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9040" windowHeight="15840" tabRatio="766" activeTab="1"/>
  </bookViews>
  <sheets>
    <sheet name="W3.Index" sheetId="2" r:id="rId1"/>
    <sheet name="W3.1.1" sheetId="3" r:id="rId2"/>
    <sheet name="W3.1.2" sheetId="4" r:id="rId3"/>
    <sheet name="W3.1.3" sheetId="5" r:id="rId4"/>
    <sheet name="W3.1.4" sheetId="6" r:id="rId5"/>
    <sheet name="W3.1.6" sheetId="7" r:id="rId6"/>
    <sheet name="W3.1.7" sheetId="8" r:id="rId7"/>
    <sheet name="W3.1.8" sheetId="9" r:id="rId8"/>
    <sheet name="W3.1.9" sheetId="10" r:id="rId9"/>
    <sheet name="W3.1.13" sheetId="11" r:id="rId10"/>
    <sheet name="W3.2.1" sheetId="12" r:id="rId11"/>
    <sheet name="W3.2.2" sheetId="13" r:id="rId12"/>
    <sheet name="W3.2.3" sheetId="14" r:id="rId13"/>
    <sheet name="W3.3.10" sheetId="15" r:id="rId14"/>
    <sheet name="W3.3.11" sheetId="16" r:id="rId15"/>
    <sheet name="W3.3.12" sheetId="17" r:id="rId16"/>
    <sheet name="W3.3.13" sheetId="18" r:id="rId17"/>
    <sheet name="W3.3.14" sheetId="19" r:id="rId18"/>
    <sheet name="W3.3.15" sheetId="20" r:id="rId19"/>
    <sheet name="W3.3.16" sheetId="21" r:id="rId20"/>
    <sheet name="W3.3.17" sheetId="22" r:id="rId21"/>
    <sheet name="W3.3.18" sheetId="23" r:id="rId22"/>
    <sheet name="W3.3.19" sheetId="24" r:id="rId23"/>
    <sheet name="W3.4.6" sheetId="25" r:id="rId24"/>
    <sheet name="W3.4.7" sheetId="26" r:id="rId25"/>
    <sheet name="W3.4.8" sheetId="27" r:id="rId26"/>
    <sheet name="W3.13.1" sheetId="28" r:id="rId27"/>
    <sheet name="W3.13.2" sheetId="29" r:id="rId28"/>
    <sheet name="W3.13.3" sheetId="30" r:id="rId29"/>
    <sheet name="W3.13.4" sheetId="31" r:id="rId30"/>
    <sheet name="W3.13.5" sheetId="32" r:id="rId31"/>
    <sheet name="W3.13.6" sheetId="33" r:id="rId32"/>
    <sheet name="W3.14.1" sheetId="34" r:id="rId33"/>
    <sheet name="W3.15.1" sheetId="35" r:id="rId34"/>
    <sheet name="W3.15.1a" sheetId="36" r:id="rId35"/>
    <sheet name="W3.15.2" sheetId="37" r:id="rId36"/>
    <sheet name="W3.15.3" sheetId="38" r:id="rId37"/>
    <sheet name="W3.15.4" sheetId="39" r:id="rId38"/>
    <sheet name="W3.15.4a" sheetId="40" r:id="rId39"/>
    <sheet name="W3.15.5" sheetId="41" r:id="rId40"/>
    <sheet name="W3.16.1" sheetId="42" r:id="rId41"/>
    <sheet name="W3.16.2" sheetId="43" r:id="rId42"/>
    <sheet name="W3.16.2a" sheetId="44" r:id="rId43"/>
  </sheets>
  <definedNames>
    <definedName name="_xlnm.Print_Area" localSheetId="26">W3.13.1!$A$1:$J$25</definedName>
    <definedName name="_xlnm.Print_Area" localSheetId="27">W3.13.2!$A$1:$J$25</definedName>
    <definedName name="_xlnm.Print_Area" localSheetId="28">W3.13.3!$A$1:$T$26</definedName>
    <definedName name="_xlnm.Print_Area" localSheetId="29">W3.13.4!$A$1:$C$24</definedName>
    <definedName name="_xlnm.Print_Area" localSheetId="30">W3.13.5!$A$1:$G$26</definedName>
    <definedName name="_xlnm.Print_Area" localSheetId="31">W3.13.6!$A$1:$H$25</definedName>
    <definedName name="_xlnm.Print_Area" localSheetId="32">W3.14.1!$A$1:$F$14</definedName>
    <definedName name="_xlnm.Print_Area" localSheetId="33">W3.15.1!$A$1:$L$29</definedName>
    <definedName name="_xlnm.Print_Area" localSheetId="34">W3.15.1a!$A$1:$E$35</definedName>
    <definedName name="_xlnm.Print_Area" localSheetId="35">W3.15.2!$A$1:$N$32</definedName>
    <definedName name="_xlnm.Print_Area" localSheetId="36">W3.15.3!$A$1:$U$31</definedName>
    <definedName name="_xlnm.Print_Area" localSheetId="41">W3.16.2!$A$1:$E$22</definedName>
    <definedName name="_xlnm.Print_Area" localSheetId="42">W3.16.2a!$A$1:$G$6</definedName>
  </definedNames>
  <calcPr calcId="162913"/>
</workbook>
</file>

<file path=xl/calcChain.xml><?xml version="1.0" encoding="utf-8"?>
<calcChain xmlns="http://schemas.openxmlformats.org/spreadsheetml/2006/main">
  <c r="H19" i="2" l="1"/>
  <c r="A3" i="2" l="1"/>
  <c r="H3" i="2"/>
  <c r="A4" i="2"/>
  <c r="H4" i="2"/>
  <c r="A5" i="2"/>
  <c r="H5" i="2"/>
  <c r="A6" i="2"/>
  <c r="H6" i="2"/>
  <c r="A7" i="2"/>
  <c r="H7" i="2"/>
  <c r="A8" i="2"/>
  <c r="H8" i="2"/>
  <c r="A9" i="2"/>
  <c r="A10" i="2"/>
  <c r="A11" i="2"/>
  <c r="H11" i="2"/>
  <c r="A14" i="2"/>
  <c r="H14" i="2"/>
  <c r="A15" i="2"/>
  <c r="H15" i="2"/>
  <c r="A16" i="2"/>
  <c r="H16" i="2"/>
  <c r="H17" i="2"/>
  <c r="H18" i="2"/>
  <c r="A19" i="2"/>
  <c r="H20" i="2"/>
  <c r="A20" i="2"/>
  <c r="A21" i="2"/>
  <c r="A22" i="2"/>
  <c r="H23" i="2"/>
  <c r="A23" i="2"/>
  <c r="H24" i="2"/>
  <c r="A24" i="2"/>
  <c r="H25" i="2"/>
  <c r="A25" i="2"/>
  <c r="A26" i="2"/>
  <c r="A27" i="2"/>
  <c r="A28" i="2"/>
  <c r="A31" i="2"/>
  <c r="A32" i="2"/>
  <c r="A33" i="2"/>
</calcChain>
</file>

<file path=xl/sharedStrings.xml><?xml version="1.0" encoding="utf-8"?>
<sst xmlns="http://schemas.openxmlformats.org/spreadsheetml/2006/main" count="1934" uniqueCount="482">
  <si>
    <t>ბავშვთა ადრეული განვითარება</t>
  </si>
  <si>
    <t>კვალიფიციური დახმარება</t>
  </si>
  <si>
    <t>COVID-19</t>
  </si>
  <si>
    <t>COVID-19-ის გავლენა ბავშვის ჩვევებზე</t>
  </si>
  <si>
    <t>შემოსავალი</t>
  </si>
  <si>
    <t>ავადობის შემთხვევები</t>
  </si>
  <si>
    <t>ხელმისაწვდომობა სამედიცინო მომსახურებაზე</t>
  </si>
  <si>
    <t>გამოკვლევის მახასიათებლები</t>
  </si>
  <si>
    <t>სარჩევი</t>
  </si>
  <si>
    <r>
      <rPr>
        <vertAlign val="superscript"/>
        <sz val="8"/>
        <rFont val="Arial"/>
        <family val="2"/>
      </rPr>
      <t>A</t>
    </r>
    <r>
      <rPr>
        <sz val="8"/>
        <rFont val="Arial"/>
        <family val="2"/>
      </rPr>
      <t xml:space="preserve"> მიმდინარე ტალღაში სატელეფონო ზარი არ განხორციელებულა შემდეგ შინამეურნეობებში:
   - წინა ტალღის დროს, ინტერვიუს შედეგში დაფიქსირებული იყო პასუხი „ტელეფონის ნომერი არ ეკუთვნის შერჩეულ შინამეურნეობას“;
   - წინა ტალღის გამოკითხვისას რესპონდენტმა უარი განაცხადა მიმდინარე ტალღაში მონაწილეობაზე.</t>
    </r>
  </si>
  <si>
    <t>გამოპასუხების დონე</t>
  </si>
  <si>
    <r>
      <t>მიმდინარე ტალღაში ზარი არ განხორციელებულა</t>
    </r>
    <r>
      <rPr>
        <vertAlign val="superscript"/>
        <sz val="8"/>
        <rFont val="Arial"/>
        <family val="2"/>
      </rPr>
      <t>A</t>
    </r>
  </si>
  <si>
    <t>სხვა</t>
  </si>
  <si>
    <t>ტელეფონს არ პასუხობენ განმეორებითი დარეკვის მცდელობების შემდეგ</t>
  </si>
  <si>
    <t>რესპონდენტი დაკავებულია განმეორებითი დარეკვის მცდელობების შემდეგ</t>
  </si>
  <si>
    <t>ტელეფონის ნომერი არ არის მოქმედი</t>
  </si>
  <si>
    <t>ტელეფონის ნომერი არ ეკუთვნის შერჩეულ შინამეურნეობას</t>
  </si>
  <si>
    <t>შინამეურნეობაში არ ცხოვრობს შესაფერისი რესპონდენტი</t>
  </si>
  <si>
    <t>შემდეგი ტალღისთვის თანხმობა მიღებულია</t>
  </si>
  <si>
    <t>შემდეგი ტალღისთვის თანხმობა არ არის მიღებული</t>
  </si>
  <si>
    <t>უარი განაცხადეს ინტერვიუზე</t>
  </si>
  <si>
    <t>ინტერვიუ ჩატარდა</t>
  </si>
  <si>
    <t>შერჩეული შინამეურნეობები</t>
  </si>
  <si>
    <t>სოფელი</t>
  </si>
  <si>
    <t>ქალაქი</t>
  </si>
  <si>
    <t>დასახლების ტიპი</t>
  </si>
  <si>
    <t>სულ</t>
  </si>
  <si>
    <t>შინამეურნეობების რაოდენობა გამოკითხვის შედეგების მიხედვით, საქართველო RTM/MICS PLUS, ტალღა 3</t>
  </si>
  <si>
    <t>W3.1.1 გამოპასუხების დონე</t>
  </si>
  <si>
    <t>აშ: არ შეესაბამება.</t>
  </si>
  <si>
    <r>
      <rPr>
        <vertAlign val="superscript"/>
        <sz val="8"/>
        <rFont val="Arial"/>
        <family val="2"/>
      </rPr>
      <t>A</t>
    </r>
    <r>
      <rPr>
        <sz val="8"/>
        <rFont val="Arial"/>
        <family val="2"/>
      </rPr>
      <t xml:space="preserve"> არ მოიცავს იმ შინამეურნეობებს, რომლებთანაც მიმდინარე ტალღის დროს არ განხორციელებულა სატელეფონო ზარი (იხ. ცხრილი W3.1.1).</t>
    </r>
  </si>
  <si>
    <t>აშ</t>
  </si>
  <si>
    <t>უარი განაცხადეს ინტერვიუზე, შემდეგი ტალღისთვის თანხმობა მიღებულია</t>
  </si>
  <si>
    <t>უარი განაცხადეს ინტერვიუზე, შემდეგი ტალღისთვის თანხმობა არ არის მიღებული</t>
  </si>
  <si>
    <t>ინტერვიუ ჩატარდა, შემდეგი ტალღისთვის თანხმობა მიღებულია</t>
  </si>
  <si>
    <t>ინტერვიუ ჩატარდა, შემდეგი ტალღისთვის თანხმობა არ არის მიღებული</t>
  </si>
  <si>
    <r>
      <t>დარეკვის მცდელობების საშუალო რაოდენობა გამოკითხვის შედეგების მიხედვით</t>
    </r>
    <r>
      <rPr>
        <vertAlign val="superscript"/>
        <sz val="8"/>
        <rFont val="Arial"/>
        <family val="2"/>
      </rPr>
      <t>A</t>
    </r>
    <r>
      <rPr>
        <sz val="8"/>
        <rFont val="Arial"/>
        <family val="2"/>
      </rPr>
      <t>, საქართველო RTM/MICS PLUS, ტალღა 3</t>
    </r>
  </si>
  <si>
    <t>W3.1.2 დარეკვის მცდელობების საშუალო რაოდენობა</t>
  </si>
  <si>
    <r>
      <rPr>
        <vertAlign val="superscript"/>
        <sz val="8"/>
        <rFont val="Arial"/>
        <family val="2"/>
      </rPr>
      <t xml:space="preserve">A </t>
    </r>
    <r>
      <rPr>
        <sz val="8"/>
        <rFont val="Arial"/>
        <family val="2"/>
      </rPr>
      <t>არ მოიცავს იმ შინამეურნეობებს, რომლებთანაც მიმდინარე ტალღის დროს არ განხორციელებულა სატელეფონო ზარი (იხ. ცხრილი W3.1.1).</t>
    </r>
  </si>
  <si>
    <t>10+</t>
  </si>
  <si>
    <t>პროცენტი</t>
  </si>
  <si>
    <t>რაოდენობა</t>
  </si>
  <si>
    <r>
      <t>დაუსრულებელი ინტერვიუები</t>
    </r>
    <r>
      <rPr>
        <b/>
        <vertAlign val="superscript"/>
        <sz val="8"/>
        <rFont val="Arial"/>
        <family val="2"/>
      </rPr>
      <t>A</t>
    </r>
  </si>
  <si>
    <t>დასრულებული ინტერვიუები</t>
  </si>
  <si>
    <t>დარეკვის მცდელობების რაოდენობა ინტერვიუს დასრულების სტატუსის მიხედვით, საქართველო RTM/MICS PLUS, ტალღა 3</t>
  </si>
  <si>
    <t>W3.1.3 დარეკვის მცდელობების სიხშირე</t>
  </si>
  <si>
    <r>
      <rPr>
        <vertAlign val="superscript"/>
        <sz val="8"/>
        <rFont val="Arial"/>
        <family val="2"/>
      </rPr>
      <t>A</t>
    </r>
    <r>
      <rPr>
        <sz val="8"/>
        <rFont val="Arial"/>
        <family val="2"/>
      </rPr>
      <t xml:space="preserve"> 121 შინამეურნეობა გამოირიცხა ინტერვიუს საშუალო და მედიანური ხანგრძლივობის გაანგარიშებისას, შეწყვეტილი ზარებისა და შეუსაბამო ინფორმაციის გამო.</t>
    </r>
  </si>
  <si>
    <t>ჰყავთ ერთი მაინც 0-17 წლის ასაკის ბავშვი</t>
  </si>
  <si>
    <t>არ ჰყავთ 0-17 წლის ასაკის ბავშვი</t>
  </si>
  <si>
    <t>შინამეურნეობები, რომლებსაც</t>
  </si>
  <si>
    <t>7+</t>
  </si>
  <si>
    <t>შინამეურნეობის წევრების რაოდენობა</t>
  </si>
  <si>
    <t>85+</t>
  </si>
  <si>
    <t>65-84</t>
  </si>
  <si>
    <t>35-64</t>
  </si>
  <si>
    <t>18-34</t>
  </si>
  <si>
    <t>&lt;18</t>
  </si>
  <si>
    <t>რესპონდენტის ასაკი</t>
  </si>
  <si>
    <t>ქალი</t>
  </si>
  <si>
    <t>კაცი</t>
  </si>
  <si>
    <t>რესპონდენტის სქესი</t>
  </si>
  <si>
    <t>მედიანური</t>
  </si>
  <si>
    <t>საშუალო</t>
  </si>
  <si>
    <r>
      <t>შინამეურნეობების რაოდენობა</t>
    </r>
    <r>
      <rPr>
        <vertAlign val="superscript"/>
        <sz val="8"/>
        <rFont val="Arial"/>
        <family val="2"/>
      </rPr>
      <t>A</t>
    </r>
  </si>
  <si>
    <t>ინტერვიუს ხანგრძლივობა (წუთი)</t>
  </si>
  <si>
    <r>
      <t>ინტერვიუს საშუალო და მედიანური ხანგრძლივობა</t>
    </r>
    <r>
      <rPr>
        <vertAlign val="superscript"/>
        <sz val="8"/>
        <rFont val="Arial"/>
        <family val="2"/>
      </rPr>
      <t>A</t>
    </r>
    <r>
      <rPr>
        <sz val="8"/>
        <rFont val="Arial"/>
        <family val="2"/>
      </rPr>
      <t>, საქართველო RTM/MICS PLUS, ტალღა 3</t>
    </r>
  </si>
  <si>
    <t>W3.1.4 ინტერვიუს ხანგრძლივობა</t>
  </si>
  <si>
    <t>“-“ აღნიშნავს 0 შეუწონავ შემთხვევას მნიშვნელში.</t>
  </si>
  <si>
    <t>შინამეურნეობის საშუალო ზომა</t>
  </si>
  <si>
    <t>0-17 წლის ასაკის ბავშვების საშუალო რაოდენობა ერთ შინამეურნეობაზე</t>
  </si>
  <si>
    <t>-</t>
  </si>
  <si>
    <t>შინამეურნეობის უფროსის ასაკი</t>
  </si>
  <si>
    <t>შინამეურნეობის უფროსის სქესი</t>
  </si>
  <si>
    <t>შეუწონავი</t>
  </si>
  <si>
    <t>ნორმალიზებული შეწონილი სიხშირე</t>
  </si>
  <si>
    <t>შინამეურნეობების რაოდენობა</t>
  </si>
  <si>
    <t>შეწონილი რაოდენობის პროცენტი</t>
  </si>
  <si>
    <t>შინამეურნეობების პროცენტული და რაოდენობრივი განაწილება, საქართველო RTM/MICS PLUS, ტალღა 3</t>
  </si>
  <si>
    <t>W3.1.6 შინამეურნეობის შემადგენლობა</t>
  </si>
  <si>
    <t>5-17</t>
  </si>
  <si>
    <t>2-4</t>
  </si>
  <si>
    <t>0-1</t>
  </si>
  <si>
    <t>0-4</t>
  </si>
  <si>
    <t>ასაკი</t>
  </si>
  <si>
    <t>გოგო</t>
  </si>
  <si>
    <t>ბიჭი</t>
  </si>
  <si>
    <t>სქესი</t>
  </si>
  <si>
    <t>W3.1.7 0-17 წლის ასაკის ბავშვების ძირითადი მახასიათებლები</t>
  </si>
  <si>
    <t>80-84</t>
  </si>
  <si>
    <t>75-79</t>
  </si>
  <si>
    <t>70-74</t>
  </si>
  <si>
    <t>60-64</t>
  </si>
  <si>
    <t>55-59</t>
  </si>
  <si>
    <t>50-54</t>
  </si>
  <si>
    <t>45-49</t>
  </si>
  <si>
    <t>40-44</t>
  </si>
  <si>
    <t>35-39</t>
  </si>
  <si>
    <t>30-34</t>
  </si>
  <si>
    <t>25-29</t>
  </si>
  <si>
    <t>20-24</t>
  </si>
  <si>
    <t>15-19</t>
  </si>
  <si>
    <t>10-14</t>
  </si>
  <si>
    <t>5-9</t>
  </si>
  <si>
    <t>ქალები</t>
  </si>
  <si>
    <t>კაცები</t>
  </si>
  <si>
    <t>მოსახლეობის პროცენტული და რაოდენობრივი განაწილება 5 წლიანი ასაკობრივი ჯგუფებისა და სქესის მიხედვით, საქართველო RTM/MICS PLUS, ტალღა 3</t>
  </si>
  <si>
    <t>W3.1.8 მოსახლეობის ასაკობრივი განაწილება სქესის მიხედვით</t>
  </si>
  <si>
    <t>სხვა/ არ ვიცი</t>
  </si>
  <si>
    <t>მხოლოდ ასაკი</t>
  </si>
  <si>
    <t>მხოლოდ დაბადების წელი</t>
  </si>
  <si>
    <t>მხოლოდ დაბადების წელი და ასაკი</t>
  </si>
  <si>
    <t>მხოლოდ დაბადების წელი და თვე</t>
  </si>
  <si>
    <t>დაბადების წელი, თვე და რიცხვი</t>
  </si>
  <si>
    <t>შინამეურნეობებში მცხოვრებთა ნორმალიზებული შეწონილი სიხშირე</t>
  </si>
  <si>
    <t>დაბადების თარიღისა და ასაკის მითითება</t>
  </si>
  <si>
    <t>შინამეურნეობებში მცხოვრები მოსახლეობის პროცენტული განაწილება დაბადების თარიღის და ასაკის მითითების მიხედვით, საქართველო RTM/MICS PLUS, ტალღა 3</t>
  </si>
  <si>
    <t xml:space="preserve">W3.1.9 დაბადების თარიღის მითითება </t>
  </si>
  <si>
    <t>უმდიდრესი</t>
  </si>
  <si>
    <t>მეოთხე</t>
  </si>
  <si>
    <t>მეორე</t>
  </si>
  <si>
    <t>უღარიბესი</t>
  </si>
  <si>
    <t>კეთილდღეობის ინდექსის კვინტილი</t>
  </si>
  <si>
    <t>შინამეურნეობის მოსახლეობის პროცენტული განაწილება კეთილდღეობის ინდექსის კვინტილური ჯგუფების ჭრილში, დასახლების ტიპის მიხედვით, საქართველო RTM/MICS PLUS, ტალღა 3</t>
  </si>
  <si>
    <t>W3.1.13 კეთილდღეობის ინდექსის კვინტილები</t>
  </si>
  <si>
    <t>(*) მონაცემები ეფუძნება 25-ზე ნაკლებ შეუწონავ დაკვირვებას.</t>
  </si>
  <si>
    <t>( ) მონაცემები ეფუძნება 25-49 შეუწონავ დაკვირვებას.</t>
  </si>
  <si>
    <t>(*)</t>
  </si>
  <si>
    <t>არ ვიცი/ არ ვარ დარწმუნებული</t>
  </si>
  <si>
    <t>100 პროცენტით</t>
  </si>
  <si>
    <t>76-99 პროცენტით</t>
  </si>
  <si>
    <t>51-75 პროცენტით</t>
  </si>
  <si>
    <t>26-50 პროცენტით</t>
  </si>
  <si>
    <t>11-25 პროცენტით</t>
  </si>
  <si>
    <t>10 პროცენტით ან ნაკლებით</t>
  </si>
  <si>
    <t>შინამეურნეობების ნორმალიზებული შეწონილი სიხშირე, რომელთა საშუალო თვიური შემოსავალი შემცირდა 2020 წლის დეკემბრიდან</t>
  </si>
  <si>
    <t>პროცენტული განაწილება, შემოსავლის შემცირების დონის მიხედვით</t>
  </si>
  <si>
    <t>შინამეურნეობების ნორმალიზებული შეწონილი სიხშირე</t>
  </si>
  <si>
    <t>შინამეურნეობების პროცენტული წილი, რომელთა საშუალო თვიური შემოსავალი შემცირდა 2020 წლის დეკემბრიდან</t>
  </si>
  <si>
    <t>შინამეურნეობების პროცენტული წილი, რომელთა ერთმა წევრმა მაინც დაკარგა სამსახური 2020 წლის დეკემბრიდან</t>
  </si>
  <si>
    <t>შინამეურნეობების პროცენტული წილი, რომელთა ერთმა წევრმა მაინც დაკარგა სამსახური 2020 წლის დეკემბრიდან, შინამეურნეობების პროცენტული წილი, რომელთა საშუალო თვიური შემოსავალი შემცირდა 2020 წლის დეკემბრიდან და პროცენტული განაწილება, შემოსავლის შემცირების დონის მიხედვით, საქართველო RTM/MICS PLUS, ტალღა 3</t>
  </si>
  <si>
    <t>W3.2.1 შინამეურნეობების შემოსავლების ცვლილება</t>
  </si>
  <si>
    <t>შინამეურნეობის წევრი ვერ იღებდა გზავნილებს</t>
  </si>
  <si>
    <t>შინამეურნეობის წევრს მოუწია სხვისი/შინამეურნეობის სხვა წევრის მოვლა, რომელსაც ჰქონდა სხვა დაავადება და ვერ მუშაობდა</t>
  </si>
  <si>
    <t>შინამეურნეობის წევრს ჰქონდა ჯანმრთელობასთან დაკავშირებული სხვა პრობლემები და ვერ მუშაობდა</t>
  </si>
  <si>
    <t>კომპანია/ბიზნესი, სადაც მუშაობდა შინამეურნეობის წევრი, დაიხურა</t>
  </si>
  <si>
    <t>შინამეურნეობის წევრს შეუმცირდა ხელფასი</t>
  </si>
  <si>
    <t>შინამეურნეობის წევრს შეუმცირდა სამუშაო საათები</t>
  </si>
  <si>
    <t>შინამეურნეობის წევრი ვერ იღებდა გზავნილებს, ვინაიდან ადამიანი, რომელიც მათ გზავნიდა, ვერ მუშაობდა</t>
  </si>
  <si>
    <t>შინამეურნეობის წევრს მოუწია სხვისი/შინამეურნეობის სხვა წევრის მოვლა, რომელსაც აღმოაჩნდა COVID-19 და ვერ მუშაობდა</t>
  </si>
  <si>
    <t>კომპანიას/ბიზნესს შეუმცირდა მოთხოვნა, რომელშიც მუშაობდა შინამეურნეობის წევრი ან ეკუთვნოდა შინამეურნეობის წევრს</t>
  </si>
  <si>
    <t>შინამეურნეობის წევრს დაუდასტურდა COVID-19 და ვერ მუშაობდა</t>
  </si>
  <si>
    <t>შინამეურნეობის წევრი იმყოფებოდა კარანტინში და ამის გამო ვერ მუშაობდა ან ვერ დადიოდა სამსახურში</t>
  </si>
  <si>
    <t xml:space="preserve">შინამეურნეობის წევრს მოუწია საკუთარი კომპანიის/ბიზნესის დახურვა </t>
  </si>
  <si>
    <t>COVID-19-სგან დამოუკიდებელი მიზეზები</t>
  </si>
  <si>
    <t>COVID-19-თან დაკავშირებული მიზეზები</t>
  </si>
  <si>
    <t>მონაცემი არ არის</t>
  </si>
  <si>
    <t>შინამეურნეობების პროცენტული წილი, რომელთა საშუალო თვიური შემოსავალი შემცირდა:</t>
  </si>
  <si>
    <t>შინამეურნეობების პროცენტული წილი, რომლებსაც შეუმცირდათ შემოსავალი 2020 წლის დეკემბრიდან, შემოსავლის შემცირების მიზეზების მიხედვით, საქართველო RTM/MICS PLUS, ტალღა 3</t>
  </si>
  <si>
    <t>W3.2.2 შემოსავლის შემცირების მიზეზები</t>
  </si>
  <si>
    <t>დამატებითი სამუშაოს შესრულება</t>
  </si>
  <si>
    <t>სხვა საოჯახო ხარჯების შემცირება</t>
  </si>
  <si>
    <t>კვებაზე ხარჯების შემცირება</t>
  </si>
  <si>
    <t>დანაზოგების დახარჯვა</t>
  </si>
  <si>
    <t>საოჯახო ნივთების გაყიდვა</t>
  </si>
  <si>
    <t>სესხის აღება</t>
  </si>
  <si>
    <t>შინამეურნეობების პროცენტული წილი, სადაც რომელიმე წევრს მოუწია:</t>
  </si>
  <si>
    <t>შინამეურნეობების პროცენტული წილი, რომლებსაც შეუმცირდათ შემოსავალი 2020 წლის დეკემბრიდან, შემოსავლის შემცირებასთან გამკლავების მიზნით განხორციელებული ღონისძიებების მიხედვით, საქართველო RTM/MICS PLUS, ტალღა 3</t>
  </si>
  <si>
    <t>W3.2.3 შემოსავლის შემცირებასთან გამკლავების მიზნით განხორციელებული ღონისძიებები</t>
  </si>
  <si>
    <r>
      <rPr>
        <vertAlign val="superscript"/>
        <sz val="8"/>
        <rFont val="Arial"/>
        <family val="2"/>
      </rPr>
      <t xml:space="preserve">A </t>
    </r>
    <r>
      <rPr>
        <sz val="8"/>
        <rFont val="Arial"/>
        <family val="2"/>
        <charset val="204"/>
      </rPr>
      <t>თითოეულ შინამეურნეობაში გამოკითხვა ტარდებოდა „შინამეურნეობის ინფორმირებულ ზრდასრულ წევრთან“, რომელიც ხელმისაწვდომი იყო სატელეფონო ზარის განხორციელების დროს. იმის გამო, რომ რესპონდენტების შერჩევა არ ხდებოდა შემთხვევითი შერჩევის პრინციპით, რესპონდენტების მახასიათებლებზე, შეხედულებებსა და ქცევებზე დაფუძნებული მონაცემები შესაძლოა არ იყოს რეპრეზენტატული საქართველოს ზრდასრული მოსახლეობისათვის.</t>
    </r>
  </si>
  <si>
    <t>კონკრეტული მიზეზი არ არსებობს</t>
  </si>
  <si>
    <t>საყიდლებზე წასვლა</t>
  </si>
  <si>
    <t>სტუმრად წასვლა ან შეხვედრა ვინმესთან</t>
  </si>
  <si>
    <t>ვიზიტი კერძო დაწესებულებაში მომსახურების მისაღებად</t>
  </si>
  <si>
    <t>ვიზიტი სახელმწიფო დაწესებულებაში მომსახურების მისაღებად</t>
  </si>
  <si>
    <t>კორონავირუსის ტესტის ჩატარება</t>
  </si>
  <si>
    <t>აფთიაქში წასვლა</t>
  </si>
  <si>
    <t>ვიზიტი სამედიცინო დაწესებულებაში</t>
  </si>
  <si>
    <t>სამსახური</t>
  </si>
  <si>
    <t>საერთოდ ვერ ახერხებდა</t>
  </si>
  <si>
    <t>იშვითად</t>
  </si>
  <si>
    <t>ხანდახან</t>
  </si>
  <si>
    <t>ხშირად</t>
  </si>
  <si>
    <t>ყოველთვის</t>
  </si>
  <si>
    <t>რესპონდენტთა ნორმალიზებული შეწონილი სიხშირე, რომლებიც გასული 7 დღის განმავლობაში საზოგადოებრივი თავშეყრის ადგილებში ყოფნისგან თავის არიდებას ახერხებდა იშვიათად ან საერთოდ ვერ ახერხებდა</t>
  </si>
  <si>
    <t>საზოგადოებრივი თავშეყრის ადგილებში ყოფნისგან იშვიათად თავის არიდების ან საერთოდ ვერ არიდების მიზეზების პროცენტული წილი</t>
  </si>
  <si>
    <t>რესპონდენტთა ნორმალიზებული შეწონილი სიხშირე</t>
  </si>
  <si>
    <t>რესპონდენტთა პროცენტული წილი, რომლებიც გასული 7 დღის განმავლობაში საზოგადოებრივი თავშეყრის ადგილებში ყოფნისგან თავის არიდებას ახერხებდა იშვიათად ან საერთოდ ვერ ახერხებდა</t>
  </si>
  <si>
    <t>პროცენტული განაწილება, საზოგადოებრივი თავშეყრის ადგილებში ყოფნისგან თავის არიდების სიხშირის მიხედევით</t>
  </si>
  <si>
    <r>
      <t>რესპონდენტთა პროცენტული განაწილება</t>
    </r>
    <r>
      <rPr>
        <vertAlign val="superscript"/>
        <sz val="8"/>
        <rFont val="Arial"/>
        <family val="2"/>
      </rPr>
      <t>A</t>
    </r>
    <r>
      <rPr>
        <sz val="8"/>
        <rFont val="Arial"/>
        <family val="2"/>
      </rPr>
      <t>, გასული 7 დღის განმავლობაში საზოგადოებრივი თავშეყრის ადგილებში ყოფნისგან თავის არიდების სიხშირის მიხედევით და რესპონდენტთა პროცენტული წილი, რომლებიც გასული 7 დღის განმავლობაში საზოგადოებრივი თავშეყრის ადგილებში ყოფნისგან თავის არიდებას ახერხებდა იშვიათად ან საერთოდ ვერ ახერხებდა, მიზეზების მიხედვით, საქართველო RTM/MICS PLUS, ტალღა 3</t>
    </r>
  </si>
  <si>
    <t>W3.3.10 COVID-19-სგან თავდაცვის ზომები: საზოგადოებრივი თავშეყრის ადგილებში ყოფნისგან თავის არიდება</t>
  </si>
  <si>
    <t>დისტანციის დაცვა არ არის აუცილებელი, ვინაიდან მიკეთია პირბადე</t>
  </si>
  <si>
    <t>საზოგადოებრივ ტრანსპორტში შეუძლებელია დისტანციის დაცვა</t>
  </si>
  <si>
    <t>ხალხმრავლობა</t>
  </si>
  <si>
    <t>სხვები არ იცავენ დისტანციას</t>
  </si>
  <si>
    <t>არ იყო საკმარისი სივრცე</t>
  </si>
  <si>
    <t>რესპონდენტთა ნორმალიზებული შეწონილი სიხშირე, რომლებიც გასული 7 დღის განმავლობაში საზოგადოებრივი თავშეყრის ადგილებში ყოფნისას ხალხისგან დისტანციის დაცვას იშვიათად ან საერთოდ ვერ ახერხებდა</t>
  </si>
  <si>
    <t xml:space="preserve">საზოგადოებრივი თავშეყრის ადგილებში ყოფნისას, ხალხისგან დისტანციის დაცვის იშვიათად ან საერთოდ ვერ მოხერხების მიზეზების პროცენტული წილი </t>
  </si>
  <si>
    <t>რესპონდენტთა ნორმალიზებული შეწონილი სიხშირე, რომლებიც გასული 7 დღის განმავლობაში ვერ ახერხებდნენ საზოგადოებრივი თავშეყრის ადგილებში ყოფნისგან თავის არიდებას</t>
  </si>
  <si>
    <t>რესპონდენტთა პროცენტული წილი, რომლებიც საზოგადოებრივი თავშეყრის ადგილებში ყოფნისას ხალხისგან დისტანციის დაცვას იშვიათად ან საერთოდ ვერ ახერხებდა</t>
  </si>
  <si>
    <t>პროცენტული განაწილება, საზოგადოებრივი თავშეყრის ადგილებში ყოფნისას ხალხისგან დისტანციის დაცვის შესაძლებლობის სიხშირის მიხედევით</t>
  </si>
  <si>
    <r>
      <t>რესპონდენტთა პროცენტული განაწილება</t>
    </r>
    <r>
      <rPr>
        <vertAlign val="superscript"/>
        <sz val="8"/>
        <rFont val="Arial"/>
        <family val="2"/>
      </rPr>
      <t>A</t>
    </r>
    <r>
      <rPr>
        <sz val="8"/>
        <rFont val="Arial"/>
        <family val="2"/>
      </rPr>
      <t>, გასული 7 დღის განმავლობაში საზოგადოებრივი თავშეყრის ადგილებში ყოფნისას ხალხისგან დისტანციის დაცვის შესაძლებლობის სიხშირის მიხედევით და რესპონდენტთა პროცენტული წილი, რომლებიც გასული 7 დღის განმავლობაში საზოგადოებრივი თავშეყრის ადგილებში ყოფნისას ხალხისგან დისტანციის დაცვას იშვიათად ან საერთოდ ვერ ახერხებდა, მიზეზების მიხედვით, საქართველო RTM/MICS PLUS, ტალღა 3</t>
    </r>
  </si>
  <si>
    <t>W3.3.11 COVID-19-სგან თავდაცვის ზომები: საზოგადოებრივი თავშეყრის ადგილებში ყოფნისას, ხალხისგან დისტანციის დაცვა</t>
  </si>
  <si>
    <r>
      <rPr>
        <vertAlign val="superscript"/>
        <sz val="8"/>
        <rFont val="Arial"/>
        <family val="2"/>
      </rPr>
      <t>B</t>
    </r>
    <r>
      <rPr>
        <sz val="8"/>
        <rFont val="Arial"/>
        <family val="2"/>
      </rPr>
      <t xml:space="preserve"> "რესპონდენტთა პროცენტული წილი, რომლებიც ყოველთვის ვერ ახერხებდნენ საზოგადოებრივი თავშეყრის ადგილებში ყოფნისგან თავის არიდებას და იშვიათად ან არასდროს არ ატარებდნენ პირბადეს, მიზეზების მიხედვით" არ არის მოცემული ცხრილში, შეუწონავი შემთხვევების მცირე რაოდენობის გამო.</t>
    </r>
  </si>
  <si>
    <t>არასდროს</t>
  </si>
  <si>
    <t>რესპონდენტთა პროცენტული წილი, რომლებიც საზოგადოებრივი თავშეყრის ადგილებში ყოფნისას იშვიათად ან არასდროს არ ატარებდნენ პირბადეს</t>
  </si>
  <si>
    <t>პროცენტული განაწილება, საზოგადოებრივი თავშეყრის ადგილებში ყოფნისას პირბადის ტარების სიხშირის მიხედვით</t>
  </si>
  <si>
    <r>
      <t>რესპონდენტთა პროცენტული განაწილება</t>
    </r>
    <r>
      <rPr>
        <vertAlign val="superscript"/>
        <sz val="8"/>
        <rFont val="Arial"/>
        <family val="2"/>
      </rPr>
      <t>A</t>
    </r>
    <r>
      <rPr>
        <sz val="8"/>
        <rFont val="Arial"/>
        <family val="2"/>
      </rPr>
      <t>, გასული 7 დღის განმავლობაში საზოგადოებრივი თავშეყრის ადგილებში ყოფნისას პირბადის ტარების სიხშირის მიხედვით, რესპონდენტთა პროცენტული წილი, რომლებიც საზოგადოებრივი თავშეყრის ადგილებში ყოფნისას იშვიათად ან არასდროს არ ატარებდნენ პირბადეს, მიზეზების მიხედვით</t>
    </r>
    <r>
      <rPr>
        <vertAlign val="superscript"/>
        <sz val="8"/>
        <rFont val="Arial"/>
        <family val="2"/>
      </rPr>
      <t>B</t>
    </r>
    <r>
      <rPr>
        <sz val="8"/>
        <rFont val="Arial"/>
        <family val="2"/>
      </rPr>
      <t>, საქართველო RTM/MICS PLUS, ტალღა 3</t>
    </r>
  </si>
  <si>
    <t>W3.3.12 COVID-19-სგან თავდაცვის ზომები: საზოგადოებრივი თავშეყრის ადგილებში ყოფნისას პირბადის ტარება</t>
  </si>
  <si>
    <t>მავიწყდება პირბადის გამოცვლა</t>
  </si>
  <si>
    <t>არ იყო შეცვლის საჭიროება</t>
  </si>
  <si>
    <t>ნიღაბი ხანგრძლივი გამოყენებისაა</t>
  </si>
  <si>
    <t xml:space="preserve">არ ვიცოდი, რომ ეს აუცილებელია </t>
  </si>
  <si>
    <t>არ მაქვს ნიღბების საკმარისი რაოდენობა</t>
  </si>
  <si>
    <t>რესპონდენტთა ნორმალიზებული შეწონილი სიხშირე, რომლებიც გასული 7 დღის განმავლობაში ვერ ახერხებდნენ საზოგადოებრივი თავშეყრის ადგილებში ყოფნისგან თავის არიდებას, ატარებდნენ პირბადეს და არ იცვლიდნენ პირბადეს ყოველ 2 საათში</t>
  </si>
  <si>
    <t>ყოველ 2 საათში პირბადის არ გამოცვლის მიზეზების პროცენტული წილი</t>
  </si>
  <si>
    <t>რესპონდენტთა ნორმალიზებული შეწონილი სიხშირე, რომლებიც გასული 7 დღის განმავლობაში ვერ ახერხებდნენ საზოგადოებრივი თავშეყრის ადგილებში ყოფნისგან თავის არიდებას და ატარებდნენ პირბადეს</t>
  </si>
  <si>
    <t>რესპონდენტთა პროცენტული წილი, რომლებიც არ იცვლიდნენ პირბადეს ყოველ 2 საათში</t>
  </si>
  <si>
    <r>
      <t>რესპონდენტთა პროცენტული წილი,</t>
    </r>
    <r>
      <rPr>
        <vertAlign val="superscript"/>
        <sz val="8"/>
        <rFont val="Arial"/>
        <family val="2"/>
      </rPr>
      <t>A</t>
    </r>
    <r>
      <rPr>
        <sz val="8"/>
        <rFont val="Arial"/>
        <family val="2"/>
      </rPr>
      <t xml:space="preserve"> რომლებიც გასული 7 დღის განმავლობაში ვერ ახერხებდნენ საზოგადოებრივი თავშეყრის ადგილებში ყოფნისგან თავის არიდებას, ატარებდნენ პირბადეს და არ იცვლიდნენ პირბადეს ყოველ 2 საათში და ყოველ 2 საათში პირბადის არ გამოცვლის მიზეზების პროცენტული წილი, საქართველო RTM/MICS PLUS, ტალღა 3</t>
    </r>
  </si>
  <si>
    <t>W3.3.13 COVID-19-სგან თავდაცვის ზომები: პირბადის გამოცვლა ყოველ 2 საათში</t>
  </si>
  <si>
    <r>
      <rPr>
        <vertAlign val="superscript"/>
        <sz val="8"/>
        <rFont val="Arial"/>
        <family val="2"/>
      </rPr>
      <t>B</t>
    </r>
    <r>
      <rPr>
        <sz val="8"/>
        <rFont val="Arial"/>
        <family val="2"/>
      </rPr>
      <t xml:space="preserve"> "რესპონდენტთა პროცენტული წილი, რომლებიც გასულ 7 დღეში, დღის განმავლობაში იშვიათად ან არასდროს იბანდნენ/ სადეზინფექციო საშუალებებით იმუშავებდნენ ხელებს, მიზეზების მიხედვით" არ არის მოცემული ცხრილში, შეუწონავი შემთხვევების მცირე რაოდენობის გამო.</t>
    </r>
  </si>
  <si>
    <t>რესპონდენტთა პროცენტული წილი, რომლებიც გასულ 7 დღეში, დღის განმავლობაში იშვიათად ან არასდროს იბანდნენ/ სადეზინფექციო საშუალებებით იმუშავებდნენ ხელებს</t>
  </si>
  <si>
    <t>საერთოდ არ ვარ შეწუხებული</t>
  </si>
  <si>
    <t>უმნიშვნელოდ შეწუხებული</t>
  </si>
  <si>
    <t>მეტ-ნაკლებად შეწუხებული</t>
  </si>
  <si>
    <t>ზომიერად შეწუხებული</t>
  </si>
  <si>
    <t>ძალიან შეწუხებული</t>
  </si>
  <si>
    <t>პროცენტული განაწილება, რესპონდენტის წუხილის მიხედვით, მისი შინამეურნეობის მომდევნო თვის ფინანსურ მდგომარეობაზე</t>
  </si>
  <si>
    <t>პროცენტული განაწილება, რესპონდენტის წუხილის მიხედვით იმაზე, რომ მისი შინამეურნეობის წევრი შეიძლება COVID-19-სგან მძიმედ ავად გახდეს</t>
  </si>
  <si>
    <r>
      <t>რესპონდენტთა პროცენტული განაწილება</t>
    </r>
    <r>
      <rPr>
        <vertAlign val="superscript"/>
        <sz val="8"/>
        <rFont val="Arial"/>
        <family val="2"/>
      </rPr>
      <t>A</t>
    </r>
    <r>
      <rPr>
        <sz val="8"/>
        <rFont val="Arial"/>
        <family val="2"/>
      </rPr>
      <t>, წუხილის მიხედვით იმაზე, რომ მისი შინამეურნეობის წევრი შეიძლება COVID-19-სგან მძიმედ ავად გახდეს და პროცენტული განაწილება, რესპონდენტის წუხილის მიხედვით, მისი შინამეურნეობის მომდევნო თვის ფინანსურ მდგომარეობაზე, საქართველო RTM/MICS PLUS, ტალღა 3</t>
    </r>
  </si>
  <si>
    <t>W3.3.15 COVID-19-თან დაკავშირებული წუხილი</t>
  </si>
  <si>
    <t>კითხვა არ ჰქონია</t>
  </si>
  <si>
    <t>ინფორმაცია არ მოუძიებია</t>
  </si>
  <si>
    <t>სოციალური ქსელები (ფეისბუქი, ტვიტერი, ა.შ.)</t>
  </si>
  <si>
    <t>ინტერნეტი/ ვებ-გვერდი</t>
  </si>
  <si>
    <t>ინფორმაციის ზეპირსიტყვიერად მოძიება</t>
  </si>
  <si>
    <t>საავადმყოფო, სამედიცინო პერსონალი</t>
  </si>
  <si>
    <t>NCDC-ის ცხელი ხაზი 1522</t>
  </si>
  <si>
    <t>ჯანდაცვის სამინისტროს ცხელი ხაზი 1505</t>
  </si>
  <si>
    <t>მთავრობის ერთიანი ცხელი ხაზი 144</t>
  </si>
  <si>
    <t>სპეციალური ნომერი 112</t>
  </si>
  <si>
    <t xml:space="preserve">რესპონდენტთა პროცენტული წილი, იმის მიხედვით, ქონიათ თუ არა COVID-19-თან დაკავშირებული კითხვები და კითხვების არსებობის შემთხვევაში, ინფორმაციის მოძიების წყარო </t>
  </si>
  <si>
    <r>
      <t>რესპონდენტთა პროცენტული წილი</t>
    </r>
    <r>
      <rPr>
        <vertAlign val="superscript"/>
        <sz val="8"/>
        <rFont val="Arial"/>
        <family val="2"/>
      </rPr>
      <t>A</t>
    </r>
    <r>
      <rPr>
        <sz val="8"/>
        <rFont val="Arial"/>
        <family val="2"/>
      </rPr>
      <t>, იმის მიხედვით, ქონიათ თუ არა COVID-19-თან დაკავშირებული კითხვები პანდემიის დაწყებიდან მოყოლებული და ვის დაუკავშირდნენ/სად მოიძიეს ინფორმაცია კითხვების არსებობის შემთხვევაში, საქართველო RTM/MICS PLUS, ტალღა 3</t>
    </r>
  </si>
  <si>
    <t>W3.3.16 COVID-19-თან დაკავშირებული კითხვები</t>
  </si>
  <si>
    <t>ინფორმაცია არ სჭირდება</t>
  </si>
  <si>
    <t>ინფორმაცია შეზღუდვების შესახებ</t>
  </si>
  <si>
    <t>ინფორმაცია COVID-19-ის, როგორც დაავადების შესახებ</t>
  </si>
  <si>
    <t>ინფორმაცია ტესტირების შესახებ</t>
  </si>
  <si>
    <t>ინფორმაცია COVID-19-ის გავრცელების შესახებ</t>
  </si>
  <si>
    <t>ინფორმაცია COVID-19-ის საწინააღმდეგო ვაქცინების შესახებ</t>
  </si>
  <si>
    <t xml:space="preserve">ინფორმაცია პრევენციული ზომების შესახებ </t>
  </si>
  <si>
    <t>ინფორმაცია ჰიგიენის დაცვის შესახებ</t>
  </si>
  <si>
    <t>ინფორმაცია კარანტინის შესახებ</t>
  </si>
  <si>
    <t>ინფორმაცია სახელმწიფო დახმარებების შესახებ</t>
  </si>
  <si>
    <t>რესპონდენტთა პროცენტული წილი, იმის მიხედვით, სჭირდებათ თუ არა ამჟამად COVID-19-თან დაკავშირებული ინფორმაცია და ინფორმაციის ტიპი, მათთვის ვისაც სჭირდება დამატებითი ინფორმაცია</t>
  </si>
  <si>
    <r>
      <t>რესპონდენტთა პროცენტული წილი</t>
    </r>
    <r>
      <rPr>
        <vertAlign val="superscript"/>
        <sz val="8"/>
        <rFont val="Arial"/>
        <family val="2"/>
      </rPr>
      <t>A</t>
    </r>
    <r>
      <rPr>
        <sz val="8"/>
        <rFont val="Arial"/>
        <family val="2"/>
      </rPr>
      <t>, იმის მიხედვით, სჭირდებათ თუ არა ამჟამად COVID-19-თან დაკავშირებული ინფორმაცია და COVID-19-თან დაკავშირებული რა ინფორმაციის ცოდნა სურთ ამჟამად, საქართველო RTM/MICS PLUS, ტალღა 3</t>
    </r>
  </si>
  <si>
    <t>W3.3.17 COVID-19-თან დაკავშირებული, ამჟამად საჭირო ინფორმაცია</t>
  </si>
  <si>
    <r>
      <rPr>
        <vertAlign val="superscript"/>
        <sz val="8"/>
        <rFont val="Arial"/>
        <family val="2"/>
      </rPr>
      <t>B</t>
    </r>
    <r>
      <rPr>
        <sz val="8"/>
        <rFont val="Arial"/>
        <family val="2"/>
      </rPr>
      <t xml:space="preserve"> "რესპონდენტთა პროცენტული განაწილება, ვინც სცადა COVID-19-ის შესახებ ინფორმაციის მოძიება დაავადებათა კონტროლის ეროვნული ცენტრის ცხელი ხაზის საშუალებით 1522 და მიიღეს თუ არა საჭირო ინფორმაცია" არ არის მოცემული ცხრილში, შეუწონავი შემთხვევების მცირე რაოდენობის გამო.</t>
    </r>
  </si>
  <si>
    <t>ვერ შეძლო დაკავშირება</t>
  </si>
  <si>
    <t>საერთოდ ვერ მიიღო</t>
  </si>
  <si>
    <t>ნაწილობრივ</t>
  </si>
  <si>
    <t>სრულად</t>
  </si>
  <si>
    <t>რესპონდენტთა ნორმალიზებული შეწონილი სიხშირე, ვინც სცადა ინფორმაციის მოძიება ჯანდაცვის სამინისტროს ცხელ ხაზზე, 1505</t>
  </si>
  <si>
    <t>რესპონდენტთა პროცენტული განაწილება, იმის მიხედვით, შეძლო თუ არა ჯანდაცვის სამინისტროს ცხელ ხაზზე, 1505-ზე დაკავშირება და მიიღო თუ არა საჭირო ინფორმაცია</t>
  </si>
  <si>
    <t>რესპონდენტთა ნორმალიზებული შეწონილი სიხშირე, ვინც სცადა ინფორმაციის მოძიება მთავრობის ერთიან ცხელ ხაზზე, 144</t>
  </si>
  <si>
    <t>რესპონდენტთა პროცენტული განაწილება, იმის მიხედვით, შეძლო თუ არა მთავრობის ერთიან ცხელ ხაზზე, 144-ზე დაკავშირება და მიიღო თუ არა საჭირო ინფორმაცია</t>
  </si>
  <si>
    <t>რესპონდენტთა ნორმალიზებული შეწონილი სიხშირე, ვინც სცადა ინფორმაციის მოძიება სპეციალურ ნომერზე, 112-ზე</t>
  </si>
  <si>
    <t>რესპონდენტთა პროცენტული განაწილება, იმის მიხედვით, შეძლო თუ არა სპეციალურ ნომერზე, 112-ზე დაკავშირება და მიიღო თუ არა საჭირო ინფორმაცია</t>
  </si>
  <si>
    <r>
      <t>რესპონდენტთა პროცენტული განაწილება</t>
    </r>
    <r>
      <rPr>
        <vertAlign val="superscript"/>
        <sz val="8"/>
        <rFont val="Arial"/>
        <family val="2"/>
      </rPr>
      <t>A</t>
    </r>
    <r>
      <rPr>
        <sz val="8"/>
        <rFont val="Arial"/>
        <family val="2"/>
      </rPr>
      <t>, ვინც სცადა COVID-19-ის შესახებ ინფორმაციის მოძიება სპეციალური ნომრების საშუალებით: 112, მთავრობის ერთიანი ცხელი ხაზი 144, ჯანდაცვის სამინისტროს ცხელი ხაზი 1505</t>
    </r>
    <r>
      <rPr>
        <vertAlign val="superscript"/>
        <sz val="8"/>
        <rFont val="Arial"/>
        <family val="2"/>
      </rPr>
      <t>B</t>
    </r>
    <r>
      <rPr>
        <sz val="8"/>
        <rFont val="Arial"/>
        <family val="2"/>
      </rPr>
      <t>, იმის მიხედვით შეძლეს თუ არა აღნიშნულ ნომერზე დაკავშირება და მიიღეს თუ არა საჭირო ინფორმაცია, საქართველო RTM/MICS PLUS, ტალღა 3</t>
    </r>
  </si>
  <si>
    <t>W3.3.18 COVID-19-ის შესახებ ინფორმაციის მოძიება სპეციალური ნომრების საშუალებით</t>
  </si>
  <si>
    <t>არ ვიცი/ მონაცემი არ არის</t>
  </si>
  <si>
    <t>არცერთი</t>
  </si>
  <si>
    <t xml:space="preserve">ინტერნეტის სიჩქარე </t>
  </si>
  <si>
    <t>მაღალი სამუშაო დატვირთვა</t>
  </si>
  <si>
    <t>არ იყო საკმარისი მოწყობილობები/ მასალები</t>
  </si>
  <si>
    <t>ხმაური</t>
  </si>
  <si>
    <t>შეუძლებელი იყო განმარტოება</t>
  </si>
  <si>
    <t>არ მაქვს საკმარისი ადგილი</t>
  </si>
  <si>
    <t>შინამეურნეობების ნორმალიზებული შეწონილი სიხშირე, რომლებშიც გასული ერთი თვის განმავლობაში ერთი წევრი მაინც მუშაობდა სახლიდან COVID-19-ის გამო</t>
  </si>
  <si>
    <t>პროცენტული წილი, იმის მიხედვით ჰქონდა თუ არა სახლიდან მუშაობისას სირთულეები, სირთულეების მიხედვით</t>
  </si>
  <si>
    <t xml:space="preserve">შინამეურნეობების პროცენტული წილი, რომლებშიც გასული ერთი თვის განმავლობაში ერთი წევრი მაინც მუშაობდა სახლიდან COVID-19-ის გამო </t>
  </si>
  <si>
    <t>შინამეურნეობების პროცენტული წილი, რომლებშიც გასული ერთი თვის განმავლობაში ერთი წევრი მაინც მუშაობდა სახლიდან COVID-19-ის გამო და პროცენტული წილი, იმის მიხედვით ჰქონდა თუ არა სახლიდან მუშაობისას სირთულეები, სირთულეების მიხედვით, საქართველო RTM/MICS PLUS, ტალღა 3</t>
  </si>
  <si>
    <t>W3.3.19 სახლიდან მუშაობა</t>
  </si>
  <si>
    <t>ორი ან მეტი სახეობის სათამაშოთი</t>
  </si>
  <si>
    <t>საოჯახო ნივთებით ან გარეთ ნაპოვნი საგნებით</t>
  </si>
  <si>
    <t>შეძენილი ან/და ქარხნული წარმოების სათამაშოებით</t>
  </si>
  <si>
    <t>თვითნაკეთი/ სახლში დამზადებული სათამაშოებით</t>
  </si>
  <si>
    <t>10 ან მეტი საბავშვო წიგნი</t>
  </si>
  <si>
    <t>3 ან მეტი საბავშვო წიგნი</t>
  </si>
  <si>
    <t>0-4 წლის ასაკის ბავშვების ნორმალიზებული შეწონილი სიხშირე</t>
  </si>
  <si>
    <t>ბავშვების პროცენტული წილი, რომლებიც თამაშობენ:</t>
  </si>
  <si>
    <t>ბავშვების პროცენტული წილი, რომლებიც ცხოვრობენ შინამეურნეობებში, სადაც ბავშვებისთვის აქვთ:</t>
  </si>
  <si>
    <t>0-4 წლის ასაკის ბავშვების პროცენტული წილი, შინამეურნეობაში არსებული საბავშვო წიგნების რაოდენობის, სათამაშოების სახეობებისა და რაოდენობის მიხედვით, რომლითაც თამაშობს ბავშვი, საქართველო RTM/MICS PLUS, ტალღა 3</t>
  </si>
  <si>
    <t>W3.4.6 სასწავლო მასალები</t>
  </si>
  <si>
    <t>გასული 7 დღის განმავლობაში დატოვებული არასათანადო მეთვალყურეობის ქვეშ</t>
  </si>
  <si>
    <t>გასული 7 დღის განმავლობაში დატოვებული 10 წლამდე ასაკის სხვა ბავშვის მეთვალყურეობის ქვეშ</t>
  </si>
  <si>
    <t>გასული 7 დღის განმავლობაში მარტო დატოვებული</t>
  </si>
  <si>
    <t>ბავშვების პროცენტული წილი:</t>
  </si>
  <si>
    <t>0–4 წლის ასაკია ბავშვების პროცენტული წილი, რომლებიც გასული 7 დღის განმავლობაში ერთი საათის განმავლობაში ერთხელ მაინც იყვნენ დატოვებული მარტო ან 10 წლამდე ასაკის სხვა ბავშვის მეთვალყურეობის ქვეშ, საქართველო RTM/MICS PLUS, ტალღა 3</t>
  </si>
  <si>
    <t>W3.4.7 არასათანადო მეთვალყურეობა</t>
  </si>
  <si>
    <r>
      <t>სულ</t>
    </r>
    <r>
      <rPr>
        <b/>
        <vertAlign val="superscript"/>
        <sz val="8"/>
        <color theme="1"/>
        <rFont val="Arial"/>
        <family val="2"/>
      </rPr>
      <t>B</t>
    </r>
  </si>
  <si>
    <t>2-4 წლის ასაკის ბავშვების ნორმალიზებული შეწონილი სიხშირე</t>
  </si>
  <si>
    <t>2-4 წლის ასაკის ბავშვების პროცენტული წილი, რომელთაც მიაღწიეს განვითარების მინიმალურ დონეს მათი ასაკობრივი ჯგუფისათვის, საქართველო RTM/MICS PLUS, ტალღა 3</t>
  </si>
  <si>
    <t>W3.4.8 ბავშვთა ადრეული განვითარების ინდექსი</t>
  </si>
  <si>
    <r>
      <rPr>
        <vertAlign val="superscript"/>
        <sz val="8"/>
        <rFont val="Arial"/>
        <family val="2"/>
      </rPr>
      <t>A</t>
    </r>
    <r>
      <rPr>
        <sz val="8"/>
        <rFont val="Arial"/>
        <family val="2"/>
      </rPr>
      <t xml:space="preserve"> პასუხი კატეგორიებზე “მოტოციკლი/ სკუტერი” და “საჭაპანო ტრანსპორტი” არ არის მოცემული, ვინაიდან შემთხვევები არ ყოფილა.</t>
    </r>
  </si>
  <si>
    <t>ფეხით</t>
  </si>
  <si>
    <t>ველოსიპედი</t>
  </si>
  <si>
    <t>საზოგადოებრივი ტრანსპორტი</t>
  </si>
  <si>
    <t>მსუბუქი ავტომობილი/ სატვირთო მანქანა</t>
  </si>
  <si>
    <r>
      <t>შინამეურნეობების პროცენტული განაწილება, უახლოეს სამედიცინო დაწესებულებამდე მისასვლელად საჭირო გადაადგილების საშუალების მიხედვით</t>
    </r>
    <r>
      <rPr>
        <b/>
        <vertAlign val="superscript"/>
        <sz val="8"/>
        <rFont val="Arial"/>
        <family val="2"/>
      </rPr>
      <t>A</t>
    </r>
  </si>
  <si>
    <t>სახლიდან უახლოეს სამედიცინო დაწესებულებამდე მისასვლელად საჭირო წუთების საშუალო რაოდენობა</t>
  </si>
  <si>
    <t>სახლიდან უახლოეს სამედიცინო დაწესებულებამდე მისასვლელად საჭირო წუთების საშუალო რაოდენობა და შინამეურნეობების პროცენტული განაწილება, უახლოეს სამედიცინო დაწესებულებამდე მისასვლელად საჭირო გადაადგილების საშუალების მიხედვით, საქართველო RTM/MICS PLUS, ტალღა 3</t>
  </si>
  <si>
    <t>W3.13.1 სამედიცინო მომსახურება: წვდომა</t>
  </si>
  <si>
    <t>არა</t>
  </si>
  <si>
    <t>დიახ</t>
  </si>
  <si>
    <t>შინამეურნეობების ნორმალიზებული შეწონილი სიხშირე, რომლებშიც გასული 2 კვირის განმავლობაში ერთ წევრს მაინც დასჭირდა სამედიცინო მომსახურების მიღება</t>
  </si>
  <si>
    <t>შინამეურნეობების პროცენტული განაწილება, რომლებშიც გასული 2 კვირის განმავლობაში ერთმა წევრმა მაინც მიიღო სამედიცინო მომსახურება</t>
  </si>
  <si>
    <t>შინამეურნეობების პროცენტული განაწილება, რომლებშიც გასული 2 კვირის განმავლობაში ერთ წევრს მაინც დასჭირდა სამედიცინო მომსახურების მიღება</t>
  </si>
  <si>
    <t>შინამეურნეობების პროცენტული განაწილება, რომლებშიც გასული 2 კვირის განმავლობაში ერთ წევრს მაინც დასჭირდა სამედიცინო მომსახურების მიღება და შინამეურნეობების პროცენტული განაწილება, რომლებშიც გასული 2 კვირის განმავლობაში ერთმა წევრმა მაინც მიიღო სამედიცინო მომსახურება, საქართველო RTM/MICS PLUS, ტალღა 3</t>
  </si>
  <si>
    <t>W3.13.2 სამედიცინო მომსახურება: ხელმისაწვდომობა</t>
  </si>
  <si>
    <t>ზრდასრულების ჯანმრთელობასთან დაკავშირებულ საკითხებზე</t>
  </si>
  <si>
    <t>ბავშვთა ჯანმრთელობასთან დაკავშირებულ საკითხებზე</t>
  </si>
  <si>
    <t xml:space="preserve">უბედური შემთხვევით გამოწვეული ტრამვის მკურნალობა </t>
  </si>
  <si>
    <t xml:space="preserve">რადიოლოგიური გამოკვლევები (რენტგენი, მაგნიტურ-რეზონანსული ტომოგრაფია და ა.შ.) </t>
  </si>
  <si>
    <t>ლაბორატორიული გამოკვლევები</t>
  </si>
  <si>
    <t>ვიზიტი/დისტანციური კონსულტაცია სპეციალისტთან:</t>
  </si>
  <si>
    <t>ვიზიტი/დისტანციური კონსულტაცია ოჯახის ექიმთან:</t>
  </si>
  <si>
    <t>გეგმიური ვაქცინაცია</t>
  </si>
  <si>
    <t>მშობიარობამდელი მომსახურება</t>
  </si>
  <si>
    <t>სასწრაფო სამედიცინო დახმარება</t>
  </si>
  <si>
    <t>შინამეურნეობების ნორმალიზებული შეწონილი სიხშირე, რომლებშიც გასული 2 კვირის განმავლობაში ერთ წევრს მაინც დასჭირდა და მიიღო სამედიცინო მომსახურება</t>
  </si>
  <si>
    <t>პროცენტული წილი, გასული 2 კვირის განმავლობაში მიღებული სამედიცინო მომსახურების ტიპის მიხედვით</t>
  </si>
  <si>
    <t>შინამეურნეობების პროცენტული წილი, რომლებშიც გასული 2 კვირის განმავლობაში ერთ წევრს მაინც დასჭირდა და მიიღო სამედიცინო მომსახურება</t>
  </si>
  <si>
    <t>შინამეურნეობების პროცენტული წილი, რომლებშიც გასული 2 კვირის განმავლობაში ერთ წევრს მაინც დასჭირდა და მიიღო სამედიცინო მომსახურება და იმ შინამეურნეობების პროცენტული წილი, რომლის ერთ წევრს მაინც დასჭირდა და მიიღო სამედიცინო მომსახურება გასული 2 კვირის განმავლობაში, მიღებული სამედიცინო მომსახურების ტიპის მიხედვით,  საქართველო RTM/MICS PLUS, ტალღა 3</t>
  </si>
  <si>
    <t>W3.13.3 სამედიცინო მომსახურება: მიღებული მომსახურების ტიპი</t>
  </si>
  <si>
    <r>
      <rPr>
        <vertAlign val="superscript"/>
        <sz val="8"/>
        <rFont val="Arial"/>
        <family val="2"/>
      </rPr>
      <t>A</t>
    </r>
    <r>
      <rPr>
        <sz val="8"/>
        <rFont val="Arial"/>
        <family val="2"/>
      </rPr>
      <t xml:space="preserve"> "სამედიცინო მომსახურების ტიპის პროცენტული წილი, რომელიც დასჭირდათ გასული 2 კვირის განმავლობაში, მაგრამ ვერ შეძლეს მიღება და პროცენტული წილი მიზეზების მიხედვით, თუ რატომ ვერ შეძლეს საჭირო სამედიცინო მომსახურების მიღება გასული 2 კვირის განმავლობაში" არ არის მოცემული ცხრილში შეუწონავი შემთხვევების მცირე რაოდენობის გამო.</t>
    </r>
  </si>
  <si>
    <t>შინამეურნეობების პროცენტული წილი, რომლებშიც გასული 2 კვირის განმავლობაში ერთ წევრს მაინც დასჭირდა და ვერ მიიღო სამედიცინო მომსახურება</t>
  </si>
  <si>
    <r>
      <t>შინამეურნეობების პროცენტული წილი, რომლებშიც გასული 2 კვირის განმავლობაში ერთ წევრს მაინც დასჭირდა და ვერ მიიღო სამედიცინო მომსახურება</t>
    </r>
    <r>
      <rPr>
        <vertAlign val="superscript"/>
        <sz val="8"/>
        <rFont val="Arial"/>
        <family val="2"/>
      </rPr>
      <t>A</t>
    </r>
    <r>
      <rPr>
        <sz val="8"/>
        <rFont val="Arial"/>
        <family val="2"/>
      </rPr>
      <t>, საქართველო RTM/MICS PLUS, ტალღა 3</t>
    </r>
  </si>
  <si>
    <t>W3.13.4 სამედიცინო მომსახურება: დაუკმაყოფილებელი მოთხოვნა</t>
  </si>
  <si>
    <t>ვერ შეძლო საჭირო მედიკამენტების მიღება, რადგან არ ჰქონდა ყიდვის შესაძლებლობა (მაღალი ფასის გამო) გასული 2 კვირის განმავლობაში</t>
  </si>
  <si>
    <t>ვერ შეძლო საჭირო მედიკამენტების მიღება, რადგან ვერ განახორციელა ექიმთან ვიზიტი რეცეპტის გამოსაწერად გასული 2 კვირის განმავლობაში</t>
  </si>
  <si>
    <t>შინამეურნეობების პროცენტული განაწილება, იმის მიხედვით ერთ წევრს მაინც თუ შეექმნა ისეთი სიტუაცია, როდესაც ვერ შეძლო საჭირო მედიკამენტის მიღება შესაბამისი მიზეზებით:</t>
  </si>
  <si>
    <t>შინამეურნეობების პროცენტული განაწილება, იმის მიხედვით ერთ წევრს მაინც თუ შეექმნა ისეთი სიტუაცია, როდესაც ვერ შეძლო საჭირო მედიკამენტის მიღება, რადგან ვერ განახორციელა ექიმთან ვიზიტი რეცეპტის გამოსაწერად ან არ ჰქონდა ყიდვის შესაძლებლობა (მაღალი ფასის გამო) გასული 2 კვირის განმავლობაში, საქართველო RTM/MICS PLUS, ტალღა 3</t>
  </si>
  <si>
    <t>W3.13.5 სამედიცინო მომსახურება: მედიკამენტები</t>
  </si>
  <si>
    <r>
      <rPr>
        <vertAlign val="superscript"/>
        <sz val="8"/>
        <rFont val="Arial"/>
        <family val="2"/>
      </rPr>
      <t>A</t>
    </r>
    <r>
      <rPr>
        <sz val="8"/>
        <rFont val="Arial"/>
        <family val="2"/>
      </rPr>
      <t xml:space="preserve"> არ მოიცავს შინამეურნეობების 12 შეუწონავ შემთხვევას, რომელთა სულ მცირე ერთ წევრს მაინც გადაედო სამედიცინო მომსახურების მიღება მხოლოდ გასული 2 კვირის განმავლობაში.</t>
    </r>
  </si>
  <si>
    <t>სტაციონარული მომსახურება</t>
  </si>
  <si>
    <t>ამბულატორიული მომსახურება</t>
  </si>
  <si>
    <t>სტომატოლოგიური მომსახურება</t>
  </si>
  <si>
    <t>გეგმიური ვაქცინაცია ბავშვებისთვის</t>
  </si>
  <si>
    <t>თავისი სურვილით და პროვაიდერის მიერ გადავადება</t>
  </si>
  <si>
    <t>მხოლოდ პროვაიდერის 
 მიერ გადავადება</t>
  </si>
  <si>
    <t>მხოლოდ თავისი სურვილით გადავადება</t>
  </si>
  <si>
    <t>შინამეურნეობების ნორმალიზებული შეწონილი სიხშირე, რომელთა ერთ წევრს მაინც გადაედო სამედიცინო მომსახურების მიღება 2020 წლის აპრილიდან მოყოლებული</t>
  </si>
  <si>
    <t>პროცენტული წილი, გადადებული სამედიცინო მომსახურების ტიპის მიხედვით</t>
  </si>
  <si>
    <r>
      <t>შინამეურნეობების ნორმალიზებული შეწონილი სიხშირე</t>
    </r>
    <r>
      <rPr>
        <vertAlign val="superscript"/>
        <sz val="8"/>
        <rFont val="Arial"/>
        <family val="2"/>
      </rPr>
      <t>A</t>
    </r>
  </si>
  <si>
    <t>შინამეურნეობების პროცენტული განაწილება, რომელთა ერთ წევრს მაინც გადაედო სამედიცინო მომსახურების მიღება 2020 წლის აპრილიდან მოყოლებული, გადადებული სამედიცინო მომსახურების ტიპის მიხედვით</t>
  </si>
  <si>
    <t>შინამეურნეობების პროცენტული განაწილება, რომელთა ერთ წევრს მაინც გადაედო სამედიცინო მომსახურების მიღება 2020 წლის აპრილიდან მოყოლებული, მიზეზების მიხედვით და პროცენტული წილი, გადადებული სამედიცინო მომსახურების ტიპის მიხედვით, საქართველო RTM/MICS PLUS, ტალღა 3</t>
  </si>
  <si>
    <t>W3.13.6 სამედიცინო მომსახურება: სამედიცინო მომსახურების გადადება</t>
  </si>
  <si>
    <r>
      <rPr>
        <vertAlign val="superscript"/>
        <sz val="8"/>
        <rFont val="Arial"/>
        <family val="2"/>
      </rPr>
      <t>A</t>
    </r>
    <r>
      <rPr>
        <sz val="8"/>
        <rFont val="Arial"/>
        <family val="2"/>
      </rPr>
      <t xml:space="preserve"> დიარეისა და ცხელების დროს მზრუნველობის შედეგები და მედიკამენტებით მკურნალობა ცხელების დროს არ არის მოცემული შეუწონავი შემთხვევების მცირე რაოდენობის გამო.</t>
    </r>
  </si>
  <si>
    <t>სხვა: არანათესავი</t>
  </si>
  <si>
    <t>სხვა: ნათესავი</t>
  </si>
  <si>
    <t>ბებია/ ბაბუა</t>
  </si>
  <si>
    <t>მეურვე ან არაბიოლოგიური მშობელი</t>
  </si>
  <si>
    <t>ბიოლოგიური მშობელი</t>
  </si>
  <si>
    <t>რესპონდენტის მიმართება ბავშვთან</t>
  </si>
  <si>
    <t>ცხელების შემთხვევა</t>
  </si>
  <si>
    <t>ARI-ს სიმპტომები</t>
  </si>
  <si>
    <t>დიარეის შემთხვევა</t>
  </si>
  <si>
    <t>ბავშვების პროცენტული წილი, რომლებსაც ბოლო ორი კვირის განმავლობაში ჰქონდათ:</t>
  </si>
  <si>
    <t>W3.14.1 დაფიქსირებული ავადობის შემთხვევები</t>
  </si>
  <si>
    <t>1-4</t>
  </si>
  <si>
    <t>დაიკლო</t>
  </si>
  <si>
    <t>მოიმატა</t>
  </si>
  <si>
    <t>0-17 წლის ასაკის ბავშვების ნორმალიზებული შეწონილი სიხშირე, რომელთაც შეეცვალათ წონა 2020 წლის აპრილთან შედარებით (რესპონდენტის განცხადებით)</t>
  </si>
  <si>
    <t>ბავშვების პროცენტული განაწილება, იმის მიხედვით, როგორ შეიცვალა წონა (რესპონდენტის განცხადებით)</t>
  </si>
  <si>
    <t>0-17 წლის ასაკის ბავშვების ნორმალიზებული შეწონილი სიხშირე</t>
  </si>
  <si>
    <t>ბავშვების პროცენტული განაწილება, იმის მიხედვით შეიცვალა თუ არა მათი წონა 2020 წლის აპრილთან შედარებით (რესპონდენტის განცხადებით)</t>
  </si>
  <si>
    <t>1-17 წლის ასაკის ბავშვების პროცენტული განაწილება, იმის მიხედვით შეიცვალა თუ არა მათი წონა 2020 წლის აპრილთან შედარებით და პროცენტული განაწილება, იმის მიხედვით შეიცვალა თუ როგორ შეიცვალა წონა (რესპონდენტის განცხადებით), საქართველო RTM/MICS PLUS, ტალღა 3</t>
  </si>
  <si>
    <t>W3.15.1 ცვლილება წონაში</t>
  </si>
  <si>
    <t>უარი პასუხზე</t>
  </si>
  <si>
    <t>წონის ცვლილება</t>
  </si>
  <si>
    <r>
      <t>1-17 წლის ასაკის ბავშვების ნორმალიზებული შეწონილი სიხშირე</t>
    </r>
    <r>
      <rPr>
        <vertAlign val="superscript"/>
        <sz val="8"/>
        <rFont val="Arial"/>
        <family val="2"/>
      </rPr>
      <t>A</t>
    </r>
  </si>
  <si>
    <t>ბავშვების პროცენტული განაწილება, იმის მიხედვით წუხს თუ არა რესპონდენტი ბავშვის წონაზე</t>
  </si>
  <si>
    <t>1-17 წლის ასაკის ბავშვების პროცენტული განაწილება, იმის მიხედვით წუხს თუ არა რესპონდენტი ბავშვის წონაზე, საქართველო RTM/MICS PLUS, ტალღა 3</t>
  </si>
  <si>
    <t>W3.15.1a წუხილი ბავშვის წონის შესახებ</t>
  </si>
  <si>
    <t>36-59</t>
  </si>
  <si>
    <t>12-35</t>
  </si>
  <si>
    <t>4-11</t>
  </si>
  <si>
    <t>0-3</t>
  </si>
  <si>
    <t>ასაკისთვის შესაფერის რეკომენდირებულ საათებზე მეტი</t>
  </si>
  <si>
    <t>ასაკისთვის შესაფერისი რეკომენდირებული საათები</t>
  </si>
  <si>
    <t>ასაკისთვის შესაფერის რეკომენდირებულ საათებზე ნაკლები</t>
  </si>
  <si>
    <t>ძირითადად</t>
  </si>
  <si>
    <t>4-59 თვის ასაკის ბავშვების ნორმალიზებული შეწონილი სიხშირე</t>
  </si>
  <si>
    <t>0-59 თვის (0-4 წლის) ასაკის ბავშვების ნორმალიზებული შეწონილი სიხშირე</t>
  </si>
  <si>
    <t>ბავშვების პროცენტული განაწილება, იმის მიხედვით, რამდენად ხშირად იძინებს ბავშვი ღამე ერთსა და იმავე დროს კვირის სამუშაო დღეებში</t>
  </si>
  <si>
    <t>0-59 თვის (0-4 წლის) ბავშვების პროცენტული განაწილება, იმის მიხედვით, რამდენად ხშირად იძინებს ბავშვი ღამე ერთსა და იმავე დროს კვირის სამუშაო დღეებში და 4-59 თვის ასაკის ბავშვების პროცენტული განაწილება, იმის მიხედვით, ეძინა თუ არა ბავშვს დღეში საშუალოდ მისი ასაკისთვის შესაფერისი რეკომენდირებული საათების რაოდენობის შესაბამისად გასულ 7 დღეში, საქართველო RTM/MICS PLUS, ტალღა 3</t>
  </si>
  <si>
    <t>W3.15.2 საკმარისი ძილი (0-4 წლის ასაკის ბავშვები)</t>
  </si>
  <si>
    <t>13-17</t>
  </si>
  <si>
    <t>6-12</t>
  </si>
  <si>
    <t>არა, არ შეცვლილა</t>
  </si>
  <si>
    <t>დიახ, გაუარესდა</t>
  </si>
  <si>
    <t>დიახ, გაუმჯობესდა</t>
  </si>
  <si>
    <t>5-17 წლის ასაკის ბავშვების ნორმალიზებული შეწონილი სიხშირე</t>
  </si>
  <si>
    <t>ბავშვების პროცენტული განაწილება, იმის მიხედვით, შეიცვალა თუ არა ბავშვის ძილის გრაფიკი 2020 წლის აპრილში საყოველთაო კარანტინის გამოცხადებამდე პერიოდთან შედარებით</t>
  </si>
  <si>
    <t>5-17 წლის ბავშვების პროცენტული განაწილება, იმის მიხედვით, რამდენად ხშირად იძინებს ბავშვი ღამე ერთსა და იმავე დროს კვირის სამუშაო დღეებში, ბავშვების პროცენტული განაწილება, იმის მიხედვით, ეძინა თუ არა ბავშვს დღეში საშუალოდ მისი ასაკისთვის შესაფერისი რეკომენდირებული საათების რაოდენობის შესაბამისად გასულ 7 დღეში და ბავშვების პროცენტული განაწილება, იმის მიხედვით, შეიცვალა თუ არა ბავშვის ძილის გრაფიკი 2020 წლის აპრილში საყოველთაო კარანტინის გამოცხადებამდე პერიოდთან შედარებით, საქართველო RTM/MICS PLUS, ტალღა 3</t>
  </si>
  <si>
    <t>W3.15.3 საკმარისი ძილი (5-17 წლის ასაკის ბავშვები)</t>
  </si>
  <si>
    <r>
      <rPr>
        <vertAlign val="superscript"/>
        <sz val="8"/>
        <rFont val="Arial"/>
        <family val="2"/>
      </rPr>
      <t>A</t>
    </r>
    <r>
      <rPr>
        <sz val="8"/>
        <rFont val="Arial"/>
        <family val="2"/>
      </rPr>
      <t xml:space="preserve"> არ მოიცავს საშინაო დავალების შესრულებაზე დახარჯულ დროს.</t>
    </r>
  </si>
  <si>
    <t>14-17</t>
  </si>
  <si>
    <t>10-13</t>
  </si>
  <si>
    <t>4 საათის და მეტი დროის განმავლობაში</t>
  </si>
  <si>
    <t>3-დან 4 საათამდე</t>
  </si>
  <si>
    <t>2-დან 3 საათამდე</t>
  </si>
  <si>
    <t>1-დან 2 საათამდე</t>
  </si>
  <si>
    <t>1 საათზე ნაკლები დროის განმავლობაში</t>
  </si>
  <si>
    <t>არ გაუტარებია დრო ეკრანთან</t>
  </si>
  <si>
    <t>ბავშვების პროცენტული წილი, რომლებიც გასული 7 დღის განმავლობაში დღეში საშუალოდ 1 საათზე მეტ დროს ატარებდნენ ელექტრონული მოწყობილობების ეკრანთან</t>
  </si>
  <si>
    <r>
      <t>ბავშვების პროცენტული განაწილება, იმის მიხედვით, ატარებდა თუ არა ბავშვი დროს ნებისმიერი ელექტრონული მოწყობილობის ეკრანთან და ელექტრონულ მოწყობილობებთან დღეში საშუალოდ გატარებული საათების რაოდენობა</t>
    </r>
    <r>
      <rPr>
        <b/>
        <vertAlign val="superscript"/>
        <sz val="8"/>
        <rFont val="Arial"/>
        <family val="2"/>
      </rPr>
      <t>A</t>
    </r>
  </si>
  <si>
    <t>0-17 წლის ასაკის ბავშვების პროცენტული განაწილება, იმის მიხედვით, ატარებდა თუ არა ბავშვი დროს გასული 7 დღის განმავლობაში ნებისმიერი ელექტრონული მოწყობილობის (ტელევიზორი, კომპიუტერი, სმარტფონი ან სხვა ელექტრონული მოწყობილობები) ეკრანთან, ელექტრონულ მოწყობილობებთან დღეში საშუალოდ გატარებული საათების რაოდენობა და ბავშვების პროცენტული წილი, რომლებიც გასული 7 დღის განმავლობაში დღეში საშუალოდ 1 საათზე მეტ დროს ატარებდნენ ელექტრონული მოწყობილობების ეკრანთან, საქართველო RTM/MICS PLUS, ტალღა 3</t>
  </si>
  <si>
    <t>W3.15.4 ელექტრონული მოწყობილობების გამოყენება ბავშვების მიერ</t>
  </si>
  <si>
    <t>ეკრანთან გატარებული დროის ხანგრძლივობა</t>
  </si>
  <si>
    <t>არა, არ მაწუხებს</t>
  </si>
  <si>
    <t>დიახ, დიდ დროს ატარებს</t>
  </si>
  <si>
    <t>0-17 წლის ასაკის ბავშვების ნორმალიზებული შეწონილი სიხშირე, რომლებიც გასული 7 დღის განმავლობაში ატარებდნენ დროს ნებისმიერი ელექტრონული მოწყობილობის ეკრანთან</t>
  </si>
  <si>
    <t>ბავშვების პროცენტული განაწილება, იმის მიხედვით, აწუხებს თუ არა რესპონდენტს ბავშვის ეკრანთან გატარებული დროის ხანგრძლივობა</t>
  </si>
  <si>
    <t>0-17 წლის ასაკის ბავშვების პროცენტული განაწილება, იმის მიხედვით, აწუხებს თუ არა რესპონდენტს ბავშვის ნებისმიერი ელექტრონული მოწყობილობის ეკრანთან გატარებული დროის ხანგრძლივობა, საქართველო RTM/MICS PLUS, ტალღა 3</t>
  </si>
  <si>
    <t>W3.15.4a ელექტრონული მოწყობილობების გამოყენება ბავშვების მიერ: წუხილი</t>
  </si>
  <si>
    <t>არ ატარებდა დროს შენობის გარეთ</t>
  </si>
  <si>
    <t>ბავშვების პროცენტული წილი, რომლებმაც გასული 7 დღის განმავლობაში დღეში საშუალოდ შენობის გარეთ 1 საათზე ნაკლები დრო გაატარეს</t>
  </si>
  <si>
    <t>პროცენტული განაწილება, იმის მიხედვით, ატარებდა თუ არა ბავშვი დროს შენობის გარეთ გასული 7 დღის განმავლობაში და შენობის გარეთ გატარებული საათების საშუალო რაოდენობა (საგანმანათლებლო დაწესებულებაში თამაშის დროის გამოკლებით)</t>
  </si>
  <si>
    <t>0-17 წლის ასაკის ბავშვების პროცენტული განაწილება, იმის მიხედვით, ატარებდა თუ არა ბავშვი დროს შენობის გარეთ გასული 7 დღის განმავლობაში, შენობის გარეთ გატარებული საათების საშუალო რაოდენობა (საგანმანათლებლო დაწესებულებაში თამაშის დროის გამოკლებით) და ბავშვების პროცენტული წილი, რომლებმაც გასული 7 დღის განმავლობაში დღეში საშუალოდ შენობის გარეთ 1 საათზე ნაკლები დრო გაატარეს, საქართველო RTM/MICS PLUS, ტალღა 3</t>
  </si>
  <si>
    <t>W3.15.5 ბავშვების მიერ შენობის გარეთ გატარებული დრო</t>
  </si>
  <si>
    <t>15-17</t>
  </si>
  <si>
    <t>12-14</t>
  </si>
  <si>
    <t>5-11</t>
  </si>
  <si>
    <r>
      <t>დეპრესია</t>
    </r>
    <r>
      <rPr>
        <vertAlign val="superscript"/>
        <sz val="8"/>
        <rFont val="Arial"/>
        <family val="2"/>
      </rPr>
      <t>B</t>
    </r>
  </si>
  <si>
    <r>
      <t>შფოთვა</t>
    </r>
    <r>
      <rPr>
        <vertAlign val="superscript"/>
        <sz val="8"/>
        <rFont val="Arial"/>
        <family val="2"/>
      </rPr>
      <t>A</t>
    </r>
  </si>
  <si>
    <t>არასოდეს</t>
  </si>
  <si>
    <t>წელიწადში რამდენჯერმე</t>
  </si>
  <si>
    <t>ყოველთვე</t>
  </si>
  <si>
    <t>ყოველკვირა</t>
  </si>
  <si>
    <t>ყოველდღე</t>
  </si>
  <si>
    <t>ბავშვების პროცენტული განაწილება, იმის მიხედვით, თუ რამდენად ხშირად გამოიყურება ბავშვი ძალიან შეშფოთებულად, გაღიზიანებულად ან შეფიქრიანებულად (რესპონდენტის განცხადებით)</t>
  </si>
  <si>
    <t>W3.16.1 ბავშვთა ფუნქციური სირთულეები შფოთვის და დეპრესიის სახით გამოხატული</t>
  </si>
  <si>
    <t>ბავშვების პროცენტული წილი, რომელთათვისაც შინამეურნეობის წევრს (წევრებს) უფიქრიათ კვალიფიციური დახმარების გაწევის თაობაზე</t>
  </si>
  <si>
    <t>W3.16.2 ბავშვთა ფუნქციური სირთულეები შფოთვის და დეპრესიის სახით გამოხატული: კვალიფიციური დახმარების გაწევა</t>
  </si>
  <si>
    <r>
      <t>სულ</t>
    </r>
    <r>
      <rPr>
        <b/>
        <vertAlign val="superscript"/>
        <sz val="8"/>
        <rFont val="Arial"/>
        <family val="2"/>
      </rPr>
      <t>B</t>
    </r>
  </si>
  <si>
    <t>პროცენტული განაწილება იმის მიხედვით, შინამეურნეობის წევრს (წევრებს) მიუმართავთ თუ არა კვალიფიციური დახმარების მისაღებად</t>
  </si>
  <si>
    <t>პროცენტული წილი, რომელთათვისაც შინამეურნეობის წევრს (წევრებს) უფიქრიათ კვალიფიციური დახმარების გაწევის თაობაზე</t>
  </si>
  <si>
    <t>ბავშვების პროცენტული განაწილება, იმის მიხედვით, თუ რამდენად ხშირად გამოიყურება ბავშვი ძალიან მოწყენილად ან დეპრესიულად (რესპონდენტის განცხადებით)</t>
  </si>
  <si>
    <r>
      <t>ბავშვების პროცენტული წილი, რომელთაც აქვთ ფუნქციური სირთულეები შფოთვის ან დეპრესიის სახით გამოხატული</t>
    </r>
    <r>
      <rPr>
        <vertAlign val="superscript"/>
        <sz val="8"/>
        <rFont val="Arial"/>
        <family val="2"/>
      </rPr>
      <t>C</t>
    </r>
  </si>
  <si>
    <t>ბავშვების პროცენტული წილი,  რომლებიც გამოიყურებიან ძალიან შეშფოთებულად, გაღიზიანებულად ან შეფიქრიანებულად ყოველდღე, ყოველკვირა ან ყოველთვე, ან ბავშვების პროცენტული წილი, რომლებიც გამოიყურებიან ძალიან მოწყენილად ან დეპრესიულად ყოველდღე, ყოველკვირა ან ყოველთვე</t>
  </si>
  <si>
    <t>5-17 წლის ასაკის ბავშვების პროცენტული წილი,  რომლებიც გამოიყურებიან ძალიან შეშფოთებულად, გაღიზიანებულად ან შეფიქრიანებულად ყოველდღე, ყოველკვირა ან ყოველთვე, ან ბავშვების პროცენტული წილი, რომლებიც გამოიყურებიან ძალიან მოწყენილად ან დეპრესიულად ყოველდღე, ყოველკვირა ან ყოველთვე და რომელთათვისაც შინამეურნეობის წევრს (წევრებს) უფიქრიათ კვალიფიციური დახმარების გაწევის თაობაზე, საქართველო RTM/MICS PLUS, ტალღა 3</t>
  </si>
  <si>
    <t>5-17 წლის ასაკის ბავშვების ნორმალიზებული შეწონილი სიხშირე, რომლებიც გამოიყურებიან ძალიან შეშფოთებულად, გაღიზიანებულად ან შეფიქრიანებულად ყოველდღე, ყოველკვირა ან ყოველთვე, ან გამოიყურებიან ძალიან მოწყენილად ან დეპრესიულად ყოველდღე, ყოველკვირა ან ყოველთვე</t>
  </si>
  <si>
    <t>W3.16.2a ბავშვთა ფუნქციური სირთულეები შფოთვის და დეპრესიის სახით გამოხატული: კვალიფიციური დახმარების გაწევა - გაგრძელება</t>
  </si>
  <si>
    <r>
      <t>5-17 წლის ასაკის ბავშვების პროცენტული წილი, რომლებიც გამოიყურებიან ძალიან შეშფოთებულად, გაღიზიანებულად ან შეფიქრიანებულად ყოველდღე, ყოველკვირა ან ყოველთვე, ან ბავშვების პროცენტული წილი, რომლებიც გამოიყურებიან ძალიან მოწყენილად ან დეპრესიულად ყოველდღე, ყოველკვირა ან ყოველთვე და რომელთათვისაც შინამეურნეობის წევრს (წევრებს) უფიქრიათ კვალიფიციური დახმარების გაწევის თაობაზე და პროცენტული განაწილება იმის მიხედვით, მიუმართავთ თუ არა შინამეურნეობის წევრს (წევრებს) კვალიფიციური დახმარების მისაღებად</t>
    </r>
    <r>
      <rPr>
        <vertAlign val="superscript"/>
        <sz val="8"/>
        <rFont val="Arial"/>
        <family val="2"/>
      </rPr>
      <t>A</t>
    </r>
    <r>
      <rPr>
        <sz val="8"/>
        <rFont val="Arial"/>
        <family val="2"/>
      </rPr>
      <t>, საქართველო RTM/MICS PLUS, ტალღა 3</t>
    </r>
  </si>
  <si>
    <t>5-17 წლის ასაკის ბავშვების ნორმალიზებული შეწონილი სიხშირე, რომლებიც გამოიყურებიან ძალიან შეშფოთებულად, გაღიზიანებულად ან შეფიქრიანებულად ყოველდღე, ყოველკვირა ან ყოველთვე, ან გამოიყურებიან ძალიან მოწყენილად ან დეპრესიულად ყოველდღე, ყოველკვირა ან ყოველთვე და რომელთათვისაც შინამეურნეობის წევრს (წევრებს) მიუმართავთ კვალიფიციური დახმარების მისაღებად</t>
  </si>
  <si>
    <t>W3.3.14 COVID-19-სგან თავდაცვის ზომები: ხელების დაბანა / სადეზინფექციო საშუალებებით დამუშავება</t>
  </si>
  <si>
    <r>
      <t>რესპონდენტთა პროცენტული განაწილება</t>
    </r>
    <r>
      <rPr>
        <vertAlign val="superscript"/>
        <sz val="8"/>
        <rFont val="Arial"/>
        <family val="2"/>
      </rPr>
      <t>A</t>
    </r>
    <r>
      <rPr>
        <sz val="8"/>
        <rFont val="Arial"/>
        <family val="2"/>
      </rPr>
      <t>, გასულ 7 დღეში, დღის განმავლობაში ხელების დაბანის / სადეზინფექციო საშუალებებით დამუშავების სიხშირის მიხედვით და რესპონდენტთა პროცენტული წილი, რომლებიც გასულ 7 დღეში, დღის განმავლობაში იშვიათად ან არასდროს იბანდნენ / სადეზინფექციო საშუალებებით იმუშავებდნენ ხელებს, მიზეზების მიხედვით</t>
    </r>
    <r>
      <rPr>
        <vertAlign val="superscript"/>
        <sz val="8"/>
        <rFont val="Arial"/>
        <family val="2"/>
      </rPr>
      <t>B</t>
    </r>
    <r>
      <rPr>
        <sz val="8"/>
        <rFont val="Arial"/>
        <family val="2"/>
      </rPr>
      <t>, საქართველო RTM/MICS PLUS, ტალღა 3</t>
    </r>
  </si>
  <si>
    <t>პროცენტული განაწილება, გასულ 7 დღეში, დღის განმავლობაში ხელების დაბანის/ სადეზინფექციო საშუალებებით დამუშავების სიხშირის მიხედვით</t>
  </si>
  <si>
    <t>ფულის სესხება მეგობრებისგან/ ნაცნობებისგან</t>
  </si>
  <si>
    <r>
      <rPr>
        <vertAlign val="superscript"/>
        <sz val="8"/>
        <rFont val="Arial"/>
        <family val="2"/>
      </rPr>
      <t>A</t>
    </r>
    <r>
      <rPr>
        <sz val="8"/>
        <rFont val="Arial"/>
        <family val="2"/>
      </rPr>
      <t xml:space="preserve"> მეთოდოლოგია იხილეთ: </t>
    </r>
    <r>
      <rPr>
        <u/>
        <sz val="8"/>
        <color theme="10"/>
        <rFont val="Arial"/>
        <family val="2"/>
      </rPr>
      <t xml:space="preserve">
https://data.unicef.org/resources/early-childhood-development-index-2030-ecdi2030/.</t>
    </r>
  </si>
  <si>
    <t>0-17 წლის ასაკის ბავშვების რაოდენობა</t>
  </si>
  <si>
    <t>ბავშვების პროცენტული წილი, ფუნქციური სირთულეების მიხედვით:</t>
  </si>
  <si>
    <t>65-69</t>
  </si>
  <si>
    <r>
      <t>0-17 წლის ასაკის ბავშვების პროცენტული და რაოდენობრივი განაწილება</t>
    </r>
    <r>
      <rPr>
        <vertAlign val="superscript"/>
        <sz val="8"/>
        <rFont val="Arial"/>
        <family val="2"/>
      </rPr>
      <t>A</t>
    </r>
    <r>
      <rPr>
        <sz val="8"/>
        <rFont val="Arial"/>
        <family val="2"/>
      </rPr>
      <t>, საქართველო RTM/MICS PLUS, ტალღა 3</t>
    </r>
  </si>
  <si>
    <r>
      <rPr>
        <vertAlign val="superscript"/>
        <sz val="8"/>
        <rFont val="Arial"/>
        <family val="2"/>
      </rPr>
      <t xml:space="preserve">A </t>
    </r>
    <r>
      <rPr>
        <sz val="8"/>
        <rFont val="Arial"/>
        <family val="2"/>
      </rPr>
      <t>შინამეურნეობებში, რომლის შემადგენლობაში არის ერთზე მეტი 0-17 წლის ასაკის ბავშვი, გამოკვლევის ფარგლებში შემთხვევითად შერჩეულია მხოლოდ ერთი მათგანი. შერჩეული ბავშვის წონა მიიღება შინამეურნეობის წონის გამრავლებით შინამეურნეობის შემადგენლობაში მყოფ 0-17 წლის ასაკის ბავშვების საერთო რაოდენობაზე. ეს ცხრილი ეფუძნება გამოკითხული შინამეურნეობების წევრთა სიაში მყოფ ყველა 0-17 წლის ასაკის ბავშვის მონაცემებს. 0-17 წლის ასაკის ბავშვთა ასაკისა და სქესის განაწილება არ არის იდენტური დანარჩენ ცხრილებში, ვინაიდან შედეგები ემყარება შემთხვევითი შერჩევის პრინციპით შერჩეულ ბავშვზე შეგროვებულ მონაცემებს, რომელთა ასაკისა და სქესის განაწილება შეიძლება ოდნავ განსხვავებული იყოს შემთხვევითი შერჩევის გამო.</t>
    </r>
  </si>
  <si>
    <r>
      <rPr>
        <vertAlign val="superscript"/>
        <sz val="8"/>
        <rFont val="Arial"/>
        <family val="2"/>
      </rPr>
      <t xml:space="preserve">A </t>
    </r>
    <r>
      <rPr>
        <sz val="8"/>
        <rFont val="Arial"/>
        <family val="2"/>
      </rPr>
      <t>თითოეულ შინამეურნეობაში გამოკითხვა ტარდებოდა „შინამეურნეობის ინფორმირებულ ზრდასრულ წევრთან“, რომელიც ხელმისაწვდომი იყო სატელეფონო ზარის განხორციელების დროს. იმის გამო, რომ რესპონდენტების შერჩევა არ ხდებოდა შემთხვევითი შერჩევის პრინციპით, რესპონდენტების მახასიათებლებზე, შეხედულებებსა და ქცევებზე დაფუძნებული მონაცემები შესაძლოა არ იყოს რეპრეზენტატული საქართველოს ზრდასრული მოსახლეობისათვის.</t>
    </r>
  </si>
  <si>
    <r>
      <t>სულ</t>
    </r>
    <r>
      <rPr>
        <b/>
        <vertAlign val="superscript"/>
        <sz val="8"/>
        <rFont val="Arial"/>
        <family val="2"/>
      </rPr>
      <t>C</t>
    </r>
  </si>
  <si>
    <r>
      <rPr>
        <vertAlign val="superscript"/>
        <sz val="8"/>
        <rFont val="Arial"/>
        <family val="2"/>
      </rPr>
      <t>C</t>
    </r>
    <r>
      <rPr>
        <sz val="8"/>
        <rFont val="Arial"/>
        <family val="2"/>
      </rPr>
      <t xml:space="preserve"> შინამეურნეობის უფროსის მახასიათებლები არ არის მოცემული ცხრილში თითოეული კატეგორიის მიხედვით შეუწონავი შემთხვევების მცირე რაოდენობის გამო.</t>
    </r>
  </si>
  <si>
    <r>
      <rPr>
        <vertAlign val="superscript"/>
        <sz val="8"/>
        <rFont val="Arial"/>
        <family val="2"/>
      </rPr>
      <t>B</t>
    </r>
    <r>
      <rPr>
        <sz val="8"/>
        <rFont val="Arial"/>
        <family val="2"/>
      </rPr>
      <t xml:space="preserve"> "კეთილდღეობის ინდექსის  კვინტილის" მახასიათებელი არ არის მოცემული ცხრილში თითოეული კატეგორიის მიხედვით შეუწონავი შემთხვევების მცირე რაოდენობის გამო.</t>
    </r>
  </si>
  <si>
    <r>
      <t>ბავშვთა ადრეული განვითარების ინდექსი</t>
    </r>
    <r>
      <rPr>
        <vertAlign val="superscript"/>
        <sz val="8"/>
        <rFont val="Arial"/>
        <family val="2"/>
      </rPr>
      <t>A</t>
    </r>
  </si>
  <si>
    <r>
      <t>0-4 წლის ასაკის ბავშვების პროცენტული წილი, რომელთაც, რესპონდენტის განცხადებით, გასულ ორ კვირაში ჰქონდათ დიარეა, მწვავე რესპირატორული ინფექციის სიმპტომები (ARI) და/ან ცხელება</t>
    </r>
    <r>
      <rPr>
        <vertAlign val="superscript"/>
        <sz val="8"/>
        <rFont val="Arial"/>
        <family val="2"/>
      </rPr>
      <t>A</t>
    </r>
    <r>
      <rPr>
        <sz val="8"/>
        <rFont val="Arial"/>
        <family val="2"/>
      </rPr>
      <t>, საქართველო RTM/MICS PLUS, ტალღა 3</t>
    </r>
  </si>
  <si>
    <r>
      <rPr>
        <vertAlign val="superscript"/>
        <sz val="8"/>
        <color theme="1"/>
        <rFont val="Arial"/>
        <family val="2"/>
      </rPr>
      <t>A</t>
    </r>
    <r>
      <rPr>
        <sz val="8"/>
        <color theme="1"/>
        <rFont val="Arial"/>
        <family val="2"/>
      </rPr>
      <t xml:space="preserve"> კითხვარის მიხედვით, როდესაც რესპონდენტი აცხადებდა პასუხს „არ ვიცი“ კითხვაზე ბავშვის წონის ცვლილების შესახებ, კითხვა წუხილის შესახებ არ დაესმოდა. აქედან გამომდინარე, აღნიშნული ბავშვები არ შედიან დენომინატორში.</t>
    </r>
  </si>
  <si>
    <r>
      <t>ბავშვების პროცენტული განაწილება, იმის მიხედვით, ეძინა თუ არა ბავშვს დღეში საშუალოდ მისი ასაკისთვის შესაფერისი რეკომენდირებული საათების რაოდენობის შესაბამისად</t>
    </r>
    <r>
      <rPr>
        <b/>
        <vertAlign val="superscript"/>
        <sz val="8"/>
        <rFont val="Arial"/>
        <family val="2"/>
      </rPr>
      <t>A</t>
    </r>
    <r>
      <rPr>
        <b/>
        <sz val="8"/>
        <rFont val="Arial"/>
        <family val="2"/>
      </rPr>
      <t xml:space="preserve"> გასულ 7 დღეში </t>
    </r>
  </si>
  <si>
    <r>
      <rPr>
        <vertAlign val="superscript"/>
        <sz val="8"/>
        <color theme="1"/>
        <rFont val="Arial"/>
        <family val="2"/>
      </rPr>
      <t>A</t>
    </r>
    <r>
      <rPr>
        <sz val="8"/>
        <color theme="1"/>
        <rFont val="Arial"/>
        <family val="2"/>
      </rPr>
      <t xml:space="preserve"> ქვემოთ მოცემულია ასაკისთვის შესაფერისი რეკომენდირებული საათების განსაზღვრა (განსაზღვრულია ძილის მედიცინის ამერიკული აკადემიის მიერ):
- 4-11 თვის ასაკის ჩვილებს 24 საათის განმავლობაში უნდა ეძინოთ 12-დან 16 საათამდე (ხანმოკლე ძილის ჩათვლით);
- 12-35 თვის (1-2 წლის) ასაკის ბავშვებს 24 საათის განმავლობაში უნდა ეძინოთ 11-დან 14 საათამდე (ხანმოკლე ძილის ჩათვლით);
- 36-59 თვის (3-4 წლის) ასაკის ბავშვებს 24 საათის განმავლობაში უნდა ეძინოთ 10-დან 13 საათამდე (ხანმოკლე ძილის ჩათვლით).</t>
    </r>
  </si>
  <si>
    <r>
      <rPr>
        <vertAlign val="superscript"/>
        <sz val="8"/>
        <color theme="1"/>
        <rFont val="Arial"/>
        <family val="2"/>
      </rPr>
      <t>A</t>
    </r>
    <r>
      <rPr>
        <sz val="8"/>
        <color theme="1"/>
        <rFont val="Arial"/>
        <family val="2"/>
      </rPr>
      <t xml:space="preserve"> ქვემოთ მოცემულია ასაკისთვის შესაფერისი რეკომენდირებული საათების განსაზღვრა (განსაზღვრულია ძილის მედიცინის ამერიკული აკადემიის მიერ):
- 5 წლის ასაკის ბავშვებს 24 საათის განმავლობაში უნდა ეძინოთ 10-დან 13 საათამდე (ხანმოკლე ძილის ჩათვლით);
- 6-12 წლის ასაკის ბავშვებს 24 საათის განმავლობაში უნდა ეძინოთ 9-დან 12 საათამდე (ხანმოკლე ძილის ჩათვლით);
- 13-17 წლის ასაკის მოზარდებს 24 საათის განმავლობაში უნდა ეძინოთ 8-დან 10 საათამდე (ხანმოკლე ძილის ჩათვლით).</t>
    </r>
  </si>
  <si>
    <r>
      <t>5-17 წლის ასაკის ბავშვების პროცენტული განაწილება, იმის მიხედვით, თუ რამდენად ხშირად გამოიყურება ბავშვი ძალიან შეშფოთებულად, გაღიზიანებულად ან შეფიქრიანებულად, ბავშვების პროცენტული განაწილება, იმის მიხედვით, თუ რამდენად ხშირად გამოიყურება ბავშვი ძალიან მოწყენილად ან დეპრესიულად და ბავშვების პროცენტული წილი, რომელთაც აქვთ ფუნქციური სირთულეები შფოთვის ან დეპრესიის სახით გამოხატული</t>
    </r>
    <r>
      <rPr>
        <vertAlign val="superscript"/>
        <sz val="8"/>
        <rFont val="Arial"/>
        <family val="2"/>
      </rPr>
      <t>C</t>
    </r>
    <r>
      <rPr>
        <sz val="8"/>
        <rFont val="Arial"/>
        <family val="2"/>
      </rPr>
      <t xml:space="preserve"> (რესპონდენტის განცხადებით), საქართველო RTM/MICS PLUS, ტალღა 3</t>
    </r>
  </si>
  <si>
    <r>
      <rPr>
        <vertAlign val="superscript"/>
        <sz val="8"/>
        <rFont val="Arial"/>
        <family val="2"/>
      </rPr>
      <t>A</t>
    </r>
    <r>
      <rPr>
        <sz val="8"/>
        <rFont val="Arial"/>
        <family val="2"/>
      </rPr>
      <t xml:space="preserve"> მოიცავს ძალიან შეშფოთებულად, გაღიზიანებულად ან შეფიქრიანებულად ყოფნას ყოველდღე.</t>
    </r>
  </si>
  <si>
    <r>
      <rPr>
        <vertAlign val="superscript"/>
        <sz val="8"/>
        <rFont val="Arial"/>
        <family val="2"/>
      </rPr>
      <t>B</t>
    </r>
    <r>
      <rPr>
        <sz val="8"/>
        <rFont val="Arial"/>
        <family val="2"/>
      </rPr>
      <t xml:space="preserve"> მოიცავს ძალიან მოწყენილად ან დეპრესიულად ყოფნას ყოველდღე.</t>
    </r>
  </si>
  <si>
    <r>
      <rPr>
        <vertAlign val="superscript"/>
        <sz val="8"/>
        <rFont val="Arial"/>
        <family val="2"/>
      </rPr>
      <t>C</t>
    </r>
    <r>
      <rPr>
        <sz val="8"/>
        <rFont val="Arial"/>
        <family val="2"/>
      </rPr>
      <t xml:space="preserve"> მოიცავს ძალიან შეშფოთებულად, გაღიზიანებულად, შეფიქრიანებულად, ძალიან მოწყენილად ან დეპრესიულად ყოფნას ყოველდღე.</t>
    </r>
  </si>
  <si>
    <r>
      <rPr>
        <vertAlign val="superscript"/>
        <sz val="8"/>
        <rFont val="Arial"/>
        <family val="2"/>
      </rPr>
      <t>A</t>
    </r>
    <r>
      <rPr>
        <sz val="8"/>
        <rFont val="Arial"/>
        <family val="2"/>
      </rPr>
      <t xml:space="preserve"> "5-17 წლის ასაკის ბავშვების პროცენტული წილი, რომლებიც გამოიყურებიან ძალიან შეშფოთებულად, გაღიზიანებულად ან შეფიქრიანებულად ყოველდღე, ყოველკვირა ან ყოველთვე, ან ბავშვების პროცენტული წილი, რომლებიც გამოიყურებიან ძალიან მოწყენილად ან დეპრესიულად ყოველდღე, ყოველკვირა ან ყოველთვე და რომელთათვისაც შინამეურნეობის წევრს (წევრებს) უფიქრიათ ბავშვისთვის კვალიფიციური დახმარების გაწევის თაობაზე, მაგრამ არ მიუმართავთ კვალიფიციური დახმარების მისაღებად, ძირითადი მიზეზების მიხედვით" არ არის მოცემული ცხრილში შეუწონავი შემთხვევების მცირე რაოდენობის გამო.</t>
    </r>
  </si>
  <si>
    <r>
      <rPr>
        <vertAlign val="superscript"/>
        <sz val="8"/>
        <rFont val="Arial"/>
        <family val="2"/>
      </rPr>
      <t>B</t>
    </r>
    <r>
      <rPr>
        <sz val="8"/>
        <rFont val="Arial"/>
        <family val="2"/>
      </rPr>
      <t xml:space="preserve"> საერთო მახასიათებლები არ არის მოცემული ცხრილში თითოეული კატეგორიის მიხედვით შეუწონავი შემთხვევების მცირე რაოდენობის გამო.</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</si>
</sst>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0.0"/>
    <numFmt numFmtId="166" formatCode="\(###0.0\)"/>
    <numFmt numFmtId="167" formatCode="\(0.0\)"/>
  </numFmts>
  <fonts count="45" x14ac:knownFonts="1">
    <font>
      <sz val="11"/>
      <color theme="1"/>
      <name val="Calibri"/>
      <family val="2"/>
      <scheme val="minor"/>
    </font>
    <font>
      <sz val="11"/>
      <color theme="1"/>
      <name val="Calibri"/>
      <family val="2"/>
      <scheme val="minor"/>
    </font>
    <font>
      <sz val="11"/>
      <color rgb="FFFF0000"/>
      <name val="Calibri"/>
      <family val="2"/>
      <scheme val="minor"/>
    </font>
    <font>
      <sz val="9"/>
      <color theme="1"/>
      <name val="Arial"/>
      <family val="2"/>
      <charset val="204"/>
    </font>
    <font>
      <b/>
      <sz val="9"/>
      <color theme="1"/>
      <name val="Arial"/>
      <family val="2"/>
      <charset val="204"/>
    </font>
    <font>
      <b/>
      <sz val="10"/>
      <color theme="1"/>
      <name val="Arial"/>
      <family val="2"/>
      <charset val="204"/>
    </font>
    <font>
      <sz val="10"/>
      <name val="Arial"/>
      <family val="2"/>
    </font>
    <font>
      <sz val="8"/>
      <name val="Arial"/>
      <family val="2"/>
    </font>
    <font>
      <vertAlign val="superscript"/>
      <sz val="8"/>
      <name val="Arial"/>
      <family val="2"/>
    </font>
    <font>
      <b/>
      <sz val="8"/>
      <name val="Arial"/>
      <family val="2"/>
    </font>
    <font>
      <sz val="8"/>
      <name val="Arial"/>
      <family val="2"/>
      <charset val="204"/>
    </font>
    <font>
      <sz val="9"/>
      <color theme="1"/>
      <name val="Sylfaen"/>
      <family val="1"/>
      <charset val="204"/>
    </font>
    <font>
      <b/>
      <sz val="10"/>
      <color theme="0"/>
      <name val="Arial"/>
      <family val="2"/>
    </font>
    <font>
      <sz val="8"/>
      <color theme="1"/>
      <name val="Arial"/>
      <family val="2"/>
    </font>
    <font>
      <sz val="11"/>
      <name val="Arial"/>
      <family val="2"/>
    </font>
    <font>
      <sz val="8"/>
      <color rgb="FFFF0000"/>
      <name val="Arial"/>
      <family val="2"/>
    </font>
    <font>
      <b/>
      <vertAlign val="superscript"/>
      <sz val="8"/>
      <name val="Arial"/>
      <family val="2"/>
    </font>
    <font>
      <sz val="10"/>
      <color rgb="FFFF0000"/>
      <name val="Arial"/>
      <family val="2"/>
    </font>
    <font>
      <sz val="10"/>
      <color rgb="FF00B0F0"/>
      <name val="Arial"/>
      <family val="2"/>
    </font>
    <font>
      <sz val="10"/>
      <color rgb="FF00B050"/>
      <name val="Arial"/>
      <family val="2"/>
    </font>
    <font>
      <sz val="8"/>
      <color rgb="FF00B050"/>
      <name val="Arial"/>
      <family val="2"/>
    </font>
    <font>
      <sz val="8"/>
      <color theme="4"/>
      <name val="Arial"/>
      <family val="2"/>
    </font>
    <font>
      <b/>
      <sz val="10"/>
      <name val="Arial"/>
      <family val="2"/>
    </font>
    <font>
      <sz val="8"/>
      <color theme="1"/>
      <name val="Sylfaen"/>
      <family val="1"/>
    </font>
    <font>
      <sz val="11"/>
      <name val="Calibri"/>
      <family val="2"/>
      <scheme val="minor"/>
    </font>
    <font>
      <sz val="12"/>
      <color theme="1"/>
      <name val="Times New Roman"/>
      <family val="2"/>
    </font>
    <font>
      <b/>
      <sz val="8"/>
      <color theme="1"/>
      <name val="Arial"/>
      <family val="2"/>
    </font>
    <font>
      <sz val="8"/>
      <color theme="1"/>
      <name val="Calibri"/>
      <family val="2"/>
      <scheme val="minor"/>
    </font>
    <font>
      <sz val="8"/>
      <name val="Calibri"/>
      <family val="2"/>
      <scheme val="minor"/>
    </font>
    <font>
      <sz val="10"/>
      <name val="Arial"/>
      <family val="2"/>
      <charset val="204"/>
    </font>
    <font>
      <sz val="8"/>
      <color rgb="FF00B0F0"/>
      <name val="Arial"/>
      <family val="2"/>
    </font>
    <font>
      <sz val="10"/>
      <color rgb="FF00B0F0"/>
      <name val="Arial"/>
      <family val="2"/>
      <charset val="204"/>
    </font>
    <font>
      <u/>
      <sz val="11"/>
      <color theme="10"/>
      <name val="Calibri"/>
      <family val="2"/>
      <scheme val="minor"/>
    </font>
    <font>
      <u/>
      <sz val="8"/>
      <color theme="10"/>
      <name val="Arial"/>
      <family val="2"/>
    </font>
    <font>
      <b/>
      <vertAlign val="superscript"/>
      <sz val="8"/>
      <color theme="1"/>
      <name val="Arial"/>
      <family val="2"/>
    </font>
    <font>
      <strike/>
      <sz val="10"/>
      <name val="Arial"/>
      <family val="2"/>
    </font>
    <font>
      <sz val="11"/>
      <color rgb="FF00B0F0"/>
      <name val="Calibri"/>
      <family val="2"/>
      <scheme val="minor"/>
    </font>
    <font>
      <sz val="9"/>
      <name val="Arial"/>
      <family val="2"/>
    </font>
    <font>
      <vertAlign val="superscript"/>
      <sz val="8"/>
      <color theme="1"/>
      <name val="Arial"/>
      <family val="2"/>
    </font>
    <font>
      <sz val="10"/>
      <color theme="1"/>
      <name val="Arial"/>
      <family val="2"/>
    </font>
    <font>
      <strike/>
      <sz val="8"/>
      <color theme="1"/>
      <name val="Arial"/>
      <family val="2"/>
    </font>
    <font>
      <sz val="11"/>
      <color rgb="FF00B050"/>
      <name val="Calibri"/>
      <family val="2"/>
      <scheme val="minor"/>
    </font>
    <font>
      <sz val="11"/>
      <color theme="1"/>
      <name val="Arial"/>
      <family val="2"/>
    </font>
    <font>
      <b/>
      <sz val="8"/>
      <color rgb="FF000000"/>
      <name val="Arial"/>
      <family val="2"/>
    </font>
    <font>
      <sz val="8"/>
      <color rgb="FF000000"/>
      <name val="Arial"/>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auto="1"/>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s>
  <cellStyleXfs count="9">
    <xf numFmtId="0" fontId="0" fillId="0" borderId="0"/>
    <xf numFmtId="0" fontId="6" fillId="0" borderId="0"/>
    <xf numFmtId="0" fontId="25" fillId="0" borderId="0"/>
    <xf numFmtId="0" fontId="25" fillId="0" borderId="0"/>
    <xf numFmtId="0" fontId="29" fillId="0" borderId="0"/>
    <xf numFmtId="0" fontId="32" fillId="0" borderId="0" applyNumberFormat="0" applyFill="0" applyBorder="0" applyAlignment="0" applyProtection="0"/>
    <xf numFmtId="0" fontId="6" fillId="0" borderId="0"/>
    <xf numFmtId="0" fontId="29" fillId="0" borderId="0"/>
    <xf numFmtId="43" fontId="1" fillId="0" borderId="0" applyFont="0" applyFill="0" applyBorder="0" applyAlignment="0" applyProtection="0"/>
  </cellStyleXfs>
  <cellXfs count="884">
    <xf numFmtId="0" fontId="0" fillId="0" borderId="0" xfId="0"/>
    <xf numFmtId="0" fontId="3" fillId="2" borderId="0" xfId="0" applyFont="1" applyFill="1"/>
    <xf numFmtId="0" fontId="3" fillId="2" borderId="0" xfId="0" applyFont="1" applyFill="1" applyBorder="1"/>
    <xf numFmtId="0" fontId="3" fillId="2" borderId="0" xfId="0" applyFont="1" applyFill="1" applyBorder="1" applyAlignment="1"/>
    <xf numFmtId="0" fontId="3" fillId="2" borderId="0" xfId="0" applyFont="1" applyFill="1" applyBorder="1" applyAlignment="1">
      <alignment horizontal="left"/>
    </xf>
    <xf numFmtId="0" fontId="4" fillId="2" borderId="0" xfId="0" applyFont="1" applyFill="1" applyBorder="1"/>
    <xf numFmtId="0" fontId="3" fillId="2" borderId="7" xfId="0" applyFont="1" applyFill="1" applyBorder="1"/>
    <xf numFmtId="0" fontId="6" fillId="0" borderId="0" xfId="1" applyFont="1"/>
    <xf numFmtId="0" fontId="6" fillId="0" borderId="0" xfId="1" applyFont="1" applyFill="1"/>
    <xf numFmtId="0" fontId="7" fillId="0" borderId="0" xfId="1" applyFont="1"/>
    <xf numFmtId="164" fontId="9" fillId="0" borderId="1" xfId="1" applyNumberFormat="1" applyFont="1" applyFill="1" applyBorder="1" applyAlignment="1">
      <alignment horizontal="right" wrapText="1"/>
    </xf>
    <xf numFmtId="164" fontId="9" fillId="0" borderId="2" xfId="1" applyNumberFormat="1" applyFont="1" applyFill="1" applyBorder="1" applyAlignment="1">
      <alignment horizontal="right" wrapText="1"/>
    </xf>
    <xf numFmtId="164" fontId="9" fillId="0" borderId="2" xfId="1" applyNumberFormat="1" applyFont="1" applyFill="1" applyBorder="1" applyAlignment="1">
      <alignment horizontal="right"/>
    </xf>
    <xf numFmtId="0" fontId="9" fillId="0" borderId="3" xfId="1" applyFont="1" applyFill="1" applyBorder="1" applyAlignment="1">
      <alignment horizontal="left" vertical="center" wrapText="1"/>
    </xf>
    <xf numFmtId="164" fontId="7" fillId="0" borderId="4" xfId="1" applyNumberFormat="1" applyFont="1" applyFill="1" applyBorder="1" applyAlignment="1">
      <alignment horizontal="right" wrapText="1"/>
    </xf>
    <xf numFmtId="164" fontId="7" fillId="0" borderId="0" xfId="1" applyNumberFormat="1" applyFont="1" applyFill="1" applyBorder="1" applyAlignment="1">
      <alignment horizontal="right" wrapText="1"/>
    </xf>
    <xf numFmtId="0" fontId="9" fillId="0" borderId="5" xfId="1" applyFont="1" applyFill="1" applyBorder="1" applyAlignment="1">
      <alignment horizontal="left" vertical="center" wrapText="1"/>
    </xf>
    <xf numFmtId="3" fontId="7" fillId="0" borderId="4" xfId="1" applyNumberFormat="1" applyFont="1" applyFill="1" applyBorder="1" applyAlignment="1">
      <alignment horizontal="right" wrapText="1"/>
    </xf>
    <xf numFmtId="3" fontId="7" fillId="0" borderId="0" xfId="1" applyNumberFormat="1" applyFont="1" applyFill="1" applyBorder="1" applyAlignment="1">
      <alignment horizontal="right" wrapText="1"/>
    </xf>
    <xf numFmtId="0" fontId="7" fillId="0" borderId="5" xfId="1" applyFont="1" applyFill="1" applyBorder="1" applyAlignment="1">
      <alignment horizontal="left" vertical="center" wrapText="1" indent="1"/>
    </xf>
    <xf numFmtId="0" fontId="11" fillId="0" borderId="0" xfId="0" applyFont="1"/>
    <xf numFmtId="3" fontId="9" fillId="0" borderId="4" xfId="1" applyNumberFormat="1" applyFont="1" applyFill="1" applyBorder="1" applyAlignment="1">
      <alignment horizontal="right" wrapText="1"/>
    </xf>
    <xf numFmtId="3" fontId="9" fillId="0" borderId="0" xfId="1" applyNumberFormat="1" applyFont="1" applyFill="1" applyBorder="1" applyAlignment="1">
      <alignment horizontal="right" wrapText="1"/>
    </xf>
    <xf numFmtId="0" fontId="13" fillId="0" borderId="0" xfId="1" applyFont="1"/>
    <xf numFmtId="164" fontId="7" fillId="0" borderId="1" xfId="1" applyNumberFormat="1" applyFont="1" applyFill="1" applyBorder="1" applyAlignment="1">
      <alignment horizontal="right" wrapText="1"/>
    </xf>
    <xf numFmtId="0" fontId="7" fillId="0" borderId="3" xfId="1" applyFont="1" applyFill="1" applyBorder="1" applyAlignment="1">
      <alignment horizontal="left" vertical="center" indent="1"/>
    </xf>
    <xf numFmtId="0" fontId="7" fillId="0" borderId="5" xfId="1" applyFont="1" applyFill="1" applyBorder="1" applyAlignment="1">
      <alignment horizontal="left" vertical="center" indent="1"/>
    </xf>
    <xf numFmtId="164" fontId="9" fillId="0" borderId="4" xfId="1" applyNumberFormat="1" applyFont="1" applyFill="1" applyBorder="1" applyAlignment="1">
      <alignment horizontal="right" wrapText="1"/>
    </xf>
    <xf numFmtId="164" fontId="9" fillId="0" borderId="0" xfId="1" applyNumberFormat="1" applyFont="1" applyFill="1" applyBorder="1" applyAlignment="1">
      <alignment horizontal="right" wrapText="1"/>
    </xf>
    <xf numFmtId="0" fontId="6" fillId="0" borderId="0" xfId="1" applyFont="1" applyBorder="1"/>
    <xf numFmtId="0" fontId="6" fillId="0" borderId="0" xfId="1" applyFont="1" applyFill="1" applyBorder="1"/>
    <xf numFmtId="0" fontId="7" fillId="0" borderId="0" xfId="1" applyFont="1" applyFill="1"/>
    <xf numFmtId="0" fontId="13" fillId="0" borderId="0" xfId="1" applyFont="1" applyFill="1"/>
    <xf numFmtId="165" fontId="7" fillId="0" borderId="0" xfId="1" applyNumberFormat="1" applyFont="1" applyFill="1" applyBorder="1" applyAlignment="1">
      <alignment horizontal="right" wrapText="1"/>
    </xf>
    <xf numFmtId="0" fontId="7" fillId="0" borderId="5" xfId="1" applyFont="1" applyFill="1" applyBorder="1" applyAlignment="1">
      <alignment horizontal="center" wrapText="1"/>
    </xf>
    <xf numFmtId="0" fontId="17" fillId="0" borderId="0" xfId="1" applyFont="1"/>
    <xf numFmtId="0" fontId="18" fillId="0" borderId="0" xfId="1" applyFont="1"/>
    <xf numFmtId="3" fontId="7" fillId="0" borderId="1" xfId="1" applyNumberFormat="1" applyFont="1" applyFill="1" applyBorder="1" applyAlignment="1">
      <alignment horizontal="right" wrapText="1"/>
    </xf>
    <xf numFmtId="164" fontId="7" fillId="0" borderId="2" xfId="1" applyNumberFormat="1" applyFont="1" applyFill="1" applyBorder="1" applyAlignment="1">
      <alignment horizontal="right" wrapText="1"/>
    </xf>
    <xf numFmtId="0" fontId="7" fillId="0" borderId="3" xfId="1" applyFont="1" applyFill="1" applyBorder="1" applyAlignment="1">
      <alignment horizontal="left" vertical="center" wrapText="1" indent="1"/>
    </xf>
    <xf numFmtId="0" fontId="15" fillId="2" borderId="0" xfId="1" applyFont="1" applyFill="1"/>
    <xf numFmtId="0" fontId="7" fillId="0" borderId="10" xfId="1" applyFont="1" applyFill="1" applyBorder="1" applyAlignment="1">
      <alignment horizontal="center"/>
    </xf>
    <xf numFmtId="0" fontId="19" fillId="0" borderId="0" xfId="1" applyFont="1"/>
    <xf numFmtId="0" fontId="9" fillId="0" borderId="0" xfId="1" applyFont="1"/>
    <xf numFmtId="3" fontId="7" fillId="0" borderId="2" xfId="1" applyNumberFormat="1" applyFont="1" applyFill="1" applyBorder="1" applyAlignment="1">
      <alignment horizontal="right" wrapText="1"/>
    </xf>
    <xf numFmtId="0" fontId="9" fillId="2" borderId="3" xfId="1" applyFont="1" applyFill="1" applyBorder="1" applyAlignment="1">
      <alignment horizontal="left" vertical="center"/>
    </xf>
    <xf numFmtId="3" fontId="7" fillId="2" borderId="4" xfId="1" applyNumberFormat="1" applyFont="1" applyFill="1" applyBorder="1" applyAlignment="1">
      <alignment horizontal="right" wrapText="1"/>
    </xf>
    <xf numFmtId="3" fontId="7" fillId="2" borderId="0" xfId="1" applyNumberFormat="1" applyFont="1" applyFill="1" applyBorder="1" applyAlignment="1">
      <alignment horizontal="right" wrapText="1"/>
    </xf>
    <xf numFmtId="164" fontId="7" fillId="2" borderId="0" xfId="1" applyNumberFormat="1" applyFont="1" applyFill="1" applyBorder="1" applyAlignment="1">
      <alignment horizontal="right" wrapText="1"/>
    </xf>
    <xf numFmtId="164" fontId="7" fillId="0" borderId="0" xfId="1" applyNumberFormat="1" applyFont="1" applyFill="1" applyBorder="1" applyAlignment="1">
      <alignment horizontal="right"/>
    </xf>
    <xf numFmtId="0" fontId="7" fillId="0" borderId="0" xfId="1" applyFont="1" applyFill="1" applyBorder="1" applyAlignment="1">
      <alignment horizontal="center" wrapText="1"/>
    </xf>
    <xf numFmtId="0" fontId="0" fillId="2" borderId="0" xfId="0" applyFill="1"/>
    <xf numFmtId="165" fontId="7" fillId="0" borderId="1" xfId="1" applyNumberFormat="1" applyFont="1" applyFill="1" applyBorder="1" applyAlignment="1">
      <alignment horizontal="right" wrapText="1"/>
    </xf>
    <xf numFmtId="165" fontId="7" fillId="0" borderId="2" xfId="1" applyNumberFormat="1" applyFont="1" applyFill="1" applyBorder="1" applyAlignment="1">
      <alignment horizontal="right" wrapText="1"/>
    </xf>
    <xf numFmtId="0" fontId="7" fillId="0" borderId="3" xfId="1" applyFont="1" applyBorder="1" applyAlignment="1">
      <alignment horizontal="left" vertical="center" wrapText="1" indent="1"/>
    </xf>
    <xf numFmtId="165" fontId="7" fillId="0" borderId="4" xfId="1" applyNumberFormat="1" applyFont="1" applyFill="1" applyBorder="1" applyAlignment="1">
      <alignment horizontal="right" wrapText="1"/>
    </xf>
    <xf numFmtId="0" fontId="7" fillId="0" borderId="5" xfId="1" applyFont="1" applyBorder="1" applyAlignment="1">
      <alignment horizontal="left" vertical="center" wrapText="1" indent="1"/>
    </xf>
    <xf numFmtId="0" fontId="9" fillId="0" borderId="5" xfId="1" applyFont="1" applyBorder="1" applyAlignment="1">
      <alignment horizontal="left" vertical="center" wrapText="1"/>
    </xf>
    <xf numFmtId="165" fontId="9" fillId="0" borderId="4" xfId="1" applyNumberFormat="1" applyFont="1" applyFill="1" applyBorder="1" applyAlignment="1">
      <alignment horizontal="right" wrapText="1"/>
    </xf>
    <xf numFmtId="165" fontId="9" fillId="0" borderId="0" xfId="1" applyNumberFormat="1" applyFont="1" applyFill="1" applyBorder="1" applyAlignment="1">
      <alignment horizontal="right" wrapText="1"/>
    </xf>
    <xf numFmtId="0" fontId="20" fillId="0" borderId="0" xfId="1" applyFont="1"/>
    <xf numFmtId="0" fontId="7" fillId="0" borderId="0" xfId="1" applyFont="1" applyAlignment="1">
      <alignment wrapText="1"/>
    </xf>
    <xf numFmtId="0" fontId="7" fillId="0" borderId="5" xfId="1" quotePrefix="1" applyFont="1" applyFill="1" applyBorder="1" applyAlignment="1">
      <alignment horizontal="left" vertical="center" wrapText="1" indent="1"/>
    </xf>
    <xf numFmtId="1" fontId="7" fillId="0" borderId="0" xfId="1" applyNumberFormat="1" applyFont="1" applyFill="1" applyBorder="1" applyAlignment="1">
      <alignment horizontal="right" wrapText="1"/>
    </xf>
    <xf numFmtId="1" fontId="9" fillId="0" borderId="0" xfId="1" applyNumberFormat="1" applyFont="1" applyFill="1" applyBorder="1" applyAlignment="1">
      <alignment horizontal="right" wrapText="1"/>
    </xf>
    <xf numFmtId="0" fontId="21" fillId="0" borderId="0" xfId="1" applyFont="1" applyAlignment="1"/>
    <xf numFmtId="0" fontId="6" fillId="0" borderId="0" xfId="0" applyFont="1"/>
    <xf numFmtId="0" fontId="6" fillId="0" borderId="0" xfId="0" applyFont="1" applyAlignment="1">
      <alignment horizontal="center"/>
    </xf>
    <xf numFmtId="3" fontId="7" fillId="0" borderId="1" xfId="0" applyNumberFormat="1" applyFont="1" applyBorder="1" applyAlignment="1">
      <alignment horizontal="right" wrapText="1"/>
    </xf>
    <xf numFmtId="164" fontId="7" fillId="0" borderId="2" xfId="0" applyNumberFormat="1" applyFont="1" applyBorder="1" applyAlignment="1">
      <alignment horizontal="right" wrapText="1"/>
    </xf>
    <xf numFmtId="3" fontId="7" fillId="0" borderId="4" xfId="0" applyNumberFormat="1" applyFont="1" applyBorder="1" applyAlignment="1">
      <alignment horizontal="right" wrapText="1"/>
    </xf>
    <xf numFmtId="164" fontId="7" fillId="0" borderId="0" xfId="0" applyNumberFormat="1" applyFont="1" applyAlignment="1">
      <alignment horizontal="right" wrapText="1"/>
    </xf>
    <xf numFmtId="1" fontId="7" fillId="0" borderId="0" xfId="0" applyNumberFormat="1" applyFont="1" applyAlignment="1">
      <alignment horizontal="right" wrapText="1"/>
    </xf>
    <xf numFmtId="1" fontId="15" fillId="0" borderId="0" xfId="0" applyNumberFormat="1" applyFont="1" applyAlignment="1">
      <alignment horizontal="left"/>
    </xf>
    <xf numFmtId="0" fontId="22" fillId="0" borderId="0" xfId="0" applyFont="1"/>
    <xf numFmtId="3" fontId="9" fillId="0" borderId="4" xfId="0" applyNumberFormat="1" applyFont="1" applyBorder="1" applyAlignment="1">
      <alignment horizontal="right" wrapText="1"/>
    </xf>
    <xf numFmtId="164" fontId="9" fillId="0" borderId="0" xfId="0" applyNumberFormat="1" applyFont="1" applyAlignment="1">
      <alignment horizontal="right" wrapText="1"/>
    </xf>
    <xf numFmtId="3" fontId="7" fillId="0" borderId="6" xfId="0" applyNumberFormat="1" applyFont="1" applyBorder="1" applyAlignment="1">
      <alignment horizontal="right" vertical="center" wrapText="1"/>
    </xf>
    <xf numFmtId="164" fontId="7" fillId="0" borderId="7" xfId="0" applyNumberFormat="1" applyFont="1" applyBorder="1" applyAlignment="1">
      <alignment horizontal="right" vertical="center" wrapText="1"/>
    </xf>
    <xf numFmtId="0" fontId="7" fillId="0" borderId="8" xfId="0" applyFont="1" applyBorder="1" applyAlignment="1">
      <alignment horizontal="center" vertical="center" wrapText="1"/>
    </xf>
    <xf numFmtId="0" fontId="7" fillId="0" borderId="2" xfId="0" applyFont="1" applyBorder="1" applyAlignment="1">
      <alignment horizontal="center" wrapText="1"/>
    </xf>
    <xf numFmtId="1" fontId="7" fillId="2" borderId="1" xfId="0" applyNumberFormat="1" applyFont="1" applyFill="1" applyBorder="1" applyAlignment="1">
      <alignment horizontal="right"/>
    </xf>
    <xf numFmtId="164" fontId="7" fillId="2" borderId="2" xfId="0" applyNumberFormat="1" applyFont="1" applyFill="1" applyBorder="1" applyAlignment="1">
      <alignment horizontal="right"/>
    </xf>
    <xf numFmtId="1" fontId="7" fillId="2" borderId="2" xfId="0" applyNumberFormat="1" applyFont="1" applyFill="1" applyBorder="1" applyAlignment="1">
      <alignment horizontal="right"/>
    </xf>
    <xf numFmtId="1" fontId="7" fillId="2" borderId="4" xfId="0" applyNumberFormat="1" applyFont="1" applyFill="1" applyBorder="1" applyAlignment="1">
      <alignment horizontal="right"/>
    </xf>
    <xf numFmtId="164" fontId="7" fillId="2" borderId="0" xfId="0" applyNumberFormat="1" applyFont="1" applyFill="1" applyBorder="1" applyAlignment="1">
      <alignment horizontal="right"/>
    </xf>
    <xf numFmtId="1" fontId="7" fillId="2" borderId="0" xfId="0" applyNumberFormat="1" applyFont="1" applyFill="1" applyBorder="1" applyAlignment="1">
      <alignment horizontal="right"/>
    </xf>
    <xf numFmtId="0" fontId="26" fillId="0" borderId="5" xfId="2" applyFont="1" applyFill="1" applyBorder="1" applyAlignment="1">
      <alignment horizontal="left" vertical="center"/>
    </xf>
    <xf numFmtId="164" fontId="7" fillId="0" borderId="0" xfId="0" applyNumberFormat="1" applyFont="1" applyFill="1" applyBorder="1" applyAlignment="1">
      <alignment horizontal="right"/>
    </xf>
    <xf numFmtId="1" fontId="9" fillId="2" borderId="4" xfId="0" applyNumberFormat="1" applyFont="1" applyFill="1" applyBorder="1" applyAlignment="1">
      <alignment horizontal="right"/>
    </xf>
    <xf numFmtId="164" fontId="9" fillId="2" borderId="0" xfId="0" applyNumberFormat="1" applyFont="1" applyFill="1" applyBorder="1" applyAlignment="1">
      <alignment horizontal="right"/>
    </xf>
    <xf numFmtId="3" fontId="9" fillId="2" borderId="0" xfId="0" applyNumberFormat="1" applyFont="1" applyFill="1" applyBorder="1" applyAlignment="1">
      <alignment horizontal="right"/>
    </xf>
    <xf numFmtId="0" fontId="13" fillId="0" borderId="2" xfId="3" applyFont="1" applyFill="1" applyBorder="1" applyAlignment="1">
      <alignment horizontal="center" wrapText="1"/>
    </xf>
    <xf numFmtId="0" fontId="13" fillId="0" borderId="0" xfId="3" applyFont="1" applyFill="1" applyBorder="1" applyAlignment="1">
      <alignment horizontal="center" wrapText="1"/>
    </xf>
    <xf numFmtId="0" fontId="0" fillId="2" borderId="0" xfId="0" applyFill="1" applyBorder="1"/>
    <xf numFmtId="1" fontId="13" fillId="2" borderId="1" xfId="0" applyNumberFormat="1" applyFont="1" applyFill="1" applyBorder="1" applyAlignment="1">
      <alignment horizontal="right"/>
    </xf>
    <xf numFmtId="164" fontId="13" fillId="2" borderId="2" xfId="0" applyNumberFormat="1" applyFont="1" applyFill="1" applyBorder="1" applyAlignment="1">
      <alignment horizontal="right"/>
    </xf>
    <xf numFmtId="1" fontId="13" fillId="2" borderId="4" xfId="0" applyNumberFormat="1" applyFont="1" applyFill="1" applyBorder="1" applyAlignment="1">
      <alignment horizontal="right"/>
    </xf>
    <xf numFmtId="164" fontId="13" fillId="2" borderId="0" xfId="0" applyNumberFormat="1" applyFont="1" applyFill="1" applyBorder="1" applyAlignment="1">
      <alignment horizontal="right"/>
    </xf>
    <xf numFmtId="1" fontId="26" fillId="2" borderId="4" xfId="0" applyNumberFormat="1" applyFont="1" applyFill="1" applyBorder="1" applyAlignment="1">
      <alignment horizontal="right"/>
    </xf>
    <xf numFmtId="164" fontId="26" fillId="2" borderId="0" xfId="0" applyNumberFormat="1" applyFont="1" applyFill="1" applyBorder="1" applyAlignment="1">
      <alignment horizontal="right"/>
    </xf>
    <xf numFmtId="0" fontId="7" fillId="2" borderId="0" xfId="0" applyFont="1" applyFill="1" applyBorder="1"/>
    <xf numFmtId="0" fontId="15" fillId="2" borderId="0" xfId="0" applyFont="1" applyFill="1" applyBorder="1"/>
    <xf numFmtId="0" fontId="13" fillId="2" borderId="10" xfId="1" applyFont="1" applyFill="1" applyBorder="1" applyAlignment="1">
      <alignment horizontal="center" wrapText="1"/>
    </xf>
    <xf numFmtId="0" fontId="7" fillId="2" borderId="10" xfId="1" applyFont="1" applyFill="1" applyBorder="1" applyAlignment="1">
      <alignment horizontal="center" wrapText="1"/>
    </xf>
    <xf numFmtId="0" fontId="6" fillId="2" borderId="0" xfId="1" applyFont="1" applyFill="1" applyBorder="1"/>
    <xf numFmtId="0" fontId="23" fillId="2" borderId="0" xfId="0" applyFont="1" applyFill="1" applyBorder="1" applyAlignment="1">
      <alignment vertical="top"/>
    </xf>
    <xf numFmtId="164" fontId="13" fillId="2" borderId="0" xfId="0" applyNumberFormat="1" applyFont="1" applyFill="1" applyAlignment="1">
      <alignment horizontal="right"/>
    </xf>
    <xf numFmtId="0" fontId="0" fillId="0" borderId="0" xfId="0" applyAlignment="1">
      <alignment wrapText="1"/>
    </xf>
    <xf numFmtId="0" fontId="6" fillId="0" borderId="0" xfId="1"/>
    <xf numFmtId="1" fontId="7" fillId="0" borderId="1" xfId="1" applyNumberFormat="1" applyFont="1" applyFill="1" applyBorder="1" applyAlignment="1">
      <alignment horizontal="right"/>
    </xf>
    <xf numFmtId="164" fontId="7" fillId="0" borderId="0" xfId="1" applyNumberFormat="1" applyFont="1" applyFill="1" applyAlignment="1">
      <alignment horizontal="right"/>
    </xf>
    <xf numFmtId="164" fontId="7" fillId="0" borderId="2" xfId="1" applyNumberFormat="1" applyFont="1" applyFill="1" applyBorder="1" applyAlignment="1">
      <alignment horizontal="right"/>
    </xf>
    <xf numFmtId="3" fontId="7" fillId="0" borderId="2" xfId="1" applyNumberFormat="1" applyFont="1" applyFill="1" applyBorder="1" applyAlignment="1">
      <alignment horizontal="right"/>
    </xf>
    <xf numFmtId="164" fontId="7" fillId="2" borderId="0" xfId="1" applyNumberFormat="1" applyFont="1" applyFill="1" applyBorder="1" applyAlignment="1">
      <alignment horizontal="right"/>
    </xf>
    <xf numFmtId="1" fontId="7" fillId="0" borderId="4" xfId="1" applyNumberFormat="1" applyFont="1" applyFill="1" applyBorder="1" applyAlignment="1">
      <alignment horizontal="right"/>
    </xf>
    <xf numFmtId="3" fontId="7" fillId="0" borderId="0" xfId="1" applyNumberFormat="1" applyFont="1" applyFill="1" applyBorder="1" applyAlignment="1">
      <alignment horizontal="right"/>
    </xf>
    <xf numFmtId="166" fontId="7" fillId="0" borderId="0" xfId="1" applyNumberFormat="1" applyFont="1" applyFill="1" applyAlignment="1">
      <alignment horizontal="right"/>
    </xf>
    <xf numFmtId="166" fontId="7" fillId="0" borderId="0" xfId="1" applyNumberFormat="1" applyFont="1" applyFill="1" applyBorder="1" applyAlignment="1">
      <alignment horizontal="right"/>
    </xf>
    <xf numFmtId="164" fontId="6" fillId="0" borderId="0" xfId="1" applyNumberFormat="1" applyFont="1" applyFill="1" applyAlignment="1">
      <alignment horizontal="right"/>
    </xf>
    <xf numFmtId="0" fontId="27" fillId="0" borderId="0" xfId="0" applyFont="1"/>
    <xf numFmtId="1" fontId="7" fillId="0" borderId="4" xfId="0" applyNumberFormat="1" applyFont="1" applyFill="1" applyBorder="1" applyAlignment="1">
      <alignment horizontal="right"/>
    </xf>
    <xf numFmtId="3" fontId="7" fillId="2" borderId="0" xfId="0" applyNumberFormat="1" applyFont="1" applyFill="1" applyBorder="1" applyAlignment="1">
      <alignment horizontal="right"/>
    </xf>
    <xf numFmtId="166" fontId="7" fillId="0" borderId="0" xfId="0" applyNumberFormat="1" applyFont="1" applyFill="1" applyBorder="1" applyAlignment="1">
      <alignment horizontal="right"/>
    </xf>
    <xf numFmtId="3" fontId="7" fillId="0" borderId="0" xfId="0" applyNumberFormat="1" applyFont="1" applyFill="1" applyBorder="1" applyAlignment="1">
      <alignment horizontal="right"/>
    </xf>
    <xf numFmtId="164" fontId="7" fillId="2" borderId="0" xfId="0" applyNumberFormat="1" applyFont="1" applyFill="1" applyBorder="1" applyAlignment="1">
      <alignment horizontal="right" wrapText="1"/>
    </xf>
    <xf numFmtId="164" fontId="9" fillId="2" borderId="0" xfId="0" applyNumberFormat="1" applyFont="1" applyFill="1" applyBorder="1" applyAlignment="1">
      <alignment horizontal="right" wrapText="1"/>
    </xf>
    <xf numFmtId="1" fontId="9" fillId="0" borderId="4" xfId="0" applyNumberFormat="1" applyFont="1" applyFill="1" applyBorder="1" applyAlignment="1">
      <alignment horizontal="right"/>
    </xf>
    <xf numFmtId="164" fontId="9" fillId="0" borderId="0" xfId="0" applyNumberFormat="1" applyFont="1" applyFill="1" applyBorder="1" applyAlignment="1">
      <alignment horizontal="right"/>
    </xf>
    <xf numFmtId="3" fontId="9" fillId="0" borderId="0" xfId="0" applyNumberFormat="1" applyFont="1" applyFill="1" applyBorder="1" applyAlignment="1">
      <alignment horizontal="right"/>
    </xf>
    <xf numFmtId="164" fontId="9" fillId="2" borderId="0" xfId="1" applyNumberFormat="1" applyFont="1" applyFill="1" applyBorder="1" applyAlignment="1">
      <alignment horizontal="right"/>
    </xf>
    <xf numFmtId="0" fontId="7" fillId="0" borderId="10" xfId="1" applyFont="1" applyFill="1" applyBorder="1" applyAlignment="1">
      <alignment horizontal="center" wrapText="1"/>
    </xf>
    <xf numFmtId="0" fontId="7" fillId="0" borderId="0" xfId="1" applyFont="1" applyFill="1" applyBorder="1" applyAlignment="1">
      <alignment horizontal="left" vertical="center" wrapText="1"/>
    </xf>
    <xf numFmtId="0" fontId="0" fillId="0" borderId="0" xfId="0" applyBorder="1"/>
    <xf numFmtId="0" fontId="7" fillId="0" borderId="0" xfId="0" applyFont="1" applyFill="1" applyBorder="1" applyAlignment="1">
      <alignment vertical="center" wrapText="1"/>
    </xf>
    <xf numFmtId="164" fontId="7" fillId="0" borderId="2" xfId="1" applyNumberFormat="1" applyFont="1" applyFill="1" applyBorder="1" applyAlignment="1">
      <alignment horizontal="right" indent="1"/>
    </xf>
    <xf numFmtId="164" fontId="7" fillId="0" borderId="0" xfId="1" applyNumberFormat="1" applyFont="1" applyFill="1" applyBorder="1" applyAlignment="1">
      <alignment horizontal="right" indent="1"/>
    </xf>
    <xf numFmtId="164" fontId="9" fillId="0" borderId="0" xfId="1" applyNumberFormat="1" applyFont="1" applyFill="1" applyBorder="1" applyAlignment="1">
      <alignment horizontal="right" indent="1"/>
    </xf>
    <xf numFmtId="0" fontId="7" fillId="0" borderId="0" xfId="1" applyFont="1" applyFill="1" applyBorder="1" applyAlignment="1">
      <alignment horizontal="left" vertical="center" indent="1"/>
    </xf>
    <xf numFmtId="164" fontId="9" fillId="0" borderId="0" xfId="1" applyNumberFormat="1" applyFont="1" applyFill="1" applyBorder="1" applyAlignment="1">
      <alignment horizontal="right"/>
    </xf>
    <xf numFmtId="3" fontId="26" fillId="0" borderId="4" xfId="0" applyNumberFormat="1" applyFont="1" applyFill="1" applyBorder="1" applyAlignment="1">
      <alignment horizontal="right"/>
    </xf>
    <xf numFmtId="1" fontId="7" fillId="0" borderId="1" xfId="1" applyNumberFormat="1" applyFont="1" applyFill="1" applyBorder="1" applyAlignment="1"/>
    <xf numFmtId="164" fontId="7" fillId="0" borderId="0" xfId="1" applyNumberFormat="1" applyFont="1" applyFill="1" applyAlignment="1"/>
    <xf numFmtId="164" fontId="7" fillId="0" borderId="2" xfId="1" applyNumberFormat="1" applyFont="1" applyFill="1" applyBorder="1" applyAlignment="1"/>
    <xf numFmtId="3" fontId="7" fillId="0" borderId="2" xfId="1" applyNumberFormat="1" applyFont="1" applyFill="1" applyBorder="1" applyAlignment="1"/>
    <xf numFmtId="1" fontId="7" fillId="0" borderId="4" xfId="1" applyNumberFormat="1" applyFont="1" applyFill="1" applyBorder="1" applyAlignment="1"/>
    <xf numFmtId="164" fontId="7" fillId="0" borderId="0" xfId="1" applyNumberFormat="1" applyFont="1" applyFill="1" applyBorder="1" applyAlignment="1"/>
    <xf numFmtId="3" fontId="7" fillId="0" borderId="0" xfId="1" applyNumberFormat="1" applyFont="1" applyFill="1" applyBorder="1" applyAlignment="1"/>
    <xf numFmtId="1" fontId="13" fillId="0" borderId="4" xfId="0" applyNumberFormat="1" applyFont="1" applyFill="1" applyBorder="1" applyAlignment="1"/>
    <xf numFmtId="3" fontId="13" fillId="2" borderId="0" xfId="0" applyNumberFormat="1" applyFont="1" applyFill="1" applyBorder="1" applyAlignment="1">
      <alignment horizontal="right"/>
    </xf>
    <xf numFmtId="164" fontId="13" fillId="0" borderId="0" xfId="0" applyNumberFormat="1" applyFont="1" applyFill="1" applyBorder="1" applyAlignment="1"/>
    <xf numFmtId="164" fontId="7" fillId="0" borderId="0" xfId="0" applyNumberFormat="1" applyFont="1" applyFill="1" applyBorder="1" applyAlignment="1"/>
    <xf numFmtId="3" fontId="13" fillId="0" borderId="0" xfId="0" applyNumberFormat="1" applyFont="1" applyFill="1" applyBorder="1" applyAlignment="1"/>
    <xf numFmtId="164" fontId="15" fillId="0" borderId="0" xfId="0" applyNumberFormat="1" applyFont="1" applyAlignment="1">
      <alignment horizontal="right"/>
    </xf>
    <xf numFmtId="1" fontId="26" fillId="0" borderId="4" xfId="0" applyNumberFormat="1" applyFont="1" applyFill="1" applyBorder="1" applyAlignment="1"/>
    <xf numFmtId="164" fontId="26" fillId="0" borderId="0" xfId="0" applyNumberFormat="1" applyFont="1" applyFill="1" applyBorder="1" applyAlignment="1"/>
    <xf numFmtId="164" fontId="9" fillId="0" borderId="0" xfId="0" applyNumberFormat="1" applyFont="1" applyFill="1" applyBorder="1" applyAlignment="1"/>
    <xf numFmtId="3" fontId="26" fillId="0" borderId="0" xfId="0" applyNumberFormat="1" applyFont="1" applyFill="1" applyBorder="1" applyAlignment="1"/>
    <xf numFmtId="164" fontId="7" fillId="2" borderId="0" xfId="1" applyNumberFormat="1" applyFont="1" applyFill="1" applyBorder="1" applyAlignment="1">
      <alignment horizontal="right" vertical="center"/>
    </xf>
    <xf numFmtId="164" fontId="7" fillId="0" borderId="0" xfId="0" applyNumberFormat="1" applyFont="1" applyBorder="1" applyAlignment="1">
      <alignment horizontal="right"/>
    </xf>
    <xf numFmtId="164" fontId="7" fillId="0" borderId="0" xfId="1" applyNumberFormat="1" applyFont="1" applyFill="1" applyBorder="1" applyAlignment="1">
      <alignment horizontal="right" vertical="center"/>
    </xf>
    <xf numFmtId="164" fontId="9" fillId="0" borderId="0" xfId="1" applyNumberFormat="1" applyFont="1" applyFill="1" applyBorder="1" applyAlignment="1">
      <alignment horizontal="right" vertical="center"/>
    </xf>
    <xf numFmtId="164" fontId="7" fillId="2" borderId="0" xfId="0" applyNumberFormat="1" applyFont="1" applyFill="1" applyBorder="1" applyAlignment="1">
      <alignment horizontal="right" vertical="center" wrapText="1"/>
    </xf>
    <xf numFmtId="164" fontId="9" fillId="2" borderId="0" xfId="0" applyNumberFormat="1" applyFont="1" applyFill="1" applyBorder="1" applyAlignment="1">
      <alignment horizontal="right" vertical="center" wrapText="1"/>
    </xf>
    <xf numFmtId="3" fontId="9" fillId="0" borderId="4" xfId="0" applyNumberFormat="1" applyFont="1" applyFill="1" applyBorder="1" applyAlignment="1">
      <alignment horizontal="right"/>
    </xf>
    <xf numFmtId="164" fontId="9" fillId="0" borderId="0" xfId="0" applyNumberFormat="1" applyFont="1" applyBorder="1" applyAlignment="1">
      <alignment horizontal="right"/>
    </xf>
    <xf numFmtId="3" fontId="13" fillId="0" borderId="4" xfId="0" applyNumberFormat="1" applyFont="1" applyBorder="1" applyAlignment="1">
      <alignment horizontal="right"/>
    </xf>
    <xf numFmtId="164" fontId="13" fillId="0" borderId="0" xfId="0" applyNumberFormat="1" applyFont="1" applyBorder="1" applyAlignment="1">
      <alignment horizontal="right"/>
    </xf>
    <xf numFmtId="164" fontId="7" fillId="0" borderId="0" xfId="1" applyNumberFormat="1" applyFont="1" applyFill="1" applyBorder="1" applyAlignment="1">
      <alignment vertical="center"/>
    </xf>
    <xf numFmtId="164" fontId="7" fillId="2" borderId="0" xfId="0" applyNumberFormat="1" applyFont="1" applyFill="1" applyBorder="1" applyAlignment="1">
      <alignment horizontal="left" vertical="center" wrapText="1"/>
    </xf>
    <xf numFmtId="164" fontId="7" fillId="0" borderId="0" xfId="0" applyNumberFormat="1" applyFont="1" applyFill="1" applyBorder="1"/>
    <xf numFmtId="3" fontId="26" fillId="0" borderId="4" xfId="0" applyNumberFormat="1" applyFont="1" applyBorder="1" applyAlignment="1">
      <alignment horizontal="right"/>
    </xf>
    <xf numFmtId="164" fontId="26" fillId="0" borderId="0" xfId="0" applyNumberFormat="1" applyFont="1" applyBorder="1" applyAlignment="1">
      <alignment horizontal="right"/>
    </xf>
    <xf numFmtId="0" fontId="7" fillId="0" borderId="0" xfId="0" applyFont="1" applyFill="1" applyBorder="1" applyAlignment="1">
      <alignment horizontal="left" vertical="center" wrapText="1"/>
    </xf>
    <xf numFmtId="0" fontId="6" fillId="0" borderId="0" xfId="1" applyFill="1" applyBorder="1"/>
    <xf numFmtId="3" fontId="7" fillId="2" borderId="1" xfId="1" applyNumberFormat="1" applyFont="1" applyFill="1" applyBorder="1" applyAlignment="1">
      <alignment horizontal="right"/>
    </xf>
    <xf numFmtId="164" fontId="7" fillId="2" borderId="2" xfId="1" applyNumberFormat="1" applyFont="1" applyFill="1" applyBorder="1" applyAlignment="1">
      <alignment horizontal="right"/>
    </xf>
    <xf numFmtId="3" fontId="7" fillId="2" borderId="4" xfId="1" applyNumberFormat="1" applyFont="1" applyFill="1" applyBorder="1" applyAlignment="1">
      <alignment horizontal="right"/>
    </xf>
    <xf numFmtId="0" fontId="27" fillId="0" borderId="0" xfId="0" applyFont="1" applyFill="1" applyBorder="1"/>
    <xf numFmtId="3" fontId="9" fillId="2" borderId="4" xfId="1" applyNumberFormat="1" applyFont="1" applyFill="1" applyBorder="1" applyAlignment="1">
      <alignment horizontal="right"/>
    </xf>
    <xf numFmtId="0" fontId="7" fillId="0" borderId="8" xfId="1" applyFont="1" applyFill="1" applyBorder="1" applyAlignment="1">
      <alignment horizontal="left" vertical="center" wrapText="1"/>
    </xf>
    <xf numFmtId="3" fontId="7" fillId="2" borderId="0" xfId="1" applyNumberFormat="1" applyFont="1" applyFill="1" applyBorder="1" applyAlignment="1">
      <alignment horizontal="right"/>
    </xf>
    <xf numFmtId="3" fontId="7" fillId="0" borderId="1" xfId="1" applyNumberFormat="1" applyFont="1" applyFill="1" applyBorder="1" applyAlignment="1">
      <alignment horizontal="right"/>
    </xf>
    <xf numFmtId="3" fontId="7" fillId="0" borderId="4" xfId="1" applyNumberFormat="1" applyFont="1" applyFill="1" applyBorder="1" applyAlignment="1">
      <alignment horizontal="right"/>
    </xf>
    <xf numFmtId="3" fontId="13" fillId="0" borderId="4" xfId="0" applyNumberFormat="1" applyFont="1" applyFill="1" applyBorder="1" applyAlignment="1">
      <alignment horizontal="right"/>
    </xf>
    <xf numFmtId="164" fontId="13" fillId="0" borderId="0" xfId="0" applyNumberFormat="1" applyFont="1" applyFill="1" applyBorder="1" applyAlignment="1">
      <alignment horizontal="right"/>
    </xf>
    <xf numFmtId="164" fontId="15" fillId="0" borderId="0" xfId="0" applyNumberFormat="1" applyFont="1" applyBorder="1" applyAlignment="1">
      <alignment horizontal="right"/>
    </xf>
    <xf numFmtId="3" fontId="27" fillId="0" borderId="0" xfId="0" applyNumberFormat="1" applyFont="1" applyFill="1" applyBorder="1" applyAlignment="1">
      <alignment horizontal="right"/>
    </xf>
    <xf numFmtId="3" fontId="9" fillId="2" borderId="0" xfId="1" applyNumberFormat="1" applyFont="1" applyFill="1" applyBorder="1" applyAlignment="1">
      <alignment horizontal="right"/>
    </xf>
    <xf numFmtId="164" fontId="26" fillId="0" borderId="0" xfId="0" applyNumberFormat="1" applyFont="1" applyFill="1" applyBorder="1" applyAlignment="1">
      <alignment horizontal="right"/>
    </xf>
    <xf numFmtId="0" fontId="27" fillId="0" borderId="0" xfId="0" applyFont="1" applyBorder="1"/>
    <xf numFmtId="0" fontId="7" fillId="0" borderId="10" xfId="1" applyFont="1" applyFill="1" applyBorder="1" applyAlignment="1">
      <alignment horizontal="center" vertical="center" wrapText="1"/>
    </xf>
    <xf numFmtId="1" fontId="9" fillId="2" borderId="4" xfId="1" applyNumberFormat="1" applyFont="1" applyFill="1" applyBorder="1" applyAlignment="1"/>
    <xf numFmtId="166" fontId="9" fillId="0" borderId="0" xfId="0" applyNumberFormat="1" applyFont="1" applyFill="1" applyBorder="1" applyAlignment="1">
      <alignment wrapText="1"/>
    </xf>
    <xf numFmtId="166" fontId="9" fillId="0" borderId="0" xfId="1" applyNumberFormat="1" applyFont="1" applyFill="1" applyBorder="1" applyAlignment="1"/>
    <xf numFmtId="164" fontId="9" fillId="0" borderId="0" xfId="1" applyNumberFormat="1" applyFont="1" applyFill="1" applyBorder="1" applyAlignment="1"/>
    <xf numFmtId="1" fontId="9" fillId="0" borderId="0" xfId="1" applyNumberFormat="1" applyFont="1" applyFill="1" applyBorder="1" applyAlignment="1"/>
    <xf numFmtId="0" fontId="15" fillId="0" borderId="0" xfId="1" applyFont="1" applyFill="1" applyBorder="1" applyAlignment="1">
      <alignment horizontal="center" wrapText="1"/>
    </xf>
    <xf numFmtId="0" fontId="28" fillId="0" borderId="0" xfId="0" applyFont="1"/>
    <xf numFmtId="0" fontId="9" fillId="0" borderId="2" xfId="1" applyFont="1" applyFill="1" applyBorder="1" applyAlignment="1">
      <alignment horizontal="center" vertical="center" wrapText="1"/>
    </xf>
    <xf numFmtId="0" fontId="24" fillId="0" borderId="0" xfId="0" applyFont="1"/>
    <xf numFmtId="0" fontId="9" fillId="0" borderId="7" xfId="1" applyFont="1" applyFill="1" applyBorder="1" applyAlignment="1">
      <alignment horizontal="center" vertical="center" wrapText="1"/>
    </xf>
    <xf numFmtId="167" fontId="7" fillId="0" borderId="0" xfId="1" applyNumberFormat="1" applyFont="1" applyFill="1" applyBorder="1" applyAlignment="1">
      <alignment horizontal="right"/>
    </xf>
    <xf numFmtId="164" fontId="7" fillId="0" borderId="0" xfId="0" applyNumberFormat="1" applyFont="1" applyFill="1" applyBorder="1" applyAlignment="1">
      <alignment horizontal="right" wrapText="1" indent="1"/>
    </xf>
    <xf numFmtId="164" fontId="9" fillId="0" borderId="0" xfId="0" applyNumberFormat="1" applyFont="1" applyFill="1" applyBorder="1" applyAlignment="1">
      <alignment horizontal="right" wrapText="1"/>
    </xf>
    <xf numFmtId="1" fontId="9" fillId="0" borderId="4" xfId="1" applyNumberFormat="1" applyFont="1" applyFill="1" applyBorder="1" applyAlignment="1">
      <alignment horizontal="right"/>
    </xf>
    <xf numFmtId="3" fontId="9" fillId="0" borderId="0" xfId="1" applyNumberFormat="1" applyFont="1" applyFill="1" applyBorder="1" applyAlignment="1">
      <alignment horizontal="right"/>
    </xf>
    <xf numFmtId="0" fontId="29" fillId="0" borderId="0" xfId="4"/>
    <xf numFmtId="0" fontId="29" fillId="0" borderId="0" xfId="4" applyBorder="1"/>
    <xf numFmtId="3" fontId="7" fillId="0" borderId="1" xfId="4" applyNumberFormat="1" applyFont="1" applyBorder="1" applyAlignment="1">
      <alignment horizontal="right" wrapText="1"/>
    </xf>
    <xf numFmtId="164" fontId="7" fillId="0" borderId="2" xfId="4" applyNumberFormat="1" applyFont="1" applyBorder="1" applyAlignment="1">
      <alignment horizontal="right" wrapText="1"/>
    </xf>
    <xf numFmtId="0" fontId="13" fillId="0" borderId="5" xfId="4" quotePrefix="1" applyFont="1" applyBorder="1" applyAlignment="1">
      <alignment horizontal="left" vertical="center" indent="1"/>
    </xf>
    <xf numFmtId="0" fontId="13" fillId="0" borderId="5" xfId="4" applyFont="1" applyBorder="1" applyAlignment="1">
      <alignment horizontal="left" vertical="center" indent="1"/>
    </xf>
    <xf numFmtId="0" fontId="26" fillId="0" borderId="5" xfId="4" applyFont="1" applyBorder="1" applyAlignment="1">
      <alignment horizontal="left" vertical="center"/>
    </xf>
    <xf numFmtId="0" fontId="13" fillId="0" borderId="5" xfId="4" applyFont="1" applyFill="1" applyBorder="1" applyAlignment="1">
      <alignment horizontal="left" vertical="center" indent="1"/>
    </xf>
    <xf numFmtId="0" fontId="26" fillId="0" borderId="5" xfId="4" applyFont="1" applyFill="1" applyBorder="1" applyAlignment="1">
      <alignment horizontal="left" vertical="center"/>
    </xf>
    <xf numFmtId="0" fontId="13" fillId="0" borderId="5" xfId="4" applyFont="1" applyFill="1" applyBorder="1" applyAlignment="1">
      <alignment horizontal="left" vertical="center"/>
    </xf>
    <xf numFmtId="0" fontId="22" fillId="0" borderId="0" xfId="4" applyFont="1"/>
    <xf numFmtId="0" fontId="13" fillId="0" borderId="4" xfId="4" applyFont="1" applyFill="1" applyBorder="1" applyAlignment="1">
      <alignment horizontal="right" vertical="center" wrapText="1"/>
    </xf>
    <xf numFmtId="0" fontId="13" fillId="0" borderId="0" xfId="4" applyFont="1" applyFill="1" applyBorder="1" applyAlignment="1">
      <alignment horizontal="right" vertical="center" wrapText="1"/>
    </xf>
    <xf numFmtId="0" fontId="30" fillId="0" borderId="0" xfId="4" applyFont="1" applyFill="1" applyBorder="1" applyAlignment="1">
      <alignment horizontal="center" vertical="center" wrapText="1"/>
    </xf>
    <xf numFmtId="0" fontId="13" fillId="0" borderId="10" xfId="4" applyFont="1" applyBorder="1" applyAlignment="1">
      <alignment horizontal="center" wrapText="1"/>
    </xf>
    <xf numFmtId="0" fontId="13" fillId="0" borderId="2" xfId="4" applyFont="1" applyBorder="1" applyAlignment="1">
      <alignment horizontal="center" wrapText="1"/>
    </xf>
    <xf numFmtId="0" fontId="7" fillId="0" borderId="0" xfId="4" applyFont="1"/>
    <xf numFmtId="0" fontId="7" fillId="0" borderId="0" xfId="4" applyFont="1" applyBorder="1"/>
    <xf numFmtId="0" fontId="30" fillId="0" borderId="0" xfId="4" applyFont="1"/>
    <xf numFmtId="0" fontId="9" fillId="0" borderId="0" xfId="4" applyFont="1"/>
    <xf numFmtId="0" fontId="7" fillId="0" borderId="4" xfId="4" applyFont="1" applyFill="1" applyBorder="1" applyAlignment="1">
      <alignment horizontal="right" vertical="center" wrapText="1"/>
    </xf>
    <xf numFmtId="0" fontId="7" fillId="0" borderId="0" xfId="4" applyFont="1" applyFill="1" applyBorder="1" applyAlignment="1">
      <alignment horizontal="right" vertical="center" wrapText="1"/>
    </xf>
    <xf numFmtId="0" fontId="7" fillId="0" borderId="5" xfId="4" applyFont="1" applyFill="1" applyBorder="1" applyAlignment="1">
      <alignment horizontal="left" vertical="center"/>
    </xf>
    <xf numFmtId="0" fontId="31" fillId="0" borderId="0" xfId="4" applyFont="1"/>
    <xf numFmtId="3" fontId="7" fillId="0" borderId="1" xfId="1" applyNumberFormat="1" applyFont="1" applyBorder="1" applyAlignment="1">
      <alignment horizontal="right"/>
    </xf>
    <xf numFmtId="164" fontId="7" fillId="0" borderId="2" xfId="1" applyNumberFormat="1" applyFont="1" applyBorder="1" applyAlignment="1">
      <alignment horizontal="right"/>
    </xf>
    <xf numFmtId="0" fontId="7" fillId="0" borderId="3" xfId="1" applyFont="1" applyBorder="1" applyAlignment="1">
      <alignment horizontal="left" vertical="center" indent="1"/>
    </xf>
    <xf numFmtId="3" fontId="7" fillId="0" borderId="4" xfId="1" applyNumberFormat="1" applyFont="1" applyBorder="1" applyAlignment="1">
      <alignment horizontal="right"/>
    </xf>
    <xf numFmtId="166" fontId="7" fillId="0" borderId="0" xfId="1" applyNumberFormat="1" applyFont="1" applyAlignment="1">
      <alignment horizontal="right"/>
    </xf>
    <xf numFmtId="0" fontId="7" fillId="0" borderId="5" xfId="1" applyFont="1" applyBorder="1" applyAlignment="1">
      <alignment horizontal="left" vertical="center" indent="1"/>
    </xf>
    <xf numFmtId="0" fontId="22" fillId="0" borderId="0" xfId="1" applyFont="1"/>
    <xf numFmtId="3" fontId="9" fillId="0" borderId="4" xfId="1" applyNumberFormat="1" applyFont="1" applyFill="1" applyBorder="1" applyAlignment="1">
      <alignment horizontal="right"/>
    </xf>
    <xf numFmtId="164" fontId="9" fillId="0" borderId="0" xfId="1" applyNumberFormat="1" applyFont="1" applyFill="1" applyAlignment="1">
      <alignment horizontal="right"/>
    </xf>
    <xf numFmtId="3" fontId="7" fillId="0" borderId="4" xfId="1" applyNumberFormat="1" applyFont="1" applyFill="1" applyBorder="1" applyAlignment="1">
      <alignment horizontal="right" vertical="center"/>
    </xf>
    <xf numFmtId="164" fontId="7" fillId="0" borderId="0" xfId="1" applyNumberFormat="1" applyFont="1" applyFill="1" applyAlignment="1">
      <alignment horizontal="right" vertical="center"/>
    </xf>
    <xf numFmtId="0" fontId="7" fillId="0" borderId="9" xfId="1" applyFont="1" applyFill="1" applyBorder="1" applyAlignment="1">
      <alignment horizontal="center" wrapText="1"/>
    </xf>
    <xf numFmtId="0" fontId="6" fillId="0" borderId="0" xfId="1" applyAlignment="1">
      <alignment horizontal="center"/>
    </xf>
    <xf numFmtId="3" fontId="7" fillId="0" borderId="1" xfId="1" applyNumberFormat="1" applyFont="1" applyFill="1" applyBorder="1" applyAlignment="1"/>
    <xf numFmtId="0" fontId="7" fillId="0" borderId="2" xfId="1" applyFont="1" applyFill="1" applyBorder="1" applyAlignment="1">
      <alignment horizontal="left"/>
    </xf>
    <xf numFmtId="3" fontId="7" fillId="0" borderId="4" xfId="1" applyNumberFormat="1" applyFont="1" applyFill="1" applyBorder="1" applyAlignment="1"/>
    <xf numFmtId="0" fontId="7" fillId="0" borderId="0" xfId="1" applyFont="1" applyFill="1" applyAlignment="1">
      <alignment horizontal="left"/>
    </xf>
    <xf numFmtId="0" fontId="9" fillId="0" borderId="0" xfId="1" applyFont="1" applyFill="1" applyAlignment="1"/>
    <xf numFmtId="166" fontId="7" fillId="0" borderId="0" xfId="1" applyNumberFormat="1" applyFont="1" applyFill="1" applyAlignment="1"/>
    <xf numFmtId="166" fontId="7" fillId="0" borderId="0" xfId="0" applyNumberFormat="1" applyFont="1" applyFill="1" applyAlignment="1">
      <alignment horizontal="left" wrapText="1"/>
    </xf>
    <xf numFmtId="166" fontId="7" fillId="0" borderId="0" xfId="0" applyNumberFormat="1" applyFont="1" applyFill="1" applyAlignment="1">
      <alignment horizontal="right" wrapText="1"/>
    </xf>
    <xf numFmtId="0" fontId="7" fillId="0" borderId="0" xfId="0" applyFont="1" applyFill="1" applyAlignment="1">
      <alignment horizontal="left" wrapText="1"/>
    </xf>
    <xf numFmtId="164" fontId="7" fillId="0" borderId="0" xfId="0" applyNumberFormat="1" applyFont="1" applyFill="1" applyAlignment="1">
      <alignment horizontal="right" wrapText="1"/>
    </xf>
    <xf numFmtId="0" fontId="9" fillId="0" borderId="0" xfId="0" applyFont="1" applyFill="1" applyAlignment="1">
      <alignment horizontal="left" wrapText="1"/>
    </xf>
    <xf numFmtId="164" fontId="9" fillId="0" borderId="0" xfId="0" applyNumberFormat="1" applyFont="1" applyFill="1" applyAlignment="1">
      <alignment horizontal="right" wrapText="1"/>
    </xf>
    <xf numFmtId="0" fontId="7" fillId="0" borderId="0" xfId="3" applyFont="1" applyFill="1" applyAlignment="1">
      <alignment horizontal="left"/>
    </xf>
    <xf numFmtId="164" fontId="7" fillId="0" borderId="0" xfId="3" applyNumberFormat="1" applyFont="1" applyFill="1" applyAlignment="1">
      <alignment horizontal="right"/>
    </xf>
    <xf numFmtId="0" fontId="9" fillId="0" borderId="0" xfId="3" applyFont="1" applyFill="1" applyAlignment="1"/>
    <xf numFmtId="164" fontId="9" fillId="0" borderId="0" xfId="3" applyNumberFormat="1" applyFont="1" applyFill="1" applyAlignment="1">
      <alignment horizontal="right"/>
    </xf>
    <xf numFmtId="0" fontId="7" fillId="0" borderId="0" xfId="1" applyFont="1" applyFill="1" applyAlignment="1"/>
    <xf numFmtId="3" fontId="9" fillId="0" borderId="4" xfId="1" applyNumberFormat="1" applyFont="1" applyFill="1" applyBorder="1" applyAlignment="1"/>
    <xf numFmtId="164" fontId="9" fillId="0" borderId="0" xfId="1" applyNumberFormat="1" applyFont="1" applyFill="1" applyAlignment="1"/>
    <xf numFmtId="0" fontId="6" fillId="0" borderId="0" xfId="6"/>
    <xf numFmtId="164" fontId="7" fillId="0" borderId="7" xfId="6" applyNumberFormat="1" applyFont="1" applyBorder="1" applyAlignment="1">
      <alignment horizontal="right" vertical="center"/>
    </xf>
    <xf numFmtId="0" fontId="7" fillId="0" borderId="7" xfId="6" applyFont="1" applyBorder="1" applyAlignment="1">
      <alignment horizontal="right" vertical="center"/>
    </xf>
    <xf numFmtId="0" fontId="7" fillId="0" borderId="7" xfId="6" applyFont="1" applyBorder="1" applyAlignment="1">
      <alignment vertical="center"/>
    </xf>
    <xf numFmtId="0" fontId="15" fillId="0" borderId="7" xfId="6" applyFont="1" applyBorder="1" applyAlignment="1">
      <alignment vertical="center"/>
    </xf>
    <xf numFmtId="0" fontId="7" fillId="0" borderId="8" xfId="6" applyFont="1" applyBorder="1" applyAlignment="1">
      <alignment vertical="center"/>
    </xf>
    <xf numFmtId="0" fontId="6" fillId="0" borderId="0" xfId="1" applyAlignment="1">
      <alignment wrapText="1"/>
    </xf>
    <xf numFmtId="0" fontId="7" fillId="0" borderId="0" xfId="1" applyFont="1" applyFill="1" applyAlignment="1">
      <alignment horizontal="center" wrapText="1"/>
    </xf>
    <xf numFmtId="0" fontId="7" fillId="0" borderId="0" xfId="1" applyFont="1" applyFill="1" applyAlignment="1">
      <alignment horizontal="center" vertical="center" wrapText="1"/>
    </xf>
    <xf numFmtId="0" fontId="7" fillId="0" borderId="7" xfId="1" applyFont="1" applyFill="1" applyBorder="1" applyAlignment="1">
      <alignment horizontal="center" vertical="center" wrapText="1"/>
    </xf>
    <xf numFmtId="0" fontId="6" fillId="0" borderId="0" xfId="1" applyBorder="1"/>
    <xf numFmtId="164" fontId="9" fillId="0" borderId="0" xfId="3" applyNumberFormat="1" applyFont="1" applyFill="1" applyBorder="1" applyAlignment="1">
      <alignment horizontal="right"/>
    </xf>
    <xf numFmtId="3" fontId="9" fillId="0" borderId="0" xfId="3" applyNumberFormat="1" applyFont="1" applyFill="1" applyBorder="1" applyAlignment="1">
      <alignment horizontal="right"/>
    </xf>
    <xf numFmtId="0" fontId="7" fillId="0" borderId="0" xfId="1" applyFont="1" applyBorder="1" applyAlignment="1">
      <alignment horizontal="center" vertical="center" wrapText="1"/>
    </xf>
    <xf numFmtId="0" fontId="7" fillId="0" borderId="7" xfId="1" applyFont="1" applyBorder="1" applyAlignment="1">
      <alignment horizontal="center" vertical="center" wrapText="1"/>
    </xf>
    <xf numFmtId="1" fontId="7" fillId="0" borderId="1" xfId="1" applyNumberFormat="1" applyFont="1" applyBorder="1" applyAlignment="1">
      <alignment horizontal="right"/>
    </xf>
    <xf numFmtId="3" fontId="7" fillId="0" borderId="2" xfId="1" applyNumberFormat="1" applyFont="1" applyBorder="1" applyAlignment="1">
      <alignment horizontal="right"/>
    </xf>
    <xf numFmtId="1" fontId="7" fillId="0" borderId="4" xfId="1" applyNumberFormat="1" applyFont="1" applyBorder="1" applyAlignment="1">
      <alignment horizontal="right"/>
    </xf>
    <xf numFmtId="164" fontId="7" fillId="0" borderId="0" xfId="1" applyNumberFormat="1" applyFont="1" applyAlignment="1">
      <alignment horizontal="right"/>
    </xf>
    <xf numFmtId="3" fontId="7" fillId="0" borderId="0" xfId="1" applyNumberFormat="1" applyFont="1" applyAlignment="1">
      <alignment horizontal="right"/>
    </xf>
    <xf numFmtId="164" fontId="9" fillId="0" borderId="0" xfId="1" applyNumberFormat="1" applyFont="1" applyAlignment="1">
      <alignment horizontal="right"/>
    </xf>
    <xf numFmtId="3" fontId="9" fillId="0" borderId="0" xfId="1" applyNumberFormat="1" applyFont="1" applyAlignment="1">
      <alignment horizontal="right"/>
    </xf>
    <xf numFmtId="164" fontId="7" fillId="2" borderId="0" xfId="0" applyNumberFormat="1" applyFont="1" applyFill="1" applyAlignment="1">
      <alignment horizontal="right" wrapText="1"/>
    </xf>
    <xf numFmtId="3" fontId="7" fillId="2" borderId="0" xfId="0" applyNumberFormat="1" applyFont="1" applyFill="1" applyAlignment="1">
      <alignment horizontal="right" wrapText="1"/>
    </xf>
    <xf numFmtId="166" fontId="7" fillId="2" borderId="0" xfId="0" applyNumberFormat="1" applyFont="1" applyFill="1" applyAlignment="1">
      <alignment horizontal="right" wrapText="1"/>
    </xf>
    <xf numFmtId="164" fontId="7" fillId="2" borderId="0" xfId="0" quotePrefix="1" applyNumberFormat="1" applyFont="1" applyFill="1" applyAlignment="1">
      <alignment horizontal="right" wrapText="1"/>
    </xf>
    <xf numFmtId="164" fontId="9" fillId="2" borderId="0" xfId="0" applyNumberFormat="1" applyFont="1" applyFill="1" applyAlignment="1">
      <alignment horizontal="right" wrapText="1"/>
    </xf>
    <xf numFmtId="3" fontId="9" fillId="2" borderId="0" xfId="0" applyNumberFormat="1" applyFont="1" applyFill="1" applyAlignment="1">
      <alignment horizontal="right" wrapText="1"/>
    </xf>
    <xf numFmtId="164" fontId="7" fillId="0" borderId="0" xfId="3" applyNumberFormat="1" applyFont="1" applyAlignment="1">
      <alignment horizontal="right"/>
    </xf>
    <xf numFmtId="3" fontId="7" fillId="0" borderId="0" xfId="3" applyNumberFormat="1" applyFont="1" applyAlignment="1">
      <alignment horizontal="right"/>
    </xf>
    <xf numFmtId="164" fontId="9" fillId="0" borderId="0" xfId="3" applyNumberFormat="1" applyFont="1" applyAlignment="1">
      <alignment horizontal="right"/>
    </xf>
    <xf numFmtId="3" fontId="9" fillId="0" borderId="0" xfId="3" applyNumberFormat="1" applyFont="1" applyAlignment="1">
      <alignment horizontal="right"/>
    </xf>
    <xf numFmtId="1" fontId="9" fillId="0" borderId="4" xfId="1" applyNumberFormat="1" applyFont="1" applyBorder="1" applyAlignment="1">
      <alignment horizontal="right"/>
    </xf>
    <xf numFmtId="0" fontId="7" fillId="0" borderId="0" xfId="1" applyFont="1" applyFill="1" applyBorder="1" applyAlignment="1">
      <alignment horizontal="center" vertical="center" wrapText="1"/>
    </xf>
    <xf numFmtId="0" fontId="9" fillId="0" borderId="0" xfId="1" applyFont="1" applyFill="1" applyBorder="1" applyAlignment="1">
      <alignment horizontal="center" wrapText="1"/>
    </xf>
    <xf numFmtId="1" fontId="7" fillId="0" borderId="1" xfId="1" applyNumberFormat="1" applyFont="1" applyFill="1" applyBorder="1" applyAlignment="1">
      <alignment horizontal="right" indent="1"/>
    </xf>
    <xf numFmtId="1" fontId="7" fillId="0" borderId="4" xfId="1" applyNumberFormat="1" applyFont="1" applyFill="1" applyBorder="1" applyAlignment="1">
      <alignment horizontal="right" indent="1"/>
    </xf>
    <xf numFmtId="1" fontId="7" fillId="0" borderId="4" xfId="3" applyNumberFormat="1" applyFont="1" applyFill="1" applyBorder="1" applyAlignment="1">
      <alignment horizontal="right" indent="1"/>
    </xf>
    <xf numFmtId="164" fontId="7" fillId="0" borderId="0" xfId="3" applyNumberFormat="1" applyFont="1" applyFill="1" applyBorder="1" applyAlignment="1">
      <alignment horizontal="right" indent="1"/>
    </xf>
    <xf numFmtId="1" fontId="9" fillId="0" borderId="4" xfId="3" applyNumberFormat="1" applyFont="1" applyFill="1" applyBorder="1" applyAlignment="1">
      <alignment horizontal="right"/>
    </xf>
    <xf numFmtId="164" fontId="7" fillId="0" borderId="0" xfId="1" applyNumberFormat="1" applyFont="1" applyBorder="1" applyAlignment="1">
      <alignment horizontal="right"/>
    </xf>
    <xf numFmtId="1" fontId="9" fillId="0" borderId="4" xfId="3" applyNumberFormat="1" applyFont="1" applyBorder="1" applyAlignment="1">
      <alignment horizontal="right" indent="1"/>
    </xf>
    <xf numFmtId="164" fontId="9" fillId="0" borderId="0" xfId="3" applyNumberFormat="1" applyFont="1" applyBorder="1" applyAlignment="1">
      <alignment horizontal="right" indent="1"/>
    </xf>
    <xf numFmtId="0" fontId="7" fillId="0" borderId="6" xfId="6" applyFont="1" applyBorder="1" applyAlignment="1">
      <alignment vertical="center"/>
    </xf>
    <xf numFmtId="0" fontId="15" fillId="0" borderId="7" xfId="6" applyFont="1" applyBorder="1" applyAlignment="1">
      <alignment horizontal="center" vertical="center"/>
    </xf>
    <xf numFmtId="3" fontId="9" fillId="0" borderId="4" xfId="1" applyNumberFormat="1" applyFont="1" applyFill="1" applyBorder="1" applyAlignment="1">
      <alignment horizontal="right" vertical="center"/>
    </xf>
    <xf numFmtId="0" fontId="17" fillId="0" borderId="6" xfId="6" applyFont="1" applyBorder="1"/>
    <xf numFmtId="0" fontId="35" fillId="0" borderId="0" xfId="1" applyFont="1"/>
    <xf numFmtId="0" fontId="13" fillId="0" borderId="5" xfId="0" applyFont="1" applyFill="1" applyBorder="1" applyAlignment="1">
      <alignment horizontal="left" vertical="center" indent="1"/>
    </xf>
    <xf numFmtId="0" fontId="26" fillId="0" borderId="5" xfId="0" applyFont="1" applyFill="1" applyBorder="1" applyAlignment="1">
      <alignment horizontal="left" vertical="center"/>
    </xf>
    <xf numFmtId="0" fontId="7" fillId="0" borderId="5" xfId="0" applyFont="1" applyFill="1" applyBorder="1" applyAlignment="1">
      <alignment horizontal="left" vertical="center" indent="1"/>
    </xf>
    <xf numFmtId="0" fontId="7" fillId="0" borderId="5" xfId="0" quotePrefix="1" applyFont="1" applyFill="1" applyBorder="1" applyAlignment="1">
      <alignment horizontal="left" vertical="center" indent="1"/>
    </xf>
    <xf numFmtId="0" fontId="36" fillId="0" borderId="0" xfId="0" applyFont="1"/>
    <xf numFmtId="1" fontId="7" fillId="0" borderId="1" xfId="7" applyNumberFormat="1" applyFont="1" applyFill="1" applyBorder="1" applyAlignment="1">
      <alignment horizontal="right"/>
    </xf>
    <xf numFmtId="164" fontId="7" fillId="0" borderId="2" xfId="8" applyNumberFormat="1" applyFont="1" applyFill="1" applyBorder="1" applyAlignment="1">
      <alignment horizontal="right" wrapText="1"/>
    </xf>
    <xf numFmtId="3" fontId="7" fillId="0" borderId="2" xfId="7" applyNumberFormat="1" applyFont="1" applyFill="1" applyBorder="1" applyAlignment="1">
      <alignment horizontal="right"/>
    </xf>
    <xf numFmtId="1" fontId="7" fillId="0" borderId="4" xfId="7" applyNumberFormat="1" applyFont="1" applyFill="1" applyBorder="1" applyAlignment="1">
      <alignment horizontal="right"/>
    </xf>
    <xf numFmtId="164" fontId="7" fillId="0" borderId="0" xfId="8" applyNumberFormat="1" applyFont="1" applyFill="1" applyBorder="1" applyAlignment="1">
      <alignment horizontal="right" wrapText="1"/>
    </xf>
    <xf numFmtId="3" fontId="7" fillId="0" borderId="0" xfId="7" applyNumberFormat="1" applyFont="1" applyFill="1" applyAlignment="1">
      <alignment horizontal="right"/>
    </xf>
    <xf numFmtId="0" fontId="7" fillId="2" borderId="0" xfId="1" applyFont="1" applyFill="1"/>
    <xf numFmtId="164" fontId="13" fillId="0" borderId="0" xfId="1" applyNumberFormat="1" applyFont="1" applyFill="1" applyAlignment="1">
      <alignment horizontal="right"/>
    </xf>
    <xf numFmtId="3" fontId="13" fillId="0" borderId="0" xfId="1" applyNumberFormat="1" applyFont="1" applyFill="1" applyAlignment="1">
      <alignment horizontal="right"/>
    </xf>
    <xf numFmtId="166" fontId="13" fillId="0" borderId="0" xfId="1" applyNumberFormat="1" applyFont="1" applyFill="1" applyAlignment="1">
      <alignment horizontal="right"/>
    </xf>
    <xf numFmtId="1" fontId="9" fillId="0" borderId="4" xfId="7" applyNumberFormat="1" applyFont="1" applyFill="1" applyBorder="1" applyAlignment="1">
      <alignment horizontal="right"/>
    </xf>
    <xf numFmtId="164" fontId="9" fillId="0" borderId="0" xfId="8" applyNumberFormat="1" applyFont="1" applyFill="1" applyBorder="1" applyAlignment="1">
      <alignment horizontal="right" wrapText="1"/>
    </xf>
    <xf numFmtId="3" fontId="9" fillId="0" borderId="0" xfId="7" applyNumberFormat="1" applyFont="1" applyFill="1" applyAlignment="1">
      <alignment horizontal="right"/>
    </xf>
    <xf numFmtId="0" fontId="37" fillId="0" borderId="6" xfId="0" applyFont="1" applyFill="1" applyBorder="1" applyAlignment="1">
      <alignment horizontal="center" wrapText="1"/>
    </xf>
    <xf numFmtId="0" fontId="37" fillId="0" borderId="7" xfId="0" applyFont="1" applyFill="1" applyBorder="1" applyAlignment="1">
      <alignment horizontal="center" wrapText="1"/>
    </xf>
    <xf numFmtId="0" fontId="37" fillId="0" borderId="8" xfId="0" applyFont="1" applyFill="1" applyBorder="1" applyAlignment="1">
      <alignment horizontal="center" wrapText="1"/>
    </xf>
    <xf numFmtId="0" fontId="27" fillId="2" borderId="0" xfId="0" applyFont="1" applyFill="1"/>
    <xf numFmtId="3" fontId="7" fillId="0" borderId="1" xfId="7" applyNumberFormat="1" applyFont="1" applyFill="1" applyBorder="1" applyAlignment="1">
      <alignment horizontal="right"/>
    </xf>
    <xf numFmtId="3" fontId="7" fillId="0" borderId="4" xfId="7" applyNumberFormat="1" applyFont="1" applyFill="1" applyBorder="1" applyAlignment="1">
      <alignment horizontal="right"/>
    </xf>
    <xf numFmtId="0" fontId="7" fillId="0" borderId="0" xfId="0" applyFont="1" applyFill="1" applyAlignment="1">
      <alignment horizontal="right" wrapText="1"/>
    </xf>
    <xf numFmtId="165" fontId="13" fillId="2" borderId="0" xfId="1" applyNumberFormat="1" applyFont="1" applyFill="1" applyAlignment="1">
      <alignment vertical="center"/>
    </xf>
    <xf numFmtId="165" fontId="7" fillId="0" borderId="0" xfId="1" applyNumberFormat="1" applyFont="1" applyFill="1" applyAlignment="1">
      <alignment horizontal="right"/>
    </xf>
    <xf numFmtId="3" fontId="13" fillId="2" borderId="0" xfId="1" applyNumberFormat="1" applyFont="1" applyFill="1" applyAlignment="1">
      <alignment vertical="center" wrapText="1"/>
    </xf>
    <xf numFmtId="0" fontId="7" fillId="0" borderId="0" xfId="1" applyFont="1" applyFill="1" applyAlignment="1">
      <alignment horizontal="right"/>
    </xf>
    <xf numFmtId="0" fontId="26" fillId="0" borderId="5" xfId="1" applyFont="1" applyFill="1" applyBorder="1" applyAlignment="1">
      <alignment horizontal="left" vertical="center"/>
    </xf>
    <xf numFmtId="164" fontId="7" fillId="2" borderId="0" xfId="8" applyNumberFormat="1" applyFont="1" applyFill="1" applyBorder="1" applyAlignment="1">
      <alignment horizontal="right" vertical="center" wrapText="1" indent="1"/>
    </xf>
    <xf numFmtId="164" fontId="7" fillId="2" borderId="0" xfId="0" applyNumberFormat="1" applyFont="1" applyFill="1" applyAlignment="1">
      <alignment horizontal="left" vertical="center" wrapText="1" indent="1"/>
    </xf>
    <xf numFmtId="164" fontId="7" fillId="2" borderId="0" xfId="0" applyNumberFormat="1" applyFont="1" applyFill="1" applyAlignment="1">
      <alignment horizontal="left" vertical="center" wrapText="1"/>
    </xf>
    <xf numFmtId="3" fontId="9" fillId="0" borderId="4" xfId="7" applyNumberFormat="1" applyFont="1" applyFill="1" applyBorder="1" applyAlignment="1">
      <alignment horizontal="right"/>
    </xf>
    <xf numFmtId="3" fontId="37" fillId="0" borderId="6" xfId="0" applyNumberFormat="1" applyFont="1" applyFill="1" applyBorder="1" applyAlignment="1">
      <alignment horizontal="center" wrapText="1"/>
    </xf>
    <xf numFmtId="164" fontId="37" fillId="0" borderId="7" xfId="0" applyNumberFormat="1" applyFont="1" applyFill="1" applyBorder="1" applyAlignment="1">
      <alignment horizontal="center" wrapText="1"/>
    </xf>
    <xf numFmtId="164" fontId="7" fillId="0" borderId="0" xfId="7" applyNumberFormat="1" applyFont="1" applyFill="1" applyAlignment="1">
      <alignment horizontal="right"/>
    </xf>
    <xf numFmtId="1" fontId="7" fillId="0" borderId="2" xfId="7" applyNumberFormat="1" applyFont="1" applyFill="1" applyBorder="1" applyAlignment="1">
      <alignment horizontal="right"/>
    </xf>
    <xf numFmtId="166" fontId="7" fillId="0" borderId="0" xfId="8" applyNumberFormat="1" applyFont="1" applyFill="1" applyBorder="1" applyAlignment="1">
      <alignment horizontal="right" wrapText="1"/>
    </xf>
    <xf numFmtId="166" fontId="7" fillId="0" borderId="0" xfId="7" applyNumberFormat="1" applyFont="1" applyFill="1" applyAlignment="1">
      <alignment horizontal="right"/>
    </xf>
    <xf numFmtId="1" fontId="7" fillId="0" borderId="0" xfId="7" applyNumberFormat="1" applyFont="1" applyFill="1" applyAlignment="1">
      <alignment horizontal="right"/>
    </xf>
    <xf numFmtId="1" fontId="7" fillId="0" borderId="0" xfId="1" applyNumberFormat="1" applyFont="1" applyFill="1" applyAlignment="1">
      <alignment horizontal="right"/>
    </xf>
    <xf numFmtId="164" fontId="7" fillId="0" borderId="0" xfId="1" applyNumberFormat="1" applyFont="1" applyFill="1" applyAlignment="1">
      <alignment horizontal="right" wrapText="1"/>
    </xf>
    <xf numFmtId="1" fontId="7" fillId="0" borderId="0" xfId="1" applyNumberFormat="1" applyFont="1" applyFill="1" applyAlignment="1">
      <alignment horizontal="right" wrapText="1"/>
    </xf>
    <xf numFmtId="164" fontId="9" fillId="0" borderId="0" xfId="7" applyNumberFormat="1" applyFont="1" applyFill="1" applyAlignment="1">
      <alignment horizontal="right"/>
    </xf>
    <xf numFmtId="1" fontId="9" fillId="0" borderId="0" xfId="7" applyNumberFormat="1" applyFont="1" applyFill="1" applyAlignment="1">
      <alignment horizontal="right"/>
    </xf>
    <xf numFmtId="3" fontId="37" fillId="2" borderId="6" xfId="0" applyNumberFormat="1" applyFont="1" applyFill="1" applyBorder="1" applyAlignment="1">
      <alignment horizontal="center" wrapText="1"/>
    </xf>
    <xf numFmtId="164" fontId="37" fillId="2" borderId="7" xfId="0" applyNumberFormat="1" applyFont="1" applyFill="1" applyBorder="1" applyAlignment="1">
      <alignment horizontal="center" wrapText="1"/>
    </xf>
    <xf numFmtId="3" fontId="37" fillId="2" borderId="7" xfId="0" applyNumberFormat="1" applyFont="1" applyFill="1" applyBorder="1" applyAlignment="1">
      <alignment horizontal="center" wrapText="1"/>
    </xf>
    <xf numFmtId="0" fontId="37" fillId="2" borderId="8" xfId="0" applyFont="1" applyFill="1" applyBorder="1" applyAlignment="1">
      <alignment horizontal="center" wrapText="1"/>
    </xf>
    <xf numFmtId="0" fontId="7" fillId="2" borderId="0" xfId="1" applyFont="1" applyFill="1" applyAlignment="1">
      <alignment wrapText="1"/>
    </xf>
    <xf numFmtId="166" fontId="7" fillId="0" borderId="0" xfId="1" applyNumberFormat="1" applyFont="1" applyFill="1" applyAlignment="1">
      <alignment horizontal="right" wrapText="1"/>
    </xf>
    <xf numFmtId="1" fontId="7" fillId="2" borderId="4" xfId="7" applyNumberFormat="1" applyFont="1" applyFill="1" applyBorder="1" applyAlignment="1">
      <alignment horizontal="right"/>
    </xf>
    <xf numFmtId="164" fontId="7" fillId="2" borderId="0" xfId="7" applyNumberFormat="1" applyFont="1" applyFill="1" applyAlignment="1">
      <alignment horizontal="right"/>
    </xf>
    <xf numFmtId="164" fontId="7" fillId="2" borderId="0" xfId="1" applyNumberFormat="1" applyFont="1" applyFill="1" applyAlignment="1">
      <alignment horizontal="right"/>
    </xf>
    <xf numFmtId="164" fontId="7" fillId="2" borderId="0" xfId="8" applyNumberFormat="1" applyFont="1" applyFill="1" applyBorder="1" applyAlignment="1">
      <alignment horizontal="right" wrapText="1"/>
    </xf>
    <xf numFmtId="164" fontId="9" fillId="2" borderId="0" xfId="8" applyNumberFormat="1" applyFont="1" applyFill="1" applyBorder="1" applyAlignment="1">
      <alignment horizontal="right" wrapText="1"/>
    </xf>
    <xf numFmtId="1" fontId="9" fillId="2" borderId="4" xfId="7" applyNumberFormat="1" applyFont="1" applyFill="1" applyBorder="1" applyAlignment="1">
      <alignment horizontal="right"/>
    </xf>
    <xf numFmtId="164" fontId="9" fillId="2" borderId="0" xfId="7" applyNumberFormat="1" applyFont="1" applyFill="1" applyAlignment="1">
      <alignment horizontal="right"/>
    </xf>
    <xf numFmtId="164" fontId="9" fillId="2" borderId="0" xfId="1" applyNumberFormat="1" applyFont="1" applyFill="1" applyAlignment="1">
      <alignment horizontal="right"/>
    </xf>
    <xf numFmtId="165" fontId="39" fillId="2" borderId="0" xfId="1" applyNumberFormat="1" applyFont="1" applyFill="1" applyAlignment="1">
      <alignment horizontal="center" vertical="center" wrapText="1"/>
    </xf>
    <xf numFmtId="164" fontId="37" fillId="2" borderId="0" xfId="0" applyNumberFormat="1" applyFont="1" applyFill="1" applyAlignment="1">
      <alignment horizontal="center" wrapText="1"/>
    </xf>
    <xf numFmtId="0" fontId="13" fillId="2" borderId="2" xfId="1" applyFont="1" applyFill="1" applyBorder="1" applyAlignment="1">
      <alignment horizontal="center" wrapText="1"/>
    </xf>
    <xf numFmtId="3" fontId="7" fillId="0" borderId="1" xfId="1" applyNumberFormat="1" applyFont="1" applyBorder="1" applyAlignment="1">
      <alignment wrapText="1"/>
    </xf>
    <xf numFmtId="164" fontId="7" fillId="0" borderId="2" xfId="0" applyNumberFormat="1" applyFont="1" applyBorder="1" applyAlignment="1">
      <alignment horizontal="right"/>
    </xf>
    <xf numFmtId="3" fontId="7" fillId="0" borderId="4" xfId="1" applyNumberFormat="1" applyFont="1" applyBorder="1" applyAlignment="1">
      <alignment wrapText="1"/>
    </xf>
    <xf numFmtId="3" fontId="7" fillId="0" borderId="4" xfId="1" applyNumberFormat="1" applyFont="1" applyBorder="1" applyAlignment="1"/>
    <xf numFmtId="0" fontId="6" fillId="0" borderId="0" xfId="1" applyFont="1" applyAlignment="1">
      <alignment horizontal="right"/>
    </xf>
    <xf numFmtId="166" fontId="7" fillId="0" borderId="0" xfId="0" applyNumberFormat="1" applyFont="1" applyBorder="1" applyAlignment="1">
      <alignment horizontal="right"/>
    </xf>
    <xf numFmtId="0" fontId="7" fillId="0" borderId="5" xfId="0" quotePrefix="1" applyFont="1" applyFill="1" applyBorder="1" applyAlignment="1">
      <alignment horizontal="left" vertical="center" wrapText="1" indent="1"/>
    </xf>
    <xf numFmtId="0" fontId="9" fillId="0" borderId="0" xfId="1" applyFont="1" applyFill="1" applyAlignment="1">
      <alignment horizontal="right"/>
    </xf>
    <xf numFmtId="0" fontId="13" fillId="0" borderId="6" xfId="1" applyFont="1" applyFill="1" applyBorder="1" applyAlignment="1">
      <alignment horizontal="right" vertical="center"/>
    </xf>
    <xf numFmtId="0" fontId="40" fillId="0" borderId="7" xfId="1" applyFont="1" applyFill="1" applyBorder="1" applyAlignment="1">
      <alignment horizontal="right" vertical="center"/>
    </xf>
    <xf numFmtId="0" fontId="13" fillId="0" borderId="7" xfId="1" applyFont="1" applyFill="1" applyBorder="1" applyAlignment="1">
      <alignment horizontal="right" vertical="center"/>
    </xf>
    <xf numFmtId="0" fontId="13" fillId="0" borderId="8" xfId="1" applyFont="1" applyFill="1" applyBorder="1" applyAlignment="1">
      <alignment horizontal="left" vertical="center" wrapText="1"/>
    </xf>
    <xf numFmtId="0" fontId="6" fillId="0" borderId="0" xfId="1" applyFont="1" applyFill="1" applyAlignment="1">
      <alignment horizontal="right"/>
    </xf>
    <xf numFmtId="0" fontId="9" fillId="0" borderId="5" xfId="0" applyFont="1" applyFill="1" applyBorder="1" applyAlignment="1">
      <alignment horizontal="left" vertical="center"/>
    </xf>
    <xf numFmtId="16" fontId="7" fillId="0" borderId="5" xfId="0" quotePrefix="1" applyNumberFormat="1" applyFont="1" applyFill="1" applyBorder="1" applyAlignment="1">
      <alignment horizontal="left" vertical="center" wrapText="1" indent="1"/>
    </xf>
    <xf numFmtId="3" fontId="7" fillId="0" borderId="6" xfId="1" applyNumberFormat="1" applyFont="1" applyFill="1" applyBorder="1" applyAlignment="1">
      <alignment horizontal="right" vertical="center"/>
    </xf>
    <xf numFmtId="0" fontId="7" fillId="0" borderId="7" xfId="1" applyFont="1" applyFill="1" applyBorder="1" applyAlignment="1">
      <alignment horizontal="right" vertical="center"/>
    </xf>
    <xf numFmtId="164" fontId="9" fillId="0" borderId="0" xfId="1" applyNumberFormat="1" applyFont="1" applyFill="1" applyAlignment="1">
      <alignment horizontal="right" wrapText="1"/>
    </xf>
    <xf numFmtId="164" fontId="7" fillId="0" borderId="0" xfId="0" applyNumberFormat="1" applyFont="1" applyFill="1" applyAlignment="1">
      <alignment horizontal="right"/>
    </xf>
    <xf numFmtId="166" fontId="7" fillId="0" borderId="0" xfId="0" applyNumberFormat="1" applyFont="1" applyFill="1" applyAlignment="1">
      <alignment horizontal="right"/>
    </xf>
    <xf numFmtId="164" fontId="9" fillId="0" borderId="0" xfId="0" applyNumberFormat="1" applyFont="1" applyFill="1" applyAlignment="1">
      <alignment horizontal="right"/>
    </xf>
    <xf numFmtId="164" fontId="7" fillId="0" borderId="0" xfId="0" quotePrefix="1" applyNumberFormat="1" applyFont="1" applyFill="1" applyAlignment="1">
      <alignment horizontal="right" wrapText="1"/>
    </xf>
    <xf numFmtId="3" fontId="13" fillId="0" borderId="6" xfId="1" applyNumberFormat="1" applyFont="1" applyFill="1" applyBorder="1" applyAlignment="1">
      <alignment horizontal="right" vertical="center"/>
    </xf>
    <xf numFmtId="0" fontId="13" fillId="0" borderId="7" xfId="1" applyFont="1" applyFill="1" applyBorder="1" applyAlignment="1">
      <alignment horizontal="left" vertical="center" wrapText="1"/>
    </xf>
    <xf numFmtId="164" fontId="7" fillId="0" borderId="0" xfId="1" applyNumberFormat="1" applyFont="1" applyFill="1" applyAlignment="1">
      <alignment horizontal="right" indent="1"/>
    </xf>
    <xf numFmtId="1" fontId="13" fillId="0" borderId="4" xfId="0" applyNumberFormat="1" applyFont="1" applyFill="1" applyBorder="1" applyAlignment="1">
      <alignment horizontal="right"/>
    </xf>
    <xf numFmtId="164" fontId="13" fillId="0" borderId="0" xfId="0" applyNumberFormat="1" applyFont="1" applyFill="1" applyAlignment="1">
      <alignment horizontal="right"/>
    </xf>
    <xf numFmtId="164" fontId="7" fillId="0" borderId="0" xfId="0" applyNumberFormat="1" applyFont="1" applyFill="1" applyAlignment="1">
      <alignment horizontal="right" wrapText="1" indent="1"/>
    </xf>
    <xf numFmtId="1" fontId="26" fillId="0" borderId="4" xfId="0" applyNumberFormat="1" applyFont="1" applyFill="1" applyBorder="1" applyAlignment="1">
      <alignment horizontal="right"/>
    </xf>
    <xf numFmtId="164" fontId="26" fillId="0" borderId="0" xfId="0" applyNumberFormat="1" applyFont="1" applyFill="1" applyAlignment="1">
      <alignment horizontal="right"/>
    </xf>
    <xf numFmtId="164" fontId="9" fillId="0" borderId="0" xfId="0" applyNumberFormat="1" applyFont="1" applyFill="1" applyAlignment="1">
      <alignment horizontal="right" wrapText="1" indent="1"/>
    </xf>
    <xf numFmtId="0" fontId="13" fillId="0" borderId="0" xfId="1" applyFont="1" applyFill="1" applyBorder="1" applyAlignment="1">
      <alignment horizontal="right" vertical="center"/>
    </xf>
    <xf numFmtId="0" fontId="7" fillId="0" borderId="8" xfId="1" applyFont="1" applyFill="1" applyBorder="1" applyAlignment="1">
      <alignment horizontal="left" wrapText="1"/>
    </xf>
    <xf numFmtId="0" fontId="41" fillId="0" borderId="0" xfId="0" applyFont="1"/>
    <xf numFmtId="1" fontId="7" fillId="0" borderId="2" xfId="1" applyNumberFormat="1" applyFont="1" applyFill="1" applyBorder="1" applyAlignment="1">
      <alignment horizontal="right"/>
    </xf>
    <xf numFmtId="1" fontId="7" fillId="0" borderId="0" xfId="1" applyNumberFormat="1" applyFont="1" applyFill="1" applyBorder="1" applyAlignment="1">
      <alignment horizontal="right"/>
    </xf>
    <xf numFmtId="166" fontId="9" fillId="0" borderId="0" xfId="1" applyNumberFormat="1" applyFont="1" applyFill="1" applyBorder="1" applyAlignment="1">
      <alignment horizontal="right"/>
    </xf>
    <xf numFmtId="1" fontId="7" fillId="0" borderId="4" xfId="0" quotePrefix="1" applyNumberFormat="1" applyFont="1" applyFill="1" applyBorder="1" applyAlignment="1">
      <alignment horizontal="right" wrapText="1"/>
    </xf>
    <xf numFmtId="166" fontId="7" fillId="0" borderId="0" xfId="0" quotePrefix="1" applyNumberFormat="1" applyFont="1" applyFill="1" applyBorder="1" applyAlignment="1">
      <alignment horizontal="right" wrapText="1"/>
    </xf>
    <xf numFmtId="1" fontId="13" fillId="0" borderId="0" xfId="0" applyNumberFormat="1" applyFont="1" applyFill="1" applyBorder="1" applyAlignment="1">
      <alignment horizontal="right"/>
    </xf>
    <xf numFmtId="164" fontId="7" fillId="0" borderId="0" xfId="0" quotePrefix="1" applyNumberFormat="1" applyFont="1" applyFill="1" applyBorder="1" applyAlignment="1">
      <alignment horizontal="right" wrapText="1"/>
    </xf>
    <xf numFmtId="1" fontId="7" fillId="0" borderId="4" xfId="1" applyNumberFormat="1" applyFont="1" applyFill="1" applyBorder="1" applyAlignment="1">
      <alignment horizontal="right" wrapText="1"/>
    </xf>
    <xf numFmtId="1" fontId="9" fillId="0" borderId="4" xfId="1" applyNumberFormat="1" applyFont="1" applyFill="1" applyBorder="1" applyAlignment="1">
      <alignment horizontal="right" wrapText="1"/>
    </xf>
    <xf numFmtId="1" fontId="7" fillId="0" borderId="4" xfId="3" applyNumberFormat="1" applyFont="1" applyFill="1" applyBorder="1" applyAlignment="1">
      <alignment horizontal="right"/>
    </xf>
    <xf numFmtId="164" fontId="7" fillId="0" borderId="0" xfId="3" applyNumberFormat="1" applyFont="1" applyFill="1" applyBorder="1" applyAlignment="1">
      <alignment horizontal="right"/>
    </xf>
    <xf numFmtId="1" fontId="26" fillId="0" borderId="0" xfId="0" applyNumberFormat="1" applyFont="1" applyFill="1" applyBorder="1" applyAlignment="1">
      <alignment horizontal="right"/>
    </xf>
    <xf numFmtId="0" fontId="7" fillId="0" borderId="6" xfId="6" applyFont="1" applyFill="1" applyBorder="1" applyAlignment="1">
      <alignment vertical="center"/>
    </xf>
    <xf numFmtId="0" fontId="7" fillId="0" borderId="7" xfId="6" applyFont="1" applyFill="1" applyBorder="1" applyAlignment="1">
      <alignment vertical="center"/>
    </xf>
    <xf numFmtId="0" fontId="7" fillId="0" borderId="8" xfId="6" applyFont="1" applyFill="1" applyBorder="1" applyAlignment="1">
      <alignment vertical="center"/>
    </xf>
    <xf numFmtId="0" fontId="2" fillId="0" borderId="0" xfId="0" applyFont="1"/>
    <xf numFmtId="1" fontId="9" fillId="0" borderId="4" xfId="1" applyNumberFormat="1" applyFont="1" applyFill="1" applyBorder="1" applyAlignment="1">
      <alignment horizontal="right" vertical="center"/>
    </xf>
    <xf numFmtId="166" fontId="9" fillId="0" borderId="0" xfId="1" applyNumberFormat="1" applyFont="1" applyFill="1" applyBorder="1" applyAlignment="1">
      <alignment horizontal="right" vertical="center"/>
    </xf>
    <xf numFmtId="1" fontId="9" fillId="0" borderId="0" xfId="1" applyNumberFormat="1" applyFont="1" applyFill="1" applyBorder="1" applyAlignment="1">
      <alignment vertical="center"/>
    </xf>
    <xf numFmtId="164" fontId="9" fillId="0" borderId="0" xfId="1" applyNumberFormat="1" applyFont="1" applyFill="1" applyBorder="1" applyAlignment="1">
      <alignment vertical="center"/>
    </xf>
    <xf numFmtId="0" fontId="9" fillId="0" borderId="5" xfId="1" applyFont="1" applyFill="1" applyBorder="1" applyAlignment="1">
      <alignment vertical="center"/>
    </xf>
    <xf numFmtId="166" fontId="7" fillId="0" borderId="0" xfId="1" applyNumberFormat="1" applyFont="1" applyFill="1" applyBorder="1" applyAlignment="1">
      <alignment horizontal="right" vertical="center"/>
    </xf>
    <xf numFmtId="0" fontId="7" fillId="0" borderId="0" xfId="6" applyFont="1" applyFill="1" applyBorder="1" applyAlignment="1">
      <alignment vertical="center"/>
    </xf>
    <xf numFmtId="164" fontId="9" fillId="0" borderId="0" xfId="8" applyNumberFormat="1" applyFont="1" applyFill="1" applyBorder="1" applyAlignment="1">
      <alignment horizontal="right"/>
    </xf>
    <xf numFmtId="164" fontId="7" fillId="0" borderId="0" xfId="8" applyNumberFormat="1" applyFont="1" applyFill="1" applyBorder="1" applyAlignment="1">
      <alignment horizontal="right"/>
    </xf>
    <xf numFmtId="164" fontId="7" fillId="0" borderId="2" xfId="8" applyNumberFormat="1" applyFont="1" applyFill="1" applyBorder="1" applyAlignment="1">
      <alignment horizontal="right"/>
    </xf>
    <xf numFmtId="0" fontId="13" fillId="0" borderId="10" xfId="0" applyFont="1" applyBorder="1" applyAlignment="1">
      <alignment horizontal="center"/>
    </xf>
    <xf numFmtId="0" fontId="7" fillId="0" borderId="8" xfId="1" applyFont="1" applyFill="1" applyBorder="1" applyAlignment="1">
      <alignment horizontal="center" wrapText="1"/>
    </xf>
    <xf numFmtId="0" fontId="7" fillId="0" borderId="3" xfId="1" applyFont="1" applyFill="1" applyBorder="1" applyAlignment="1">
      <alignment horizontal="center" wrapText="1"/>
    </xf>
    <xf numFmtId="0" fontId="7" fillId="0" borderId="8" xfId="1" applyFont="1" applyFill="1" applyBorder="1" applyAlignment="1">
      <alignment horizontal="center" vertical="center" wrapText="1"/>
    </xf>
    <xf numFmtId="0" fontId="7" fillId="0" borderId="6" xfId="1" applyFont="1" applyFill="1" applyBorder="1" applyAlignment="1">
      <alignment horizontal="center" wrapText="1"/>
    </xf>
    <xf numFmtId="0" fontId="7" fillId="0" borderId="1" xfId="1" applyFont="1" applyFill="1" applyBorder="1" applyAlignment="1">
      <alignment horizontal="center" wrapText="1"/>
    </xf>
    <xf numFmtId="0" fontId="7" fillId="0" borderId="8" xfId="1" applyFont="1" applyBorder="1" applyAlignment="1">
      <alignment horizontal="center" wrapText="1"/>
    </xf>
    <xf numFmtId="0" fontId="9" fillId="0" borderId="7" xfId="1" applyFont="1" applyFill="1" applyBorder="1" applyAlignment="1">
      <alignment horizontal="center" wrapText="1"/>
    </xf>
    <xf numFmtId="0" fontId="9" fillId="0" borderId="2" xfId="1" applyFont="1" applyFill="1" applyBorder="1" applyAlignment="1">
      <alignment horizontal="center" wrapText="1"/>
    </xf>
    <xf numFmtId="0" fontId="7" fillId="0" borderId="7" xfId="1" applyFont="1" applyFill="1" applyBorder="1" applyAlignment="1">
      <alignment horizontal="center" wrapText="1"/>
    </xf>
    <xf numFmtId="0" fontId="7" fillId="0" borderId="2" xfId="1" applyFont="1" applyFill="1" applyBorder="1" applyAlignment="1">
      <alignment horizontal="center" wrapText="1"/>
    </xf>
    <xf numFmtId="0" fontId="7" fillId="0" borderId="5" xfId="1" applyFont="1" applyFill="1" applyBorder="1" applyAlignment="1">
      <alignment horizontal="left" vertical="center" wrapText="1"/>
    </xf>
    <xf numFmtId="0" fontId="7" fillId="0" borderId="0" xfId="1" applyFont="1" applyFill="1" applyBorder="1" applyAlignment="1">
      <alignment horizontal="left" vertical="center" wrapText="1"/>
    </xf>
    <xf numFmtId="0" fontId="7" fillId="0" borderId="4" xfId="1" applyFont="1" applyFill="1" applyBorder="1" applyAlignment="1">
      <alignment horizontal="center" wrapText="1"/>
    </xf>
    <xf numFmtId="0" fontId="9" fillId="0" borderId="10" xfId="1" applyFont="1" applyBorder="1" applyAlignment="1">
      <alignment horizontal="center" wrapText="1"/>
    </xf>
    <xf numFmtId="0" fontId="7" fillId="0" borderId="7" xfId="1" applyFont="1" applyBorder="1" applyAlignment="1">
      <alignment horizontal="center" wrapText="1"/>
    </xf>
    <xf numFmtId="0" fontId="7" fillId="0" borderId="2" xfId="1" applyFont="1" applyBorder="1" applyAlignment="1">
      <alignment horizontal="center" wrapText="1"/>
    </xf>
    <xf numFmtId="0" fontId="7" fillId="0" borderId="6" xfId="1" applyFont="1" applyBorder="1" applyAlignment="1">
      <alignment horizontal="center" wrapText="1"/>
    </xf>
    <xf numFmtId="0" fontId="7" fillId="0" borderId="0" xfId="1" applyFont="1" applyFill="1" applyBorder="1" applyAlignment="1">
      <alignment horizontal="center" wrapText="1"/>
    </xf>
    <xf numFmtId="0" fontId="7" fillId="0" borderId="7" xfId="0" applyFont="1" applyFill="1" applyBorder="1" applyAlignment="1">
      <alignment horizontal="center" wrapText="1"/>
    </xf>
    <xf numFmtId="0" fontId="7" fillId="0" borderId="2" xfId="0" applyFont="1" applyFill="1" applyBorder="1" applyAlignment="1">
      <alignment horizontal="center" wrapText="1"/>
    </xf>
    <xf numFmtId="0" fontId="7" fillId="2" borderId="7" xfId="0" applyFont="1" applyFill="1" applyBorder="1" applyAlignment="1">
      <alignment horizontal="center" wrapText="1"/>
    </xf>
    <xf numFmtId="0" fontId="7" fillId="2" borderId="2" xfId="0" applyFont="1" applyFill="1" applyBorder="1" applyAlignment="1">
      <alignment horizontal="center" wrapText="1"/>
    </xf>
    <xf numFmtId="0" fontId="3" fillId="2" borderId="0" xfId="0" applyFont="1" applyFill="1" applyBorder="1"/>
    <xf numFmtId="0" fontId="3" fillId="2" borderId="2" xfId="0" applyFont="1" applyFill="1" applyBorder="1"/>
    <xf numFmtId="0" fontId="3" fillId="2" borderId="4" xfId="0" applyFont="1" applyFill="1" applyBorder="1"/>
    <xf numFmtId="0" fontId="7" fillId="0" borderId="2" xfId="1" applyFont="1" applyBorder="1" applyAlignment="1">
      <alignment horizontal="center"/>
    </xf>
    <xf numFmtId="0" fontId="7" fillId="0" borderId="1" xfId="1" applyFont="1" applyBorder="1" applyAlignment="1">
      <alignment horizontal="center"/>
    </xf>
    <xf numFmtId="0" fontId="7" fillId="0" borderId="5" xfId="1" applyFont="1" applyFill="1" applyBorder="1" applyAlignment="1">
      <alignment horizontal="left" vertical="center" wrapText="1" indent="2"/>
    </xf>
    <xf numFmtId="0" fontId="9" fillId="2" borderId="5" xfId="1" applyFont="1" applyFill="1" applyBorder="1" applyAlignment="1">
      <alignment horizontal="left" vertical="center" wrapText="1"/>
    </xf>
    <xf numFmtId="0" fontId="7" fillId="2" borderId="5" xfId="1" applyFont="1" applyFill="1" applyBorder="1" applyAlignment="1">
      <alignment horizontal="left" vertical="center" wrapText="1" indent="1"/>
    </xf>
    <xf numFmtId="0" fontId="7" fillId="2" borderId="2" xfId="1" applyFont="1" applyFill="1" applyBorder="1" applyAlignment="1">
      <alignment horizontal="center" wrapText="1"/>
    </xf>
    <xf numFmtId="0" fontId="7" fillId="2" borderId="1" xfId="1" applyFont="1" applyFill="1" applyBorder="1" applyAlignment="1">
      <alignment horizontal="center" wrapText="1"/>
    </xf>
    <xf numFmtId="0" fontId="9" fillId="2" borderId="5" xfId="0" applyFont="1" applyFill="1" applyBorder="1" applyAlignment="1">
      <alignment horizontal="left" vertical="center" wrapText="1"/>
    </xf>
    <xf numFmtId="0" fontId="7" fillId="2" borderId="0" xfId="0" applyFont="1" applyFill="1" applyBorder="1" applyAlignment="1">
      <alignment horizontal="right" vertical="center" wrapText="1"/>
    </xf>
    <xf numFmtId="0" fontId="7" fillId="2" borderId="4" xfId="0" applyFont="1" applyFill="1" applyBorder="1" applyAlignment="1">
      <alignment horizontal="right" vertical="center" wrapText="1"/>
    </xf>
    <xf numFmtId="3" fontId="9" fillId="2" borderId="0" xfId="0" applyNumberFormat="1" applyFont="1" applyFill="1" applyBorder="1" applyAlignment="1">
      <alignment horizontal="right" wrapText="1"/>
    </xf>
    <xf numFmtId="3" fontId="9" fillId="2" borderId="4" xfId="0" applyNumberFormat="1" applyFont="1" applyFill="1" applyBorder="1" applyAlignment="1">
      <alignment horizontal="right" wrapText="1"/>
    </xf>
    <xf numFmtId="3" fontId="7" fillId="2" borderId="0" xfId="0" applyNumberFormat="1" applyFont="1" applyFill="1" applyBorder="1" applyAlignment="1">
      <alignment horizontal="right" wrapText="1"/>
    </xf>
    <xf numFmtId="3" fontId="7" fillId="2" borderId="4" xfId="0" applyNumberFormat="1" applyFont="1" applyFill="1" applyBorder="1" applyAlignment="1">
      <alignment horizontal="right" wrapText="1"/>
    </xf>
    <xf numFmtId="0" fontId="7" fillId="2" borderId="5" xfId="0" applyFont="1" applyFill="1" applyBorder="1" applyAlignment="1">
      <alignment horizontal="left" vertical="center" wrapText="1" indent="1"/>
    </xf>
    <xf numFmtId="0" fontId="7" fillId="2" borderId="5" xfId="0" quotePrefix="1" applyFont="1" applyFill="1" applyBorder="1" applyAlignment="1">
      <alignment horizontal="left" vertical="center" wrapText="1" indent="1"/>
    </xf>
    <xf numFmtId="0" fontId="7" fillId="2" borderId="5" xfId="0" quotePrefix="1" applyFont="1" applyFill="1" applyBorder="1" applyAlignment="1">
      <alignment horizontal="left" vertical="center" wrapText="1" indent="2"/>
    </xf>
    <xf numFmtId="0" fontId="7" fillId="2" borderId="5" xfId="0" quotePrefix="1" applyFont="1" applyFill="1" applyBorder="1" applyAlignment="1">
      <alignment horizontal="left" vertical="center" wrapText="1" indent="3"/>
    </xf>
    <xf numFmtId="0" fontId="7" fillId="2" borderId="3" xfId="0" quotePrefix="1" applyFont="1" applyFill="1" applyBorder="1" applyAlignment="1">
      <alignment horizontal="left" vertical="center" wrapText="1" indent="1"/>
    </xf>
    <xf numFmtId="164" fontId="7" fillId="2" borderId="2" xfId="0" applyNumberFormat="1" applyFont="1" applyFill="1" applyBorder="1" applyAlignment="1">
      <alignment horizontal="right" wrapText="1"/>
    </xf>
    <xf numFmtId="3" fontId="7" fillId="2" borderId="2" xfId="0" applyNumberFormat="1" applyFont="1" applyFill="1" applyBorder="1" applyAlignment="1">
      <alignment horizontal="right" wrapText="1"/>
    </xf>
    <xf numFmtId="3" fontId="7" fillId="2" borderId="1" xfId="0" applyNumberFormat="1" applyFont="1" applyFill="1" applyBorder="1" applyAlignment="1">
      <alignment horizontal="right" wrapText="1"/>
    </xf>
    <xf numFmtId="0" fontId="7" fillId="0" borderId="7" xfId="1" applyFont="1" applyBorder="1" applyAlignment="1">
      <alignment horizontal="center"/>
    </xf>
    <xf numFmtId="0" fontId="9" fillId="0" borderId="14" xfId="0" applyFont="1" applyBorder="1" applyAlignment="1">
      <alignment vertical="center" wrapText="1"/>
    </xf>
    <xf numFmtId="0" fontId="7" fillId="0" borderId="14" xfId="0" applyFont="1" applyBorder="1" applyAlignment="1">
      <alignment vertical="center" wrapText="1"/>
    </xf>
    <xf numFmtId="0" fontId="7" fillId="0" borderId="14" xfId="0" applyFont="1" applyBorder="1" applyAlignment="1">
      <alignment horizontal="left" vertical="center" wrapText="1" indent="1"/>
    </xf>
    <xf numFmtId="0" fontId="7" fillId="0" borderId="13" xfId="0" applyFont="1" applyBorder="1" applyAlignment="1">
      <alignment horizontal="left" vertical="center" wrapText="1" indent="1"/>
    </xf>
    <xf numFmtId="0" fontId="7" fillId="2" borderId="2" xfId="3" applyFont="1" applyFill="1" applyBorder="1" applyAlignment="1">
      <alignment horizontal="center" wrapText="1"/>
    </xf>
    <xf numFmtId="0" fontId="13" fillId="2" borderId="8" xfId="0" applyFont="1" applyFill="1" applyBorder="1"/>
    <xf numFmtId="0" fontId="13" fillId="2" borderId="7" xfId="0" applyFont="1" applyFill="1" applyBorder="1"/>
    <xf numFmtId="0" fontId="13" fillId="2" borderId="6" xfId="0" applyFont="1" applyFill="1" applyBorder="1"/>
    <xf numFmtId="0" fontId="9" fillId="2" borderId="5" xfId="1" applyFont="1" applyFill="1" applyBorder="1" applyAlignment="1">
      <alignment horizontal="left" vertical="center"/>
    </xf>
    <xf numFmtId="0" fontId="7" fillId="2" borderId="5" xfId="1" applyFont="1" applyFill="1" applyBorder="1" applyAlignment="1">
      <alignment horizontal="left" vertical="center"/>
    </xf>
    <xf numFmtId="0" fontId="9" fillId="2" borderId="5" xfId="0" applyFont="1" applyFill="1" applyBorder="1" applyAlignment="1">
      <alignment horizontal="left" vertical="center"/>
    </xf>
    <xf numFmtId="1" fontId="7" fillId="2" borderId="4" xfId="0" applyNumberFormat="1" applyFont="1" applyFill="1" applyBorder="1" applyAlignment="1">
      <alignment horizontal="right" wrapText="1"/>
    </xf>
    <xf numFmtId="0" fontId="14" fillId="2" borderId="0" xfId="0" applyFont="1" applyFill="1" applyBorder="1" applyAlignment="1">
      <alignment horizontal="right"/>
    </xf>
    <xf numFmtId="0" fontId="14" fillId="2" borderId="4" xfId="0" applyFont="1" applyFill="1" applyBorder="1" applyAlignment="1">
      <alignment horizontal="right"/>
    </xf>
    <xf numFmtId="0" fontId="7" fillId="2" borderId="3" xfId="0" applyFont="1" applyFill="1" applyBorder="1" applyAlignment="1">
      <alignment horizontal="left" vertical="center" wrapText="1" indent="1"/>
    </xf>
    <xf numFmtId="0" fontId="9" fillId="2" borderId="2" xfId="3" applyFont="1" applyFill="1" applyBorder="1" applyAlignment="1">
      <alignment horizontal="center" wrapText="1"/>
    </xf>
    <xf numFmtId="0" fontId="7" fillId="0" borderId="2" xfId="3" applyFont="1" applyFill="1" applyBorder="1" applyAlignment="1">
      <alignment horizontal="center" wrapText="1"/>
    </xf>
    <xf numFmtId="0" fontId="7" fillId="2" borderId="10" xfId="3" applyFont="1" applyFill="1" applyBorder="1" applyAlignment="1">
      <alignment horizontal="center" wrapText="1"/>
    </xf>
    <xf numFmtId="0" fontId="13" fillId="2" borderId="5" xfId="0" applyFont="1" applyFill="1" applyBorder="1"/>
    <xf numFmtId="0" fontId="13" fillId="2" borderId="0" xfId="0" applyFont="1" applyFill="1" applyBorder="1"/>
    <xf numFmtId="0" fontId="13" fillId="2" borderId="4" xfId="0" applyFont="1" applyFill="1" applyBorder="1"/>
    <xf numFmtId="166" fontId="13" fillId="2" borderId="0" xfId="0" applyNumberFormat="1" applyFont="1" applyFill="1" applyBorder="1" applyAlignment="1">
      <alignment horizontal="right"/>
    </xf>
    <xf numFmtId="0" fontId="42" fillId="2" borderId="0" xfId="0" applyFont="1" applyFill="1" applyBorder="1" applyAlignment="1">
      <alignment horizontal="right"/>
    </xf>
    <xf numFmtId="0" fontId="42" fillId="2" borderId="4" xfId="0" applyFont="1" applyFill="1" applyBorder="1" applyAlignment="1">
      <alignment horizontal="right"/>
    </xf>
    <xf numFmtId="0" fontId="42" fillId="2" borderId="0" xfId="0" applyFont="1" applyFill="1" applyAlignment="1">
      <alignment horizontal="right"/>
    </xf>
    <xf numFmtId="0" fontId="7" fillId="2" borderId="5" xfId="0" applyFont="1" applyFill="1" applyBorder="1" applyAlignment="1">
      <alignment horizontal="left" vertical="center" indent="1"/>
    </xf>
    <xf numFmtId="164" fontId="7" fillId="0" borderId="0" xfId="0" applyNumberFormat="1" applyFont="1" applyAlignment="1">
      <alignment horizontal="right"/>
    </xf>
    <xf numFmtId="3" fontId="13" fillId="2" borderId="4" xfId="0" applyNumberFormat="1" applyFont="1" applyFill="1" applyBorder="1" applyAlignment="1">
      <alignment horizontal="right"/>
    </xf>
    <xf numFmtId="0" fontId="13" fillId="0" borderId="0" xfId="0" applyFont="1"/>
    <xf numFmtId="164" fontId="9" fillId="2" borderId="0" xfId="1" applyNumberFormat="1" applyFont="1" applyFill="1" applyBorder="1" applyAlignment="1">
      <alignment horizontal="right" vertical="center"/>
    </xf>
    <xf numFmtId="3" fontId="7" fillId="0" borderId="4" xfId="0" applyNumberFormat="1" applyFont="1" applyFill="1" applyBorder="1" applyAlignment="1">
      <alignment horizontal="right"/>
    </xf>
    <xf numFmtId="3" fontId="7" fillId="2" borderId="4" xfId="0" applyNumberFormat="1" applyFont="1" applyFill="1" applyBorder="1" applyAlignment="1">
      <alignment horizontal="right"/>
    </xf>
    <xf numFmtId="0" fontId="7" fillId="2" borderId="3" xfId="0" applyFont="1" applyFill="1" applyBorder="1" applyAlignment="1">
      <alignment horizontal="left" vertical="center" indent="1"/>
    </xf>
    <xf numFmtId="3" fontId="7" fillId="0" borderId="1" xfId="1" applyNumberFormat="1" applyFont="1" applyFill="1" applyBorder="1" applyAlignment="1">
      <alignment horizontal="right" vertical="center"/>
    </xf>
    <xf numFmtId="164" fontId="7" fillId="2" borderId="0" xfId="1" applyNumberFormat="1" applyFont="1" applyFill="1" applyBorder="1" applyAlignment="1">
      <alignment horizontal="left" vertical="center"/>
    </xf>
    <xf numFmtId="164" fontId="13" fillId="0" borderId="0" xfId="0" applyNumberFormat="1" applyFont="1" applyFill="1" applyBorder="1"/>
    <xf numFmtId="3" fontId="13" fillId="0" borderId="4" xfId="0" applyNumberFormat="1" applyFont="1" applyFill="1" applyBorder="1"/>
    <xf numFmtId="164" fontId="9" fillId="2" borderId="0" xfId="0" applyNumberFormat="1" applyFont="1" applyFill="1" applyBorder="1" applyAlignment="1">
      <alignment horizontal="left" vertical="center" wrapText="1"/>
    </xf>
    <xf numFmtId="0" fontId="9" fillId="2" borderId="0" xfId="1" applyFont="1" applyFill="1" applyBorder="1" applyAlignment="1">
      <alignment horizontal="left" vertical="center"/>
    </xf>
    <xf numFmtId="0" fontId="13" fillId="0" borderId="4" xfId="0" applyFont="1" applyFill="1" applyBorder="1"/>
    <xf numFmtId="0" fontId="13" fillId="0" borderId="0" xfId="0" applyFont="1" applyFill="1" applyBorder="1"/>
    <xf numFmtId="0" fontId="26" fillId="0" borderId="0" xfId="4" applyFont="1" applyFill="1" applyBorder="1" applyAlignment="1">
      <alignment horizontal="center" wrapText="1"/>
    </xf>
    <xf numFmtId="164" fontId="26" fillId="0" borderId="0" xfId="4" applyNumberFormat="1" applyFont="1" applyFill="1" applyBorder="1" applyAlignment="1">
      <alignment horizontal="right" wrapText="1"/>
    </xf>
    <xf numFmtId="3" fontId="26" fillId="0" borderId="4" xfId="4" applyNumberFormat="1" applyFont="1" applyFill="1" applyBorder="1" applyAlignment="1">
      <alignment horizontal="right" wrapText="1"/>
    </xf>
    <xf numFmtId="164" fontId="13" fillId="0" borderId="0" xfId="4" applyNumberFormat="1" applyFont="1" applyFill="1" applyBorder="1" applyAlignment="1">
      <alignment horizontal="right" wrapText="1"/>
    </xf>
    <xf numFmtId="3" fontId="13" fillId="0" borderId="4" xfId="4" applyNumberFormat="1" applyFont="1" applyFill="1" applyBorder="1" applyAlignment="1">
      <alignment horizontal="right" wrapText="1"/>
    </xf>
    <xf numFmtId="164" fontId="13" fillId="0" borderId="0" xfId="4" applyNumberFormat="1" applyFont="1" applyBorder="1" applyAlignment="1">
      <alignment horizontal="right" wrapText="1"/>
    </xf>
    <xf numFmtId="3" fontId="13" fillId="0" borderId="4" xfId="4" applyNumberFormat="1" applyFont="1" applyBorder="1" applyAlignment="1">
      <alignment horizontal="right" wrapText="1"/>
    </xf>
    <xf numFmtId="166" fontId="13" fillId="0" borderId="0" xfId="4" applyNumberFormat="1" applyFont="1" applyBorder="1" applyAlignment="1">
      <alignment horizontal="right" wrapText="1"/>
    </xf>
    <xf numFmtId="164" fontId="9" fillId="0" borderId="0" xfId="4" applyNumberFormat="1" applyFont="1" applyFill="1" applyAlignment="1">
      <alignment horizontal="right" wrapText="1"/>
    </xf>
    <xf numFmtId="3" fontId="9" fillId="0" borderId="4" xfId="4" applyNumberFormat="1" applyFont="1" applyFill="1" applyBorder="1" applyAlignment="1">
      <alignment horizontal="right" wrapText="1"/>
    </xf>
    <xf numFmtId="164" fontId="7" fillId="0" borderId="0" xfId="4" applyNumberFormat="1" applyFont="1" applyFill="1" applyAlignment="1">
      <alignment horizontal="right" wrapText="1"/>
    </xf>
    <xf numFmtId="3" fontId="7" fillId="0" borderId="4" xfId="4" applyNumberFormat="1" applyFont="1" applyFill="1" applyBorder="1" applyAlignment="1">
      <alignment horizontal="right" wrapText="1"/>
    </xf>
    <xf numFmtId="164" fontId="13" fillId="0" borderId="0" xfId="4" applyNumberFormat="1" applyFont="1" applyAlignment="1">
      <alignment horizontal="right" wrapText="1"/>
    </xf>
    <xf numFmtId="166" fontId="13" fillId="0" borderId="0" xfId="4" applyNumberFormat="1" applyFont="1" applyAlignment="1">
      <alignment horizontal="right" wrapText="1"/>
    </xf>
    <xf numFmtId="164" fontId="13" fillId="0" borderId="0" xfId="4" applyNumberFormat="1" applyFont="1" applyFill="1" applyAlignment="1">
      <alignment horizontal="right" wrapText="1"/>
    </xf>
    <xf numFmtId="166" fontId="13" fillId="0" borderId="0" xfId="4" applyNumberFormat="1" applyFont="1" applyFill="1" applyAlignment="1">
      <alignment horizontal="right" wrapText="1"/>
    </xf>
    <xf numFmtId="164" fontId="13" fillId="0" borderId="2" xfId="4" applyNumberFormat="1" applyFont="1" applyFill="1" applyBorder="1" applyAlignment="1">
      <alignment horizontal="right" wrapText="1"/>
    </xf>
    <xf numFmtId="3" fontId="13" fillId="0" borderId="1" xfId="4" applyNumberFormat="1" applyFont="1" applyFill="1" applyBorder="1" applyAlignment="1">
      <alignment horizontal="right" wrapText="1"/>
    </xf>
    <xf numFmtId="0" fontId="6" fillId="0" borderId="11" xfId="1" applyFont="1" applyFill="1" applyBorder="1"/>
    <xf numFmtId="0" fontId="6" fillId="0" borderId="5" xfId="1" applyFont="1" applyFill="1" applyBorder="1" applyAlignment="1">
      <alignment horizontal="left" vertical="center"/>
    </xf>
    <xf numFmtId="0" fontId="6" fillId="0" borderId="6" xfId="6" applyFont="1" applyBorder="1" applyAlignment="1">
      <alignment horizontal="right" vertical="center"/>
    </xf>
    <xf numFmtId="1" fontId="9" fillId="0" borderId="4" xfId="0" applyNumberFormat="1" applyFont="1" applyFill="1" applyBorder="1" applyAlignment="1">
      <alignment horizontal="right" wrapText="1"/>
    </xf>
    <xf numFmtId="1" fontId="7" fillId="0" borderId="4" xfId="0" applyNumberFormat="1" applyFont="1" applyFill="1" applyBorder="1" applyAlignment="1">
      <alignment horizontal="right" wrapText="1" indent="1"/>
    </xf>
    <xf numFmtId="166" fontId="7" fillId="0" borderId="0" xfId="0" applyNumberFormat="1" applyFont="1" applyFill="1" applyBorder="1" applyAlignment="1">
      <alignment horizontal="right" wrapText="1" indent="1"/>
    </xf>
    <xf numFmtId="164" fontId="9" fillId="0" borderId="0" xfId="1" applyNumberFormat="1" applyFont="1" applyFill="1" applyAlignment="1">
      <alignment horizontal="right" vertical="center" indent="1"/>
    </xf>
    <xf numFmtId="164" fontId="7" fillId="0" borderId="0" xfId="1" applyNumberFormat="1" applyFont="1" applyFill="1" applyAlignment="1">
      <alignment horizontal="right" vertical="center" indent="1"/>
    </xf>
    <xf numFmtId="166" fontId="7" fillId="0" borderId="0" xfId="1" applyNumberFormat="1" applyFont="1" applyFill="1" applyAlignment="1">
      <alignment horizontal="right" vertical="center" indent="1"/>
    </xf>
    <xf numFmtId="164" fontId="7" fillId="0" borderId="2" xfId="1" applyNumberFormat="1" applyFont="1" applyFill="1" applyBorder="1" applyAlignment="1">
      <alignment horizontal="right" vertical="center" indent="1"/>
    </xf>
    <xf numFmtId="0" fontId="6" fillId="0" borderId="7" xfId="6" applyFont="1" applyBorder="1" applyAlignment="1">
      <alignment horizontal="right" vertical="center"/>
    </xf>
    <xf numFmtId="0" fontId="6" fillId="0" borderId="0" xfId="6" applyFont="1" applyAlignment="1">
      <alignment horizontal="right" vertical="center"/>
    </xf>
    <xf numFmtId="0" fontId="6" fillId="0" borderId="0" xfId="6" applyFont="1"/>
    <xf numFmtId="0" fontId="6" fillId="0" borderId="4" xfId="6" applyFont="1" applyBorder="1"/>
    <xf numFmtId="166" fontId="7" fillId="0" borderId="2" xfId="1" applyNumberFormat="1" applyFont="1" applyBorder="1" applyAlignment="1">
      <alignment horizontal="right"/>
    </xf>
    <xf numFmtId="0" fontId="44" fillId="0" borderId="10" xfId="0" applyFont="1" applyBorder="1" applyAlignment="1">
      <alignment horizontal="center" wrapText="1"/>
    </xf>
    <xf numFmtId="0" fontId="14" fillId="0" borderId="8" xfId="0" applyFont="1" applyFill="1" applyBorder="1" applyAlignment="1">
      <alignment horizontal="center" vertical="center"/>
    </xf>
    <xf numFmtId="0" fontId="14" fillId="0" borderId="0" xfId="0" applyFont="1" applyFill="1" applyAlignment="1">
      <alignment horizontal="center" vertical="center"/>
    </xf>
    <xf numFmtId="0" fontId="14" fillId="0" borderId="4" xfId="0" applyFont="1" applyFill="1" applyBorder="1" applyAlignment="1">
      <alignment horizontal="center" vertical="center"/>
    </xf>
    <xf numFmtId="165" fontId="9" fillId="0" borderId="0" xfId="0" applyNumberFormat="1" applyFont="1" applyFill="1" applyAlignment="1">
      <alignment horizontal="right"/>
    </xf>
    <xf numFmtId="165" fontId="7" fillId="0" borderId="0" xfId="0" applyNumberFormat="1" applyFont="1" applyFill="1" applyAlignment="1">
      <alignment horizontal="right"/>
    </xf>
    <xf numFmtId="165" fontId="7" fillId="0" borderId="0" xfId="0" applyNumberFormat="1" applyFont="1" applyFill="1" applyAlignment="1">
      <alignment horizontal="right" wrapText="1"/>
    </xf>
    <xf numFmtId="165" fontId="7" fillId="0" borderId="2" xfId="0" applyNumberFormat="1" applyFont="1" applyFill="1" applyBorder="1" applyAlignment="1">
      <alignment horizontal="right" wrapText="1"/>
    </xf>
    <xf numFmtId="165" fontId="7" fillId="0" borderId="2" xfId="0" applyNumberFormat="1" applyFont="1" applyFill="1" applyBorder="1" applyAlignment="1">
      <alignment horizontal="right"/>
    </xf>
    <xf numFmtId="3" fontId="7" fillId="0" borderId="1" xfId="0" applyNumberFormat="1" applyFont="1" applyFill="1" applyBorder="1" applyAlignment="1">
      <alignment horizontal="right"/>
    </xf>
    <xf numFmtId="0" fontId="42" fillId="2" borderId="0" xfId="0" applyFont="1" applyFill="1"/>
    <xf numFmtId="0" fontId="7" fillId="0" borderId="5" xfId="0" quotePrefix="1" applyFont="1" applyFill="1" applyBorder="1" applyAlignment="1">
      <alignment horizontal="left" vertical="center" wrapText="1" indent="2"/>
    </xf>
    <xf numFmtId="0" fontId="9" fillId="2" borderId="10" xfId="0" applyFont="1" applyFill="1" applyBorder="1" applyAlignment="1">
      <alignment horizontal="center" wrapText="1"/>
    </xf>
    <xf numFmtId="0" fontId="3" fillId="2" borderId="0" xfId="0" applyFont="1" applyFill="1" applyBorder="1" applyAlignment="1">
      <alignment horizontal="left"/>
    </xf>
    <xf numFmtId="0" fontId="3" fillId="2" borderId="4" xfId="0" applyFont="1" applyFill="1" applyBorder="1" applyAlignment="1">
      <alignment horizontal="left"/>
    </xf>
    <xf numFmtId="0" fontId="3" fillId="2" borderId="0" xfId="0" applyFont="1" applyFill="1" applyBorder="1" applyAlignment="1">
      <alignment horizontal="left" wrapText="1"/>
    </xf>
    <xf numFmtId="0" fontId="3" fillId="2" borderId="4" xfId="0" applyFont="1" applyFill="1" applyBorder="1" applyAlignment="1">
      <alignment horizontal="left" wrapText="1"/>
    </xf>
    <xf numFmtId="0" fontId="3" fillId="2" borderId="0"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0" xfId="0" applyFont="1" applyFill="1" applyBorder="1"/>
    <xf numFmtId="0" fontId="3" fillId="2" borderId="4" xfId="0" applyFont="1" applyFill="1" applyBorder="1"/>
    <xf numFmtId="0" fontId="4" fillId="2" borderId="0" xfId="0" applyFont="1" applyFill="1" applyBorder="1"/>
    <xf numFmtId="0" fontId="4" fillId="2" borderId="4" xfId="0" applyFont="1" applyFill="1" applyBorder="1"/>
    <xf numFmtId="0" fontId="3" fillId="2" borderId="0" xfId="0" applyFont="1" applyFill="1" applyBorder="1" applyAlignment="1"/>
    <xf numFmtId="0" fontId="3" fillId="2" borderId="4" xfId="0" applyFont="1" applyFill="1" applyBorder="1" applyAlignment="1"/>
    <xf numFmtId="0" fontId="3" fillId="2" borderId="3" xfId="0" applyFont="1" applyFill="1" applyBorder="1"/>
    <xf numFmtId="0" fontId="3" fillId="2" borderId="2" xfId="0" applyFont="1" applyFill="1" applyBorder="1"/>
    <xf numFmtId="0" fontId="3" fillId="2" borderId="5" xfId="0" applyFont="1" applyFill="1" applyBorder="1" applyAlignment="1">
      <alignment horizontal="left"/>
    </xf>
    <xf numFmtId="0" fontId="3" fillId="2" borderId="1" xfId="0" applyFont="1" applyFill="1" applyBorder="1"/>
    <xf numFmtId="0" fontId="3" fillId="2" borderId="5" xfId="0" applyFont="1" applyFill="1" applyBorder="1" applyAlignment="1">
      <alignment horizontal="left" wrapText="1"/>
    </xf>
    <xf numFmtId="0" fontId="4" fillId="2" borderId="5" xfId="0" applyFont="1" applyFill="1" applyBorder="1"/>
    <xf numFmtId="0" fontId="3" fillId="2" borderId="5" xfId="0" applyFont="1" applyFill="1" applyBorder="1"/>
    <xf numFmtId="0" fontId="5" fillId="2" borderId="11" xfId="0" applyFont="1" applyFill="1" applyBorder="1" applyAlignment="1"/>
    <xf numFmtId="0" fontId="5" fillId="2" borderId="10" xfId="0" applyFont="1" applyFill="1" applyBorder="1" applyAlignment="1"/>
    <xf numFmtId="0" fontId="5" fillId="2" borderId="9" xfId="0" applyFont="1" applyFill="1" applyBorder="1" applyAlignment="1"/>
    <xf numFmtId="0" fontId="4" fillId="2" borderId="8" xfId="0" applyFont="1" applyFill="1" applyBorder="1"/>
    <xf numFmtId="0" fontId="4" fillId="2" borderId="7" xfId="0" applyFont="1" applyFill="1" applyBorder="1"/>
    <xf numFmtId="0" fontId="4" fillId="2" borderId="6" xfId="0" applyFont="1" applyFill="1" applyBorder="1"/>
    <xf numFmtId="0" fontId="7" fillId="0" borderId="11" xfId="1" applyFont="1" applyFill="1" applyBorder="1" applyAlignment="1">
      <alignment horizontal="justify" vertical="top" wrapText="1"/>
    </xf>
    <xf numFmtId="0" fontId="7" fillId="0" borderId="10" xfId="1" applyFont="1" applyFill="1" applyBorder="1" applyAlignment="1">
      <alignment horizontal="justify" vertical="top" wrapText="1"/>
    </xf>
    <xf numFmtId="0" fontId="7" fillId="0" borderId="9" xfId="1" applyFont="1" applyFill="1" applyBorder="1" applyAlignment="1">
      <alignment horizontal="justify" vertical="top" wrapText="1"/>
    </xf>
    <xf numFmtId="0" fontId="12" fillId="3" borderId="11" xfId="1" applyFont="1" applyFill="1" applyBorder="1" applyAlignment="1">
      <alignment horizontal="left" vertical="center"/>
    </xf>
    <xf numFmtId="0" fontId="12" fillId="3" borderId="10" xfId="1" applyFont="1" applyFill="1" applyBorder="1" applyAlignment="1">
      <alignment horizontal="left" vertical="center"/>
    </xf>
    <xf numFmtId="0" fontId="7" fillId="0" borderId="11" xfId="1" applyFont="1" applyFill="1" applyBorder="1" applyAlignment="1">
      <alignment vertical="center" wrapText="1"/>
    </xf>
    <xf numFmtId="0" fontId="7" fillId="0" borderId="10" xfId="1" applyFont="1" applyFill="1" applyBorder="1" applyAlignment="1">
      <alignment vertical="center" wrapText="1"/>
    </xf>
    <xf numFmtId="0" fontId="7" fillId="0" borderId="9" xfId="1" applyFont="1" applyFill="1" applyBorder="1" applyAlignment="1">
      <alignment vertical="center" wrapText="1"/>
    </xf>
    <xf numFmtId="0" fontId="7" fillId="0" borderId="8" xfId="1" applyFont="1" applyFill="1" applyBorder="1" applyAlignment="1">
      <alignment horizontal="center" wrapText="1"/>
    </xf>
    <xf numFmtId="0" fontId="7" fillId="0" borderId="3" xfId="1" applyFont="1" applyFill="1" applyBorder="1" applyAlignment="1">
      <alignment horizontal="center" wrapText="1"/>
    </xf>
    <xf numFmtId="0" fontId="9" fillId="0" borderId="7" xfId="1" applyFont="1" applyBorder="1" applyAlignment="1">
      <alignment horizontal="center"/>
    </xf>
    <xf numFmtId="0" fontId="9" fillId="0" borderId="2" xfId="1" applyFont="1" applyBorder="1" applyAlignment="1">
      <alignment horizontal="center"/>
    </xf>
    <xf numFmtId="0" fontId="9" fillId="0" borderId="10" xfId="1" applyFont="1" applyBorder="1" applyAlignment="1">
      <alignment horizontal="center"/>
    </xf>
    <xf numFmtId="0" fontId="9" fillId="0" borderId="9" xfId="1" applyFont="1" applyBorder="1" applyAlignment="1">
      <alignment horizontal="center"/>
    </xf>
    <xf numFmtId="0" fontId="7" fillId="0" borderId="3" xfId="1" applyFont="1" applyFill="1" applyBorder="1" applyAlignment="1">
      <alignment horizontal="left" vertical="center"/>
    </xf>
    <xf numFmtId="0" fontId="7" fillId="0" borderId="2" xfId="1" applyFont="1" applyFill="1" applyBorder="1" applyAlignment="1">
      <alignment horizontal="left" vertical="center"/>
    </xf>
    <xf numFmtId="0" fontId="7" fillId="0" borderId="1" xfId="1" applyFont="1" applyFill="1" applyBorder="1" applyAlignment="1">
      <alignment horizontal="left" vertical="center"/>
    </xf>
    <xf numFmtId="0" fontId="7" fillId="0" borderId="8" xfId="1" applyFont="1" applyFill="1" applyBorder="1" applyAlignment="1">
      <alignment horizontal="left" vertical="center"/>
    </xf>
    <xf numFmtId="0" fontId="7" fillId="0" borderId="7" xfId="1" applyFont="1" applyFill="1" applyBorder="1" applyAlignment="1">
      <alignment horizontal="left" vertical="center"/>
    </xf>
    <xf numFmtId="0" fontId="7" fillId="0" borderId="6" xfId="1" applyFont="1" applyFill="1" applyBorder="1" applyAlignment="1">
      <alignment horizontal="left" vertical="center"/>
    </xf>
    <xf numFmtId="0" fontId="12" fillId="3" borderId="9" xfId="1" applyFont="1" applyFill="1" applyBorder="1" applyAlignment="1">
      <alignment horizontal="left" vertical="center"/>
    </xf>
    <xf numFmtId="0" fontId="14" fillId="0" borderId="9" xfId="1" applyFont="1" applyFill="1" applyBorder="1" applyAlignment="1">
      <alignment vertical="center" wrapText="1"/>
    </xf>
    <xf numFmtId="0" fontId="9" fillId="0" borderId="7" xfId="1" applyFont="1" applyFill="1" applyBorder="1" applyAlignment="1">
      <alignment horizontal="center"/>
    </xf>
    <xf numFmtId="0" fontId="9" fillId="0" borderId="2" xfId="1" applyFont="1" applyFill="1" applyBorder="1" applyAlignment="1">
      <alignment horizontal="center"/>
    </xf>
    <xf numFmtId="0" fontId="15" fillId="0" borderId="8" xfId="1" applyFont="1" applyFill="1" applyBorder="1" applyAlignment="1">
      <alignment horizontal="left" vertical="center" wrapText="1"/>
    </xf>
    <xf numFmtId="0" fontId="15" fillId="0" borderId="7" xfId="1" applyFont="1" applyFill="1" applyBorder="1" applyAlignment="1">
      <alignment horizontal="left" vertical="center" wrapText="1"/>
    </xf>
    <xf numFmtId="0" fontId="14" fillId="0" borderId="10" xfId="1" applyFont="1" applyFill="1" applyBorder="1" applyAlignment="1">
      <alignment horizontal="justify" vertical="top" wrapText="1"/>
    </xf>
    <xf numFmtId="0" fontId="14" fillId="0" borderId="9" xfId="1" applyFont="1" applyFill="1" applyBorder="1" applyAlignment="1">
      <alignment horizontal="justify" vertical="top" wrapText="1"/>
    </xf>
    <xf numFmtId="0" fontId="9" fillId="0" borderId="10" xfId="1" applyFont="1" applyFill="1" applyBorder="1" applyAlignment="1">
      <alignment horizontal="center" wrapText="1"/>
    </xf>
    <xf numFmtId="0" fontId="9" fillId="0" borderId="9" xfId="1" applyFont="1" applyFill="1" applyBorder="1" applyAlignment="1">
      <alignment horizontal="center" wrapText="1"/>
    </xf>
    <xf numFmtId="0" fontId="14" fillId="0" borderId="10" xfId="1" applyFont="1" applyFill="1" applyBorder="1" applyAlignment="1">
      <alignment vertical="center" wrapText="1"/>
    </xf>
    <xf numFmtId="0" fontId="7" fillId="0" borderId="8"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9" fillId="0" borderId="10" xfId="1" applyFont="1" applyFill="1" applyBorder="1" applyAlignment="1">
      <alignment horizontal="center" vertical="center" wrapText="1"/>
    </xf>
    <xf numFmtId="0" fontId="7" fillId="0" borderId="6" xfId="1" applyFont="1" applyFill="1" applyBorder="1" applyAlignment="1">
      <alignment horizontal="center" wrapText="1"/>
    </xf>
    <xf numFmtId="0" fontId="7" fillId="0" borderId="1" xfId="1" applyFont="1" applyFill="1" applyBorder="1" applyAlignment="1">
      <alignment horizontal="center" wrapText="1"/>
    </xf>
    <xf numFmtId="0" fontId="7" fillId="0" borderId="12" xfId="1" applyFont="1" applyFill="1" applyBorder="1" applyAlignment="1">
      <alignment vertical="top"/>
    </xf>
    <xf numFmtId="0" fontId="7" fillId="0" borderId="7" xfId="1" applyFont="1" applyFill="1" applyBorder="1" applyAlignment="1">
      <alignment horizontal="center" wrapText="1"/>
    </xf>
    <xf numFmtId="0" fontId="7" fillId="0" borderId="2" xfId="1" applyFont="1" applyFill="1" applyBorder="1" applyAlignment="1">
      <alignment horizontal="center" wrapText="1"/>
    </xf>
    <xf numFmtId="0" fontId="0" fillId="2" borderId="7" xfId="0" applyFill="1" applyBorder="1" applyAlignment="1">
      <alignment horizontal="left" wrapText="1"/>
    </xf>
    <xf numFmtId="0" fontId="12" fillId="3" borderId="11"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9" xfId="0" applyFont="1" applyFill="1" applyBorder="1" applyAlignment="1">
      <alignment horizontal="left" vertical="center"/>
    </xf>
    <xf numFmtId="0" fontId="7" fillId="0" borderId="11" xfId="0" applyFont="1" applyFill="1" applyBorder="1" applyAlignment="1">
      <alignment horizontal="justify" vertical="top" wrapText="1"/>
    </xf>
    <xf numFmtId="0" fontId="7" fillId="0" borderId="10" xfId="0" applyFont="1" applyFill="1" applyBorder="1" applyAlignment="1">
      <alignment horizontal="justify" vertical="top" wrapText="1"/>
    </xf>
    <xf numFmtId="0" fontId="7" fillId="0" borderId="9" xfId="0" applyFont="1" applyFill="1" applyBorder="1" applyAlignment="1">
      <alignment horizontal="justify" vertical="top" wrapText="1"/>
    </xf>
    <xf numFmtId="0" fontId="6" fillId="2" borderId="5" xfId="0" applyFont="1" applyFill="1" applyBorder="1" applyAlignment="1">
      <alignment horizontal="center"/>
    </xf>
    <xf numFmtId="0" fontId="6" fillId="2" borderId="3" xfId="0" applyFont="1" applyFill="1" applyBorder="1" applyAlignment="1">
      <alignment horizontal="center"/>
    </xf>
    <xf numFmtId="0" fontId="7" fillId="2" borderId="7" xfId="1" applyFont="1" applyFill="1" applyBorder="1" applyAlignment="1">
      <alignment horizontal="center" wrapText="1"/>
    </xf>
    <xf numFmtId="0" fontId="7" fillId="2" borderId="2" xfId="1" applyFont="1" applyFill="1" applyBorder="1" applyAlignment="1">
      <alignment horizontal="center" wrapText="1"/>
    </xf>
    <xf numFmtId="0" fontId="9" fillId="2" borderId="10" xfId="1" applyFont="1" applyFill="1" applyBorder="1" applyAlignment="1">
      <alignment horizontal="center" wrapText="1"/>
    </xf>
    <xf numFmtId="0" fontId="9" fillId="2" borderId="9" xfId="1" applyFont="1" applyFill="1" applyBorder="1" applyAlignment="1">
      <alignment horizontal="center" wrapText="1"/>
    </xf>
    <xf numFmtId="0" fontId="7" fillId="0" borderId="3" xfId="0" applyFont="1" applyFill="1" applyBorder="1" applyAlignment="1">
      <alignment horizontal="justify" vertical="top" wrapText="1"/>
    </xf>
    <xf numFmtId="0" fontId="7" fillId="0" borderId="2" xfId="0" applyFont="1" applyFill="1" applyBorder="1" applyAlignment="1">
      <alignment horizontal="justify" vertical="top" wrapText="1"/>
    </xf>
    <xf numFmtId="0" fontId="7" fillId="0" borderId="1" xfId="0" applyFont="1" applyFill="1" applyBorder="1" applyAlignment="1">
      <alignment horizontal="justify" vertical="top" wrapText="1"/>
    </xf>
    <xf numFmtId="0" fontId="7" fillId="0" borderId="11" xfId="1" applyFont="1" applyBorder="1" applyAlignment="1">
      <alignment horizontal="justify" vertical="top" wrapText="1"/>
    </xf>
    <xf numFmtId="0" fontId="7" fillId="0" borderId="10" xfId="1" applyFont="1" applyBorder="1" applyAlignment="1">
      <alignment horizontal="justify" vertical="top" wrapText="1"/>
    </xf>
    <xf numFmtId="0" fontId="14" fillId="0" borderId="10" xfId="1" applyFont="1" applyBorder="1" applyAlignment="1">
      <alignment horizontal="justify" vertical="top" wrapText="1"/>
    </xf>
    <xf numFmtId="0" fontId="14" fillId="0" borderId="9" xfId="1" applyFont="1" applyBorder="1" applyAlignment="1">
      <alignment horizontal="justify" vertical="top" wrapText="1"/>
    </xf>
    <xf numFmtId="0" fontId="7" fillId="0" borderId="8" xfId="1" applyFont="1" applyBorder="1" applyAlignment="1">
      <alignment horizontal="center" wrapText="1"/>
    </xf>
    <xf numFmtId="0" fontId="7" fillId="0" borderId="3" xfId="1" applyFont="1" applyBorder="1" applyAlignment="1">
      <alignment horizontal="center" wrapText="1"/>
    </xf>
    <xf numFmtId="0" fontId="9" fillId="0" borderId="10" xfId="1" applyFont="1" applyBorder="1" applyAlignment="1">
      <alignment horizontal="center" wrapText="1"/>
    </xf>
    <xf numFmtId="0" fontId="9" fillId="0" borderId="9" xfId="1" applyFont="1" applyBorder="1" applyAlignment="1">
      <alignment horizontal="center" wrapText="1"/>
    </xf>
    <xf numFmtId="0" fontId="9" fillId="0" borderId="7" xfId="1" applyFont="1" applyFill="1" applyBorder="1" applyAlignment="1">
      <alignment horizontal="center" wrapText="1"/>
    </xf>
    <xf numFmtId="0" fontId="7" fillId="0" borderId="11" xfId="0" applyFont="1" applyBorder="1" applyAlignment="1">
      <alignment horizontal="justify" vertical="top" wrapText="1"/>
    </xf>
    <xf numFmtId="0" fontId="7" fillId="0" borderId="10" xfId="0" applyFont="1" applyBorder="1" applyAlignment="1">
      <alignment horizontal="justify" vertical="top" wrapText="1"/>
    </xf>
    <xf numFmtId="0" fontId="7" fillId="0" borderId="9" xfId="0" applyFont="1" applyBorder="1" applyAlignment="1">
      <alignment horizontal="justify" vertical="top" wrapText="1"/>
    </xf>
    <xf numFmtId="0" fontId="7" fillId="0" borderId="8" xfId="0" applyFont="1" applyBorder="1" applyAlignment="1">
      <alignment horizontal="center" wrapText="1"/>
    </xf>
    <xf numFmtId="0" fontId="7" fillId="0" borderId="3" xfId="0" applyFont="1" applyBorder="1" applyAlignment="1">
      <alignment horizontal="center" wrapText="1"/>
    </xf>
    <xf numFmtId="0" fontId="9" fillId="0" borderId="10" xfId="0" applyFont="1" applyBorder="1" applyAlignment="1">
      <alignment horizontal="center" wrapText="1"/>
    </xf>
    <xf numFmtId="0" fontId="9" fillId="0" borderId="7" xfId="0" applyFont="1" applyBorder="1" applyAlignment="1">
      <alignment horizontal="center" wrapText="1"/>
    </xf>
    <xf numFmtId="0" fontId="9" fillId="0" borderId="2" xfId="0" applyFont="1" applyBorder="1" applyAlignment="1">
      <alignment horizontal="center" wrapText="1"/>
    </xf>
    <xf numFmtId="0" fontId="7" fillId="0" borderId="6" xfId="1" applyFont="1" applyBorder="1" applyAlignment="1">
      <alignment horizontal="center" wrapText="1"/>
    </xf>
    <xf numFmtId="0" fontId="7" fillId="0" borderId="1" xfId="1" applyFont="1" applyBorder="1" applyAlignment="1">
      <alignment horizontal="center" wrapText="1"/>
    </xf>
    <xf numFmtId="0" fontId="13" fillId="2" borderId="8" xfId="0" applyFont="1" applyFill="1" applyBorder="1" applyAlignment="1">
      <alignment horizontal="justify" vertical="top"/>
    </xf>
    <xf numFmtId="0" fontId="13" fillId="2" borderId="7" xfId="0" applyFont="1" applyFill="1" applyBorder="1" applyAlignment="1">
      <alignment horizontal="justify" vertical="top"/>
    </xf>
    <xf numFmtId="0" fontId="13" fillId="2" borderId="6" xfId="0" applyFont="1" applyFill="1" applyBorder="1" applyAlignment="1">
      <alignment horizontal="justify" vertical="top"/>
    </xf>
    <xf numFmtId="0" fontId="13" fillId="2" borderId="5" xfId="0" applyFont="1" applyFill="1" applyBorder="1" applyAlignment="1">
      <alignment horizontal="justify" vertical="top"/>
    </xf>
    <xf numFmtId="0" fontId="13" fillId="2" borderId="0" xfId="0" applyFont="1" applyFill="1" applyBorder="1" applyAlignment="1">
      <alignment horizontal="justify" vertical="top"/>
    </xf>
    <xf numFmtId="0" fontId="13" fillId="2" borderId="4" xfId="0" applyFont="1" applyFill="1" applyBorder="1" applyAlignment="1">
      <alignment horizontal="justify" vertical="top"/>
    </xf>
    <xf numFmtId="0" fontId="13" fillId="2" borderId="3" xfId="0" applyFont="1" applyFill="1" applyBorder="1" applyAlignment="1">
      <alignment horizontal="justify" vertical="top"/>
    </xf>
    <xf numFmtId="0" fontId="13" fillId="2" borderId="2" xfId="0" applyFont="1" applyFill="1" applyBorder="1" applyAlignment="1">
      <alignment horizontal="justify" vertical="top"/>
    </xf>
    <xf numFmtId="0" fontId="13" fillId="2" borderId="1" xfId="0" applyFont="1" applyFill="1" applyBorder="1" applyAlignment="1">
      <alignment horizontal="justify" vertical="top"/>
    </xf>
    <xf numFmtId="0" fontId="12" fillId="3" borderId="11" xfId="3" applyFont="1" applyFill="1" applyBorder="1" applyAlignment="1">
      <alignment horizontal="left" vertical="center"/>
    </xf>
    <xf numFmtId="0" fontId="12" fillId="3" borderId="10" xfId="3" applyFont="1" applyFill="1" applyBorder="1" applyAlignment="1">
      <alignment horizontal="left" vertical="center"/>
    </xf>
    <xf numFmtId="0" fontId="12" fillId="3" borderId="9" xfId="3" applyFont="1" applyFill="1" applyBorder="1" applyAlignment="1">
      <alignment horizontal="left" vertical="center"/>
    </xf>
    <xf numFmtId="0" fontId="7" fillId="0" borderId="11" xfId="3" applyFont="1" applyFill="1" applyBorder="1" applyAlignment="1">
      <alignment horizontal="justify" vertical="top" wrapText="1"/>
    </xf>
    <xf numFmtId="0" fontId="7" fillId="0" borderId="10" xfId="3" applyFont="1" applyFill="1" applyBorder="1" applyAlignment="1">
      <alignment horizontal="justify" vertical="top" wrapText="1"/>
    </xf>
    <xf numFmtId="0" fontId="7" fillId="0" borderId="9" xfId="3" applyFont="1" applyFill="1" applyBorder="1" applyAlignment="1">
      <alignment horizontal="justify" vertical="top" wrapText="1"/>
    </xf>
    <xf numFmtId="0" fontId="42" fillId="0" borderId="8" xfId="0" applyFont="1" applyFill="1" applyBorder="1" applyAlignment="1">
      <alignment horizontal="center"/>
    </xf>
    <xf numFmtId="0" fontId="42" fillId="0" borderId="3" xfId="0" applyFont="1" applyFill="1" applyBorder="1" applyAlignment="1">
      <alignment horizontal="center"/>
    </xf>
    <xf numFmtId="0" fontId="7" fillId="2" borderId="0" xfId="3" applyFont="1" applyFill="1" applyBorder="1" applyAlignment="1">
      <alignment horizontal="center" wrapText="1"/>
    </xf>
    <xf numFmtId="0" fontId="7" fillId="2" borderId="2" xfId="3" applyFont="1" applyFill="1" applyBorder="1" applyAlignment="1">
      <alignment horizontal="center" wrapText="1"/>
    </xf>
    <xf numFmtId="0" fontId="13" fillId="2" borderId="0" xfId="3" applyFont="1" applyFill="1" applyBorder="1" applyAlignment="1">
      <alignment horizontal="center" wrapText="1"/>
    </xf>
    <xf numFmtId="0" fontId="13" fillId="2" borderId="2" xfId="3" applyFont="1" applyFill="1" applyBorder="1" applyAlignment="1">
      <alignment horizontal="center" wrapText="1"/>
    </xf>
    <xf numFmtId="0" fontId="9" fillId="0" borderId="10" xfId="3" applyFont="1" applyFill="1" applyBorder="1" applyAlignment="1">
      <alignment horizontal="center" wrapText="1"/>
    </xf>
    <xf numFmtId="0" fontId="9" fillId="2" borderId="7" xfId="3" applyFont="1" applyFill="1" applyBorder="1" applyAlignment="1">
      <alignment horizontal="center" wrapText="1"/>
    </xf>
    <xf numFmtId="0" fontId="9" fillId="2" borderId="2" xfId="3" applyFont="1" applyFill="1" applyBorder="1" applyAlignment="1">
      <alignment horizontal="center" wrapText="1"/>
    </xf>
    <xf numFmtId="0" fontId="13" fillId="2" borderId="4" xfId="3" applyFont="1" applyFill="1" applyBorder="1" applyAlignment="1">
      <alignment horizontal="center" wrapText="1"/>
    </xf>
    <xf numFmtId="0" fontId="13" fillId="2" borderId="1" xfId="3" applyFont="1" applyFill="1" applyBorder="1" applyAlignment="1">
      <alignment horizontal="center" wrapText="1"/>
    </xf>
    <xf numFmtId="0" fontId="13" fillId="2" borderId="8" xfId="0" applyFont="1" applyFill="1" applyBorder="1" applyAlignment="1">
      <alignment vertical="top"/>
    </xf>
    <xf numFmtId="0" fontId="13" fillId="2" borderId="7" xfId="0" applyFont="1" applyFill="1" applyBorder="1" applyAlignment="1">
      <alignment vertical="top"/>
    </xf>
    <xf numFmtId="0" fontId="13" fillId="2" borderId="6" xfId="0" applyFont="1" applyFill="1" applyBorder="1" applyAlignment="1">
      <alignment vertical="top"/>
    </xf>
    <xf numFmtId="0" fontId="13" fillId="2" borderId="5" xfId="0" applyFont="1" applyFill="1" applyBorder="1" applyAlignment="1">
      <alignment vertical="top"/>
    </xf>
    <xf numFmtId="0" fontId="13" fillId="2" borderId="0" xfId="0" applyFont="1" applyFill="1" applyBorder="1" applyAlignment="1">
      <alignment vertical="top"/>
    </xf>
    <xf numFmtId="0" fontId="13" fillId="2" borderId="4" xfId="0" applyFont="1" applyFill="1" applyBorder="1" applyAlignment="1">
      <alignment vertical="top"/>
    </xf>
    <xf numFmtId="0" fontId="13" fillId="2" borderId="3" xfId="0" applyFont="1" applyFill="1" applyBorder="1" applyAlignment="1">
      <alignment vertical="top"/>
    </xf>
    <xf numFmtId="0" fontId="13" fillId="2" borderId="2" xfId="0" applyFont="1" applyFill="1" applyBorder="1" applyAlignment="1">
      <alignment vertical="top"/>
    </xf>
    <xf numFmtId="0" fontId="13" fillId="2" borderId="1" xfId="0" applyFont="1" applyFill="1" applyBorder="1" applyAlignment="1">
      <alignment vertical="top"/>
    </xf>
    <xf numFmtId="0" fontId="12" fillId="3" borderId="8" xfId="3" applyFont="1" applyFill="1" applyBorder="1" applyAlignment="1">
      <alignment horizontal="left" vertical="distributed"/>
    </xf>
    <xf numFmtId="0" fontId="12" fillId="3" borderId="7" xfId="3" applyFont="1" applyFill="1" applyBorder="1" applyAlignment="1">
      <alignment horizontal="left" vertical="distributed"/>
    </xf>
    <xf numFmtId="0" fontId="12" fillId="3" borderId="6" xfId="3" applyFont="1" applyFill="1" applyBorder="1" applyAlignment="1">
      <alignment horizontal="left" vertical="distributed"/>
    </xf>
    <xf numFmtId="0" fontId="7" fillId="0" borderId="11" xfId="1" applyFont="1" applyFill="1" applyBorder="1" applyAlignment="1">
      <alignment horizontal="left" vertical="center" wrapText="1"/>
    </xf>
    <xf numFmtId="0" fontId="7" fillId="0" borderId="10" xfId="1" applyFont="1" applyFill="1" applyBorder="1" applyAlignment="1">
      <alignment horizontal="left" vertical="center" wrapText="1"/>
    </xf>
    <xf numFmtId="0" fontId="7" fillId="0" borderId="9" xfId="1" applyFont="1" applyFill="1" applyBorder="1" applyAlignment="1">
      <alignment horizontal="left" vertical="center" wrapText="1"/>
    </xf>
    <xf numFmtId="0" fontId="42" fillId="2" borderId="5" xfId="0" applyFont="1" applyFill="1" applyBorder="1" applyAlignment="1">
      <alignment horizontal="center"/>
    </xf>
    <xf numFmtId="0" fontId="42" fillId="2" borderId="3" xfId="0" applyFont="1" applyFill="1" applyBorder="1" applyAlignment="1">
      <alignment horizontal="center"/>
    </xf>
    <xf numFmtId="0" fontId="9" fillId="2" borderId="0" xfId="3" applyFont="1" applyFill="1" applyBorder="1" applyAlignment="1">
      <alignment horizontal="center" wrapText="1"/>
    </xf>
    <xf numFmtId="0" fontId="9" fillId="2" borderId="10" xfId="3" applyFont="1" applyFill="1" applyBorder="1" applyAlignment="1">
      <alignment horizontal="center" wrapText="1"/>
    </xf>
    <xf numFmtId="0" fontId="23" fillId="2" borderId="0" xfId="0" applyFont="1" applyFill="1" applyBorder="1" applyAlignment="1">
      <alignment vertical="top"/>
    </xf>
    <xf numFmtId="0" fontId="7" fillId="2" borderId="11" xfId="3" applyFont="1" applyFill="1" applyBorder="1" applyAlignment="1">
      <alignment horizontal="left" vertical="distributed"/>
    </xf>
    <xf numFmtId="0" fontId="7" fillId="2" borderId="10" xfId="3" applyFont="1" applyFill="1" applyBorder="1" applyAlignment="1">
      <alignment horizontal="left" vertical="distributed"/>
    </xf>
    <xf numFmtId="0" fontId="7" fillId="2" borderId="9" xfId="3" applyFont="1" applyFill="1" applyBorder="1" applyAlignment="1">
      <alignment horizontal="left" vertical="distributed"/>
    </xf>
    <xf numFmtId="0" fontId="14" fillId="2" borderId="5" xfId="0" applyFont="1" applyFill="1" applyBorder="1" applyAlignment="1">
      <alignment horizontal="center"/>
    </xf>
    <xf numFmtId="0" fontId="14" fillId="2" borderId="3" xfId="0" applyFont="1" applyFill="1" applyBorder="1" applyAlignment="1">
      <alignment horizontal="center"/>
    </xf>
    <xf numFmtId="0" fontId="7" fillId="0" borderId="5" xfId="0" applyFont="1" applyFill="1" applyBorder="1" applyAlignment="1">
      <alignment horizontal="justify" vertical="top" wrapText="1"/>
    </xf>
    <xf numFmtId="0" fontId="7" fillId="0" borderId="0" xfId="0" applyFont="1" applyFill="1" applyBorder="1" applyAlignment="1">
      <alignment horizontal="justify" vertical="top" wrapText="1"/>
    </xf>
    <xf numFmtId="0" fontId="7" fillId="0" borderId="4" xfId="0" applyFont="1" applyFill="1" applyBorder="1" applyAlignment="1">
      <alignment horizontal="justify" vertical="top" wrapText="1"/>
    </xf>
    <xf numFmtId="0" fontId="7" fillId="0" borderId="8" xfId="0" applyFont="1" applyFill="1" applyBorder="1" applyAlignment="1">
      <alignment horizontal="justify" vertical="top" wrapText="1"/>
    </xf>
    <xf numFmtId="0" fontId="7" fillId="0" borderId="7" xfId="0" applyFont="1" applyFill="1" applyBorder="1" applyAlignment="1">
      <alignment horizontal="justify" vertical="top" wrapText="1"/>
    </xf>
    <xf numFmtId="0" fontId="7" fillId="0" borderId="6" xfId="0" applyFont="1" applyFill="1" applyBorder="1" applyAlignment="1">
      <alignment horizontal="justify" vertical="top" wrapText="1"/>
    </xf>
    <xf numFmtId="0" fontId="9" fillId="0" borderId="2" xfId="1" applyFont="1" applyFill="1" applyBorder="1" applyAlignment="1">
      <alignment horizontal="center" wrapText="1"/>
    </xf>
    <xf numFmtId="0" fontId="7" fillId="0" borderId="5" xfId="0" applyFont="1" applyFill="1" applyBorder="1" applyAlignment="1">
      <alignment vertical="center" wrapText="1"/>
    </xf>
    <xf numFmtId="0" fontId="7" fillId="0" borderId="0" xfId="0" applyFont="1" applyFill="1" applyBorder="1" applyAlignment="1">
      <alignment vertical="center" wrapText="1"/>
    </xf>
    <xf numFmtId="0" fontId="7" fillId="0" borderId="4" xfId="0" applyFont="1" applyFill="1" applyBorder="1" applyAlignment="1">
      <alignment vertical="center" wrapText="1"/>
    </xf>
    <xf numFmtId="0" fontId="12" fillId="3" borderId="5" xfId="1" applyFont="1" applyFill="1" applyBorder="1" applyAlignment="1">
      <alignment horizontal="left" vertical="center"/>
    </xf>
    <xf numFmtId="0" fontId="12" fillId="3" borderId="0" xfId="1" applyFont="1" applyFill="1" applyBorder="1" applyAlignment="1">
      <alignment horizontal="left" vertical="center"/>
    </xf>
    <xf numFmtId="0" fontId="7" fillId="0" borderId="3" xfId="1" applyFont="1" applyFill="1" applyBorder="1" applyAlignment="1">
      <alignment horizontal="justify" vertical="top" wrapText="1"/>
    </xf>
    <xf numFmtId="0" fontId="7" fillId="0" borderId="2" xfId="1" applyFont="1" applyFill="1" applyBorder="1" applyAlignment="1">
      <alignment horizontal="justify" vertical="top" wrapText="1"/>
    </xf>
    <xf numFmtId="0" fontId="7" fillId="0" borderId="1" xfId="1" applyFont="1" applyFill="1" applyBorder="1" applyAlignment="1">
      <alignment horizontal="justify" vertical="top" wrapText="1"/>
    </xf>
    <xf numFmtId="0" fontId="7" fillId="0" borderId="3" xfId="0" applyFont="1" applyFill="1" applyBorder="1" applyAlignment="1">
      <alignment vertical="top" wrapText="1"/>
    </xf>
    <xf numFmtId="0" fontId="7" fillId="0" borderId="2" xfId="0" applyFont="1" applyFill="1" applyBorder="1" applyAlignment="1">
      <alignment vertical="top" wrapText="1"/>
    </xf>
    <xf numFmtId="0" fontId="7" fillId="0" borderId="1" xfId="0" applyFont="1" applyFill="1" applyBorder="1" applyAlignment="1">
      <alignment vertical="top" wrapText="1"/>
    </xf>
    <xf numFmtId="0" fontId="7" fillId="0" borderId="11"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12" fillId="3" borderId="8" xfId="1" applyFont="1" applyFill="1" applyBorder="1" applyAlignment="1">
      <alignment horizontal="left" vertical="center"/>
    </xf>
    <xf numFmtId="0" fontId="12" fillId="3" borderId="7" xfId="1" applyFont="1" applyFill="1" applyBorder="1" applyAlignment="1">
      <alignment horizontal="left" vertical="center"/>
    </xf>
    <xf numFmtId="0" fontId="12" fillId="3" borderId="6" xfId="1" applyFont="1" applyFill="1" applyBorder="1" applyAlignment="1">
      <alignment horizontal="left" vertical="center"/>
    </xf>
    <xf numFmtId="0" fontId="7" fillId="0" borderId="5" xfId="1" applyFont="1" applyFill="1" applyBorder="1" applyAlignment="1">
      <alignment horizontal="justify" vertical="top" wrapText="1"/>
    </xf>
    <xf numFmtId="0" fontId="7" fillId="0" borderId="0" xfId="1" applyFont="1" applyFill="1" applyBorder="1" applyAlignment="1">
      <alignment horizontal="justify" vertical="top" wrapText="1"/>
    </xf>
    <xf numFmtId="0" fontId="7" fillId="0" borderId="4" xfId="1" applyFont="1" applyFill="1" applyBorder="1" applyAlignment="1">
      <alignment horizontal="justify" vertical="top" wrapText="1"/>
    </xf>
    <xf numFmtId="0" fontId="7" fillId="0" borderId="5" xfId="1" applyFont="1" applyFill="1" applyBorder="1" applyAlignment="1">
      <alignment horizontal="left" vertical="center" wrapText="1"/>
    </xf>
    <xf numFmtId="0" fontId="7" fillId="0" borderId="0" xfId="1" applyFont="1" applyFill="1" applyBorder="1" applyAlignment="1">
      <alignment horizontal="left" vertical="center" wrapText="1"/>
    </xf>
    <xf numFmtId="0" fontId="7" fillId="0" borderId="4" xfId="1" applyFont="1" applyFill="1" applyBorder="1" applyAlignment="1">
      <alignment horizontal="left" vertical="center" wrapText="1"/>
    </xf>
    <xf numFmtId="0" fontId="9" fillId="0" borderId="10" xfId="0" applyFont="1" applyFill="1" applyBorder="1" applyAlignment="1">
      <alignment horizontal="center"/>
    </xf>
    <xf numFmtId="0" fontId="7" fillId="0" borderId="3" xfId="1" applyFont="1" applyFill="1" applyBorder="1" applyAlignment="1">
      <alignment horizontal="left" vertical="center" wrapText="1"/>
    </xf>
    <xf numFmtId="0" fontId="7" fillId="0" borderId="2" xfId="1" applyFont="1" applyFill="1" applyBorder="1" applyAlignment="1">
      <alignment horizontal="left" vertical="center" wrapText="1"/>
    </xf>
    <xf numFmtId="0" fontId="7" fillId="0" borderId="1" xfId="1" applyFont="1" applyFill="1" applyBorder="1" applyAlignment="1">
      <alignment horizontal="left" vertical="center" wrapText="1"/>
    </xf>
    <xf numFmtId="0" fontId="12" fillId="3" borderId="11" xfId="4" applyFont="1" applyFill="1" applyBorder="1" applyAlignment="1">
      <alignment horizontal="left" vertical="center"/>
    </xf>
    <xf numFmtId="0" fontId="12" fillId="3" borderId="10" xfId="4" applyFont="1" applyFill="1" applyBorder="1" applyAlignment="1">
      <alignment horizontal="left" vertical="center"/>
    </xf>
    <xf numFmtId="0" fontId="12" fillId="3" borderId="9" xfId="4" applyFont="1" applyFill="1" applyBorder="1" applyAlignment="1">
      <alignment horizontal="left" vertical="center"/>
    </xf>
    <xf numFmtId="0" fontId="7" fillId="0" borderId="11" xfId="4" applyFont="1" applyFill="1" applyBorder="1" applyAlignment="1">
      <alignment horizontal="justify" vertical="top" wrapText="1"/>
    </xf>
    <xf numFmtId="0" fontId="7" fillId="0" borderId="10" xfId="4" applyFont="1" applyFill="1" applyBorder="1" applyAlignment="1">
      <alignment horizontal="justify" vertical="top" wrapText="1"/>
    </xf>
    <xf numFmtId="0" fontId="7" fillId="0" borderId="9" xfId="4" applyFont="1" applyFill="1" applyBorder="1" applyAlignment="1">
      <alignment horizontal="justify" vertical="top" wrapText="1"/>
    </xf>
    <xf numFmtId="0" fontId="13" fillId="0" borderId="8" xfId="4" applyFont="1" applyFill="1" applyBorder="1" applyAlignment="1">
      <alignment horizontal="center"/>
    </xf>
    <xf numFmtId="0" fontId="13" fillId="0" borderId="3" xfId="4" applyFont="1" applyFill="1" applyBorder="1" applyAlignment="1">
      <alignment horizontal="center"/>
    </xf>
    <xf numFmtId="0" fontId="26" fillId="0" borderId="2" xfId="4" applyFont="1" applyFill="1" applyBorder="1" applyAlignment="1">
      <alignment horizontal="center" wrapText="1"/>
    </xf>
    <xf numFmtId="0" fontId="26" fillId="0" borderId="10" xfId="4" applyFont="1" applyFill="1" applyBorder="1" applyAlignment="1">
      <alignment horizontal="center" wrapText="1"/>
    </xf>
    <xf numFmtId="0" fontId="7" fillId="0" borderId="4" xfId="4" applyFont="1" applyFill="1" applyBorder="1" applyAlignment="1">
      <alignment horizontal="center" wrapText="1"/>
    </xf>
    <xf numFmtId="0" fontId="6" fillId="0" borderId="1" xfId="4" applyFont="1" applyFill="1" applyBorder="1"/>
    <xf numFmtId="0" fontId="7" fillId="0" borderId="8" xfId="4" applyFont="1" applyFill="1" applyBorder="1" applyAlignment="1">
      <alignment horizontal="center"/>
    </xf>
    <xf numFmtId="0" fontId="7" fillId="0" borderId="3" xfId="4" applyFont="1" applyFill="1" applyBorder="1" applyAlignment="1">
      <alignment horizontal="center"/>
    </xf>
    <xf numFmtId="0" fontId="9" fillId="0" borderId="10" xfId="4" applyFont="1" applyFill="1" applyBorder="1" applyAlignment="1">
      <alignment horizontal="center" wrapText="1"/>
    </xf>
    <xf numFmtId="0" fontId="7" fillId="0" borderId="6" xfId="4" applyFont="1" applyFill="1" applyBorder="1" applyAlignment="1">
      <alignment horizontal="center" wrapText="1"/>
    </xf>
    <xf numFmtId="0" fontId="7" fillId="0" borderId="1" xfId="4" applyFont="1" applyFill="1" applyBorder="1" applyAlignment="1">
      <alignment horizontal="center" wrapText="1"/>
    </xf>
    <xf numFmtId="0" fontId="33" fillId="0" borderId="8" xfId="5" applyFont="1" applyFill="1" applyBorder="1" applyAlignment="1">
      <alignment horizontal="justify" vertical="top" wrapText="1"/>
    </xf>
    <xf numFmtId="0" fontId="33" fillId="0" borderId="7" xfId="5" applyFont="1" applyFill="1" applyBorder="1" applyAlignment="1">
      <alignment horizontal="justify" vertical="top" wrapText="1"/>
    </xf>
    <xf numFmtId="0" fontId="33" fillId="0" borderId="6" xfId="5" applyFont="1" applyFill="1" applyBorder="1" applyAlignment="1">
      <alignment horizontal="justify" vertical="top" wrapText="1"/>
    </xf>
    <xf numFmtId="0" fontId="7" fillId="2" borderId="3" xfId="0" applyFont="1" applyFill="1" applyBorder="1" applyAlignment="1">
      <alignment horizontal="justify" vertical="top"/>
    </xf>
    <xf numFmtId="0" fontId="7" fillId="2" borderId="2" xfId="0" applyFont="1" applyFill="1" applyBorder="1" applyAlignment="1">
      <alignment horizontal="justify" vertical="top"/>
    </xf>
    <xf numFmtId="0" fontId="7" fillId="2" borderId="1" xfId="0" applyFont="1" applyFill="1" applyBorder="1" applyAlignment="1">
      <alignment horizontal="justify" vertical="top"/>
    </xf>
    <xf numFmtId="0" fontId="7" fillId="0" borderId="8" xfId="1" applyFont="1" applyBorder="1" applyAlignment="1">
      <alignment horizontal="left" vertical="center"/>
    </xf>
    <xf numFmtId="0" fontId="7" fillId="0" borderId="7" xfId="1" applyFont="1" applyBorder="1" applyAlignment="1">
      <alignment horizontal="left" vertical="center"/>
    </xf>
    <xf numFmtId="0" fontId="7" fillId="0" borderId="6" xfId="1" applyFont="1" applyBorder="1" applyAlignment="1">
      <alignment horizontal="left" vertical="center"/>
    </xf>
    <xf numFmtId="0" fontId="7" fillId="2" borderId="5" xfId="0" applyFont="1" applyFill="1" applyBorder="1" applyAlignment="1">
      <alignment horizontal="left" vertical="top"/>
    </xf>
    <xf numFmtId="0" fontId="7" fillId="2" borderId="0" xfId="0" applyFont="1" applyFill="1" applyBorder="1" applyAlignment="1">
      <alignment horizontal="left" vertical="top"/>
    </xf>
    <xf numFmtId="0" fontId="7" fillId="2" borderId="4" xfId="0" applyFont="1" applyFill="1" applyBorder="1" applyAlignment="1">
      <alignment horizontal="left" vertical="top"/>
    </xf>
    <xf numFmtId="0" fontId="13" fillId="2" borderId="3" xfId="0" applyFont="1" applyFill="1" applyBorder="1" applyAlignment="1">
      <alignment horizontal="left" vertical="top"/>
    </xf>
    <xf numFmtId="0" fontId="13" fillId="2" borderId="2" xfId="0" applyFont="1" applyFill="1" applyBorder="1" applyAlignment="1">
      <alignment horizontal="left" vertical="top"/>
    </xf>
    <xf numFmtId="0" fontId="13" fillId="2" borderId="1" xfId="0" applyFont="1" applyFill="1" applyBorder="1" applyAlignment="1">
      <alignment horizontal="left" vertical="top"/>
    </xf>
    <xf numFmtId="0" fontId="7" fillId="0" borderId="4" xfId="1" applyFont="1" applyFill="1" applyBorder="1" applyAlignment="1">
      <alignment horizontal="center" wrapText="1"/>
    </xf>
    <xf numFmtId="0" fontId="7" fillId="0" borderId="8" xfId="1" applyFont="1" applyBorder="1" applyAlignment="1">
      <alignment horizontal="center" vertical="center" wrapText="1"/>
    </xf>
    <xf numFmtId="0" fontId="7" fillId="0" borderId="3" xfId="1" applyFont="1" applyBorder="1" applyAlignment="1">
      <alignment horizontal="center" vertical="center" wrapText="1"/>
    </xf>
    <xf numFmtId="0" fontId="9" fillId="0" borderId="7" xfId="1" applyFont="1" applyBorder="1" applyAlignment="1">
      <alignment horizontal="center" wrapText="1"/>
    </xf>
    <xf numFmtId="0" fontId="9" fillId="0" borderId="2" xfId="1" applyFont="1" applyBorder="1" applyAlignment="1">
      <alignment horizontal="center" wrapText="1"/>
    </xf>
    <xf numFmtId="0" fontId="7" fillId="0" borderId="7" xfId="1" applyFont="1" applyBorder="1" applyAlignment="1">
      <alignment horizontal="center" wrapText="1"/>
    </xf>
    <xf numFmtId="0" fontId="7" fillId="0" borderId="2" xfId="1" applyFont="1" applyBorder="1" applyAlignment="1">
      <alignment horizontal="center" wrapText="1"/>
    </xf>
    <xf numFmtId="0" fontId="7" fillId="0" borderId="4" xfId="1" applyFont="1" applyBorder="1" applyAlignment="1">
      <alignment horizontal="center" wrapText="1"/>
    </xf>
    <xf numFmtId="0" fontId="7" fillId="0" borderId="5" xfId="1" applyFont="1" applyFill="1" applyBorder="1" applyAlignment="1">
      <alignment horizontal="center" vertical="center" wrapText="1"/>
    </xf>
    <xf numFmtId="0" fontId="7" fillId="0" borderId="0" xfId="1" applyFont="1" applyFill="1" applyBorder="1" applyAlignment="1">
      <alignment horizontal="center" wrapText="1"/>
    </xf>
    <xf numFmtId="0" fontId="7" fillId="0" borderId="3" xfId="1" applyFont="1" applyBorder="1" applyAlignment="1">
      <alignment horizontal="justify" vertical="top"/>
    </xf>
    <xf numFmtId="0" fontId="7" fillId="0" borderId="2" xfId="1" applyFont="1" applyBorder="1" applyAlignment="1">
      <alignment horizontal="justify" vertical="top"/>
    </xf>
    <xf numFmtId="0" fontId="7" fillId="0" borderId="1" xfId="1" applyFont="1" applyBorder="1" applyAlignment="1">
      <alignment horizontal="justify" vertical="top"/>
    </xf>
    <xf numFmtId="0" fontId="7" fillId="0" borderId="8" xfId="1" applyFont="1" applyBorder="1" applyAlignment="1">
      <alignment horizontal="justify" vertical="top" wrapText="1"/>
    </xf>
    <xf numFmtId="0" fontId="7" fillId="0" borderId="7" xfId="1" applyFont="1" applyBorder="1" applyAlignment="1">
      <alignment horizontal="justify" vertical="top" wrapText="1"/>
    </xf>
    <xf numFmtId="0" fontId="7" fillId="0" borderId="6" xfId="1" applyFont="1" applyBorder="1" applyAlignment="1">
      <alignment horizontal="justify" vertical="top" wrapText="1"/>
    </xf>
    <xf numFmtId="0" fontId="7" fillId="0" borderId="5" xfId="1" applyFont="1" applyBorder="1" applyAlignment="1">
      <alignment horizontal="justify" vertical="top"/>
    </xf>
    <xf numFmtId="0" fontId="7" fillId="0" borderId="0" xfId="1" applyFont="1" applyBorder="1" applyAlignment="1">
      <alignment horizontal="justify" vertical="top"/>
    </xf>
    <xf numFmtId="0" fontId="7" fillId="0" borderId="4" xfId="1" applyFont="1" applyBorder="1" applyAlignment="1">
      <alignment horizontal="justify" vertical="top"/>
    </xf>
    <xf numFmtId="0" fontId="9" fillId="0" borderId="0" xfId="1" applyFont="1" applyFill="1" applyBorder="1" applyAlignment="1">
      <alignment horizontal="center" wrapText="1"/>
    </xf>
    <xf numFmtId="0" fontId="7" fillId="0" borderId="8" xfId="1" applyFont="1" applyBorder="1" applyAlignment="1">
      <alignment vertical="top"/>
    </xf>
    <xf numFmtId="0" fontId="7" fillId="0" borderId="7" xfId="1" applyFont="1" applyBorder="1" applyAlignment="1">
      <alignment vertical="top"/>
    </xf>
    <xf numFmtId="0" fontId="7" fillId="0" borderId="6" xfId="1" applyFont="1" applyBorder="1" applyAlignment="1">
      <alignment vertical="top"/>
    </xf>
    <xf numFmtId="0" fontId="7" fillId="0" borderId="3" xfId="1" applyFont="1" applyBorder="1" applyAlignment="1">
      <alignment vertical="top"/>
    </xf>
    <xf numFmtId="0" fontId="7" fillId="0" borderId="2" xfId="1" applyFont="1" applyBorder="1" applyAlignment="1">
      <alignment vertical="top"/>
    </xf>
    <xf numFmtId="0" fontId="7" fillId="0" borderId="1" xfId="1" applyFont="1" applyBorder="1" applyAlignment="1">
      <alignment vertical="top"/>
    </xf>
    <xf numFmtId="0" fontId="7" fillId="0" borderId="8" xfId="1" applyFont="1" applyFill="1" applyBorder="1" applyAlignment="1">
      <alignment horizontal="justify" vertical="top"/>
    </xf>
    <xf numFmtId="0" fontId="7" fillId="0" borderId="7" xfId="1" applyFont="1" applyFill="1" applyBorder="1" applyAlignment="1">
      <alignment horizontal="justify" vertical="top"/>
    </xf>
    <xf numFmtId="0" fontId="7" fillId="0" borderId="6" xfId="1" applyFont="1" applyFill="1" applyBorder="1" applyAlignment="1">
      <alignment horizontal="justify" vertical="top"/>
    </xf>
    <xf numFmtId="0" fontId="7" fillId="2" borderId="5" xfId="0" applyFont="1" applyFill="1" applyBorder="1" applyAlignment="1">
      <alignment horizontal="justify" vertical="top"/>
    </xf>
    <xf numFmtId="0" fontId="7" fillId="2" borderId="0" xfId="0" applyFont="1" applyFill="1" applyBorder="1" applyAlignment="1">
      <alignment horizontal="justify" vertical="top"/>
    </xf>
    <xf numFmtId="0" fontId="7" fillId="2" borderId="4" xfId="0" applyFont="1" applyFill="1" applyBorder="1" applyAlignment="1">
      <alignment horizontal="justify" vertical="top"/>
    </xf>
    <xf numFmtId="0" fontId="14" fillId="0" borderId="8" xfId="0" applyFont="1" applyFill="1" applyBorder="1" applyAlignment="1">
      <alignment horizontal="center"/>
    </xf>
    <xf numFmtId="0" fontId="14" fillId="0" borderId="3" xfId="0" applyFont="1" applyFill="1" applyBorder="1" applyAlignment="1">
      <alignment horizontal="center"/>
    </xf>
    <xf numFmtId="0" fontId="43" fillId="0" borderId="10" xfId="0" applyFont="1" applyBorder="1" applyAlignment="1">
      <alignment horizontal="center" vertical="center" wrapText="1"/>
    </xf>
    <xf numFmtId="0" fontId="7" fillId="0" borderId="6" xfId="0" applyFont="1" applyFill="1" applyBorder="1" applyAlignment="1">
      <alignment horizontal="center" wrapText="1"/>
    </xf>
    <xf numFmtId="0" fontId="7" fillId="0" borderId="1" xfId="0" applyFont="1" applyFill="1" applyBorder="1" applyAlignment="1">
      <alignment horizontal="center" wrapText="1"/>
    </xf>
    <xf numFmtId="0" fontId="7" fillId="2" borderId="8" xfId="0" applyFont="1" applyFill="1" applyBorder="1" applyAlignment="1">
      <alignment vertical="top"/>
    </xf>
    <xf numFmtId="0" fontId="7" fillId="2" borderId="7" xfId="0" applyFont="1" applyFill="1" applyBorder="1" applyAlignment="1">
      <alignment vertical="top"/>
    </xf>
    <xf numFmtId="0" fontId="7" fillId="2" borderId="6" xfId="0" applyFont="1" applyFill="1" applyBorder="1" applyAlignment="1">
      <alignment vertical="top"/>
    </xf>
    <xf numFmtId="0" fontId="7" fillId="2" borderId="3" xfId="0" applyFont="1" applyFill="1" applyBorder="1" applyAlignment="1">
      <alignment vertical="top"/>
    </xf>
    <xf numFmtId="0" fontId="7" fillId="2" borderId="2" xfId="0" applyFont="1" applyFill="1" applyBorder="1" applyAlignment="1">
      <alignment vertical="top"/>
    </xf>
    <xf numFmtId="0" fontId="7" fillId="2" borderId="1" xfId="0" applyFont="1" applyFill="1" applyBorder="1" applyAlignment="1">
      <alignment vertical="top"/>
    </xf>
    <xf numFmtId="0" fontId="7" fillId="2" borderId="11" xfId="0" applyFont="1" applyFill="1" applyBorder="1" applyAlignment="1">
      <alignment horizontal="justify" vertical="top" wrapText="1"/>
    </xf>
    <xf numFmtId="0" fontId="7" fillId="2" borderId="10" xfId="0" applyFont="1" applyFill="1" applyBorder="1" applyAlignment="1">
      <alignment horizontal="justify" vertical="top" wrapText="1"/>
    </xf>
    <xf numFmtId="0" fontId="7" fillId="2" borderId="9" xfId="0" applyFont="1" applyFill="1" applyBorder="1" applyAlignment="1">
      <alignment horizontal="justify" vertical="top" wrapText="1"/>
    </xf>
    <xf numFmtId="0" fontId="37" fillId="0" borderId="8"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9" fillId="0" borderId="10" xfId="0" applyFont="1" applyFill="1" applyBorder="1" applyAlignment="1">
      <alignment horizontal="center" wrapText="1"/>
    </xf>
    <xf numFmtId="0" fontId="9" fillId="0" borderId="7" xfId="0" applyFont="1" applyFill="1" applyBorder="1" applyAlignment="1">
      <alignment horizontal="center" wrapText="1"/>
    </xf>
    <xf numFmtId="0" fontId="9" fillId="0" borderId="2" xfId="0" applyFont="1" applyFill="1" applyBorder="1" applyAlignment="1">
      <alignment horizontal="center" wrapText="1"/>
    </xf>
    <xf numFmtId="0" fontId="7" fillId="0" borderId="7" xfId="0" applyFont="1" applyFill="1" applyBorder="1" applyAlignment="1">
      <alignment horizontal="center" wrapText="1"/>
    </xf>
    <xf numFmtId="0" fontId="7" fillId="0" borderId="2" xfId="0" applyFont="1" applyFill="1" applyBorder="1" applyAlignment="1">
      <alignment horizontal="center" wrapText="1"/>
    </xf>
    <xf numFmtId="0" fontId="13" fillId="2" borderId="8" xfId="0" applyFont="1" applyFill="1" applyBorder="1" applyAlignment="1">
      <alignment horizontal="justify" vertical="top" wrapText="1"/>
    </xf>
    <xf numFmtId="0" fontId="13" fillId="2" borderId="7" xfId="0" applyFont="1" applyFill="1" applyBorder="1" applyAlignment="1">
      <alignment horizontal="justify" vertical="top" wrapText="1"/>
    </xf>
    <xf numFmtId="0" fontId="13" fillId="2" borderId="6" xfId="0" applyFont="1" applyFill="1" applyBorder="1" applyAlignment="1">
      <alignment horizontal="justify" vertical="top" wrapText="1"/>
    </xf>
    <xf numFmtId="0" fontId="37" fillId="2" borderId="8" xfId="0" applyFont="1" applyFill="1" applyBorder="1" applyAlignment="1">
      <alignment horizontal="center" vertical="center" wrapText="1"/>
    </xf>
    <xf numFmtId="0" fontId="37" fillId="2" borderId="3" xfId="0" applyFont="1" applyFill="1" applyBorder="1" applyAlignment="1">
      <alignment horizontal="center" vertical="center" wrapText="1"/>
    </xf>
    <xf numFmtId="0" fontId="9" fillId="2" borderId="10" xfId="0" applyFont="1" applyFill="1" applyBorder="1" applyAlignment="1">
      <alignment horizontal="center" wrapText="1"/>
    </xf>
    <xf numFmtId="0" fontId="9" fillId="2" borderId="7" xfId="0" applyFont="1" applyFill="1" applyBorder="1" applyAlignment="1">
      <alignment horizontal="center" wrapText="1"/>
    </xf>
    <xf numFmtId="0" fontId="9" fillId="2" borderId="2" xfId="0" applyFont="1" applyFill="1" applyBorder="1" applyAlignment="1">
      <alignment horizontal="center" wrapText="1"/>
    </xf>
    <xf numFmtId="0" fontId="7" fillId="2" borderId="7" xfId="0" applyFont="1" applyFill="1" applyBorder="1" applyAlignment="1">
      <alignment horizontal="center" wrapText="1"/>
    </xf>
    <xf numFmtId="0" fontId="7" fillId="2" borderId="2" xfId="0" applyFont="1" applyFill="1" applyBorder="1" applyAlignment="1">
      <alignment horizontal="center" wrapText="1"/>
    </xf>
    <xf numFmtId="0" fontId="7" fillId="2" borderId="6" xfId="0" applyFont="1" applyFill="1" applyBorder="1" applyAlignment="1">
      <alignment horizontal="center" wrapText="1"/>
    </xf>
    <xf numFmtId="0" fontId="7" fillId="2" borderId="1" xfId="0" applyFont="1" applyFill="1" applyBorder="1" applyAlignment="1">
      <alignment horizontal="center" wrapText="1"/>
    </xf>
    <xf numFmtId="0" fontId="13" fillId="0" borderId="8" xfId="0" applyFont="1" applyFill="1" applyBorder="1" applyAlignment="1">
      <alignment horizontal="justify" vertical="top" wrapText="1"/>
    </xf>
    <xf numFmtId="0" fontId="13" fillId="0" borderId="7" xfId="0" applyFont="1" applyFill="1" applyBorder="1" applyAlignment="1">
      <alignment horizontal="justify" vertical="top"/>
    </xf>
    <xf numFmtId="0" fontId="13" fillId="0" borderId="6" xfId="0" applyFont="1" applyFill="1" applyBorder="1" applyAlignment="1">
      <alignment horizontal="justify" vertical="top"/>
    </xf>
    <xf numFmtId="0" fontId="13" fillId="0" borderId="5" xfId="0" applyFont="1" applyFill="1" applyBorder="1" applyAlignment="1">
      <alignment horizontal="justify" vertical="top"/>
    </xf>
    <xf numFmtId="0" fontId="13" fillId="0" borderId="0" xfId="0" applyFont="1" applyFill="1" applyBorder="1" applyAlignment="1">
      <alignment horizontal="justify" vertical="top"/>
    </xf>
    <xf numFmtId="0" fontId="13" fillId="0" borderId="4" xfId="0" applyFont="1" applyFill="1" applyBorder="1" applyAlignment="1">
      <alignment horizontal="justify" vertical="top"/>
    </xf>
    <xf numFmtId="0" fontId="26" fillId="2" borderId="10" xfId="1" applyFont="1" applyFill="1" applyBorder="1" applyAlignment="1">
      <alignment horizontal="center" wrapText="1"/>
    </xf>
    <xf numFmtId="0" fontId="7" fillId="2" borderId="3" xfId="0" applyFont="1" applyFill="1" applyBorder="1" applyAlignment="1">
      <alignment horizontal="left" vertical="top"/>
    </xf>
    <xf numFmtId="0" fontId="7" fillId="2" borderId="2" xfId="0" applyFont="1" applyFill="1" applyBorder="1" applyAlignment="1">
      <alignment horizontal="left" vertical="top"/>
    </xf>
    <xf numFmtId="0" fontId="7" fillId="2" borderId="1" xfId="0" applyFont="1" applyFill="1" applyBorder="1" applyAlignment="1">
      <alignment horizontal="left" vertical="top"/>
    </xf>
    <xf numFmtId="0" fontId="6" fillId="0" borderId="8" xfId="1" applyFont="1" applyFill="1" applyBorder="1" applyAlignment="1">
      <alignment horizontal="center" wrapText="1"/>
    </xf>
    <xf numFmtId="0" fontId="6" fillId="0" borderId="3" xfId="1" applyFont="1" applyFill="1" applyBorder="1" applyAlignment="1">
      <alignment horizontal="center" wrapText="1"/>
    </xf>
    <xf numFmtId="0" fontId="7" fillId="2" borderId="5" xfId="0" applyFont="1" applyFill="1" applyBorder="1" applyAlignment="1">
      <alignment vertical="top"/>
    </xf>
    <xf numFmtId="0" fontId="7" fillId="2" borderId="0" xfId="0" applyFont="1" applyFill="1" applyBorder="1" applyAlignment="1">
      <alignment vertical="top"/>
    </xf>
    <xf numFmtId="0" fontId="7" fillId="2" borderId="4" xfId="0" applyFont="1" applyFill="1" applyBorder="1" applyAlignment="1">
      <alignment vertical="top"/>
    </xf>
    <xf numFmtId="0" fontId="7" fillId="0" borderId="9" xfId="1" applyFont="1" applyBorder="1" applyAlignment="1">
      <alignment horizontal="justify" vertical="top" wrapText="1"/>
    </xf>
    <xf numFmtId="0" fontId="7" fillId="0" borderId="3" xfId="0" applyFont="1" applyFill="1" applyBorder="1" applyAlignment="1">
      <alignment horizontal="left"/>
    </xf>
    <xf numFmtId="0" fontId="7" fillId="0" borderId="2" xfId="0" applyFont="1" applyFill="1" applyBorder="1" applyAlignment="1">
      <alignment horizontal="left"/>
    </xf>
    <xf numFmtId="0" fontId="7" fillId="0" borderId="1" xfId="0" applyFont="1" applyFill="1" applyBorder="1" applyAlignment="1">
      <alignment horizontal="left"/>
    </xf>
    <xf numFmtId="0" fontId="7" fillId="0" borderId="8" xfId="0" applyFont="1" applyFill="1" applyBorder="1" applyAlignment="1">
      <alignment horizontal="left"/>
    </xf>
    <xf numFmtId="0" fontId="7" fillId="0" borderId="7" xfId="0" applyFont="1" applyFill="1" applyBorder="1" applyAlignment="1">
      <alignment horizontal="left"/>
    </xf>
    <xf numFmtId="0" fontId="7" fillId="0" borderId="6" xfId="0" applyFont="1" applyFill="1" applyBorder="1" applyAlignment="1">
      <alignment horizontal="left"/>
    </xf>
    <xf numFmtId="0" fontId="7" fillId="0" borderId="5" xfId="0" applyFont="1" applyFill="1" applyBorder="1" applyAlignment="1">
      <alignment horizontal="left"/>
    </xf>
    <xf numFmtId="0" fontId="7" fillId="0" borderId="0" xfId="0" applyFont="1" applyFill="1" applyAlignment="1">
      <alignment horizontal="left"/>
    </xf>
    <xf numFmtId="0" fontId="7" fillId="0" borderId="4" xfId="0" applyFont="1" applyFill="1" applyBorder="1" applyAlignment="1">
      <alignment horizontal="left"/>
    </xf>
    <xf numFmtId="0" fontId="7" fillId="2" borderId="8" xfId="0" applyFont="1" applyFill="1" applyBorder="1" applyAlignment="1">
      <alignment horizontal="justify" vertical="top"/>
    </xf>
    <xf numFmtId="0" fontId="7" fillId="2" borderId="7" xfId="0" applyFont="1" applyFill="1" applyBorder="1" applyAlignment="1">
      <alignment horizontal="justify" vertical="top"/>
    </xf>
    <xf numFmtId="0" fontId="7" fillId="2" borderId="6" xfId="0" applyFont="1" applyFill="1" applyBorder="1" applyAlignment="1">
      <alignment horizontal="justify" vertical="top"/>
    </xf>
    <xf numFmtId="0" fontId="12" fillId="3" borderId="11" xfId="1" applyFont="1" applyFill="1" applyBorder="1" applyAlignment="1">
      <alignment horizontal="justify" vertical="top" wrapText="1"/>
    </xf>
    <xf numFmtId="0" fontId="12" fillId="3" borderId="10" xfId="1" applyFont="1" applyFill="1" applyBorder="1" applyAlignment="1">
      <alignment horizontal="justify" vertical="top" wrapText="1"/>
    </xf>
    <xf numFmtId="0" fontId="12" fillId="3" borderId="9" xfId="1" applyFont="1" applyFill="1" applyBorder="1" applyAlignment="1">
      <alignment horizontal="justify" vertical="top" wrapText="1"/>
    </xf>
    <xf numFmtId="0" fontId="7" fillId="2" borderId="8" xfId="0" applyFont="1" applyFill="1" applyBorder="1" applyAlignment="1">
      <alignment horizontal="justify" vertical="top" wrapText="1"/>
    </xf>
    <xf numFmtId="0" fontId="7" fillId="2" borderId="7" xfId="0" applyFont="1" applyFill="1" applyBorder="1" applyAlignment="1">
      <alignment horizontal="justify" vertical="top" wrapText="1"/>
    </xf>
    <xf numFmtId="0" fontId="7" fillId="2" borderId="6" xfId="0" applyFont="1" applyFill="1" applyBorder="1" applyAlignment="1">
      <alignment horizontal="justify" vertical="top" wrapText="1"/>
    </xf>
  </cellXfs>
  <cellStyles count="9">
    <cellStyle name="Comma 2" xfId="8"/>
    <cellStyle name="Hyperlink" xfId="5" builtinId="8"/>
    <cellStyle name="Normal" xfId="0" builtinId="0"/>
    <cellStyle name="Normal 2" xfId="1"/>
    <cellStyle name="Normal 2 2" xfId="6"/>
    <cellStyle name="Normal 3" xfId="3"/>
    <cellStyle name="Normal 4" xfId="7"/>
    <cellStyle name="Normal 6" xfId="2"/>
    <cellStyle name="Normal 7"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data.unicef.org/resources/early-childhood-development-index-2030-ecdi2030/"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zoomScaleNormal="100" workbookViewId="0">
      <selection sqref="A1:L1"/>
    </sheetView>
  </sheetViews>
  <sheetFormatPr defaultColWidth="9.140625" defaultRowHeight="12" x14ac:dyDescent="0.2"/>
  <cols>
    <col min="1" max="6" width="15.5703125" style="1" customWidth="1"/>
    <col min="7" max="7" width="1.5703125" style="1" customWidth="1"/>
    <col min="8" max="12" width="23.7109375" style="1" customWidth="1"/>
    <col min="13" max="16384" width="9.140625" style="1"/>
  </cols>
  <sheetData>
    <row r="1" spans="1:12" ht="12" customHeight="1" x14ac:dyDescent="0.2">
      <c r="A1" s="589" t="s">
        <v>8</v>
      </c>
      <c r="B1" s="590"/>
      <c r="C1" s="590"/>
      <c r="D1" s="590"/>
      <c r="E1" s="590"/>
      <c r="F1" s="590"/>
      <c r="G1" s="590"/>
      <c r="H1" s="590"/>
      <c r="I1" s="590"/>
      <c r="J1" s="590"/>
      <c r="K1" s="590"/>
      <c r="L1" s="591"/>
    </row>
    <row r="2" spans="1:12" ht="12" customHeight="1" x14ac:dyDescent="0.2">
      <c r="A2" s="592" t="s">
        <v>7</v>
      </c>
      <c r="B2" s="593"/>
      <c r="C2" s="593"/>
      <c r="D2" s="593"/>
      <c r="E2" s="593"/>
      <c r="F2" s="593"/>
      <c r="G2" s="6"/>
      <c r="H2" s="593" t="s">
        <v>6</v>
      </c>
      <c r="I2" s="593"/>
      <c r="J2" s="593"/>
      <c r="K2" s="593"/>
      <c r="L2" s="594"/>
    </row>
    <row r="3" spans="1:12" ht="12" customHeight="1" x14ac:dyDescent="0.2">
      <c r="A3" s="584" t="str">
        <f>W3.1.1!A1</f>
        <v>W3.1.1 გამოპასუხების დონე</v>
      </c>
      <c r="B3" s="570"/>
      <c r="C3" s="570"/>
      <c r="D3" s="570"/>
      <c r="E3" s="570"/>
      <c r="F3" s="570"/>
      <c r="G3" s="457"/>
      <c r="H3" s="570" t="str">
        <f>W3.13.1!A1</f>
        <v>W3.13.1 სამედიცინო მომსახურება: წვდომა</v>
      </c>
      <c r="I3" s="570"/>
      <c r="J3" s="570"/>
      <c r="K3" s="570"/>
      <c r="L3" s="571"/>
    </row>
    <row r="4" spans="1:12" ht="12" customHeight="1" x14ac:dyDescent="0.2">
      <c r="A4" s="584" t="str">
        <f>W3.1.2!A1</f>
        <v>W3.1.2 დარეკვის მცდელობების საშუალო რაოდენობა</v>
      </c>
      <c r="B4" s="570"/>
      <c r="C4" s="570"/>
      <c r="D4" s="570"/>
      <c r="E4" s="570"/>
      <c r="F4" s="570"/>
      <c r="G4" s="457"/>
      <c r="H4" s="570" t="str">
        <f>W3.13.2!A1</f>
        <v>W3.13.2 სამედიცინო მომსახურება: ხელმისაწვდომობა</v>
      </c>
      <c r="I4" s="570"/>
      <c r="J4" s="570"/>
      <c r="K4" s="570"/>
      <c r="L4" s="571"/>
    </row>
    <row r="5" spans="1:12" ht="12" customHeight="1" x14ac:dyDescent="0.2">
      <c r="A5" s="584" t="str">
        <f>W3.1.3!A1</f>
        <v>W3.1.3 დარეკვის მცდელობების სიხშირე</v>
      </c>
      <c r="B5" s="570"/>
      <c r="C5" s="570"/>
      <c r="D5" s="570"/>
      <c r="E5" s="570"/>
      <c r="F5" s="570"/>
      <c r="G5" s="457"/>
      <c r="H5" s="570" t="str">
        <f>W3.13.3!A1</f>
        <v>W3.13.3 სამედიცინო მომსახურება: მიღებული მომსახურების ტიპი</v>
      </c>
      <c r="I5" s="570"/>
      <c r="J5" s="570"/>
      <c r="K5" s="570"/>
      <c r="L5" s="571"/>
    </row>
    <row r="6" spans="1:12" ht="12" customHeight="1" x14ac:dyDescent="0.2">
      <c r="A6" s="584" t="str">
        <f>W3.1.4!A1</f>
        <v>W3.1.4 ინტერვიუს ხანგრძლივობა</v>
      </c>
      <c r="B6" s="570"/>
      <c r="C6" s="570"/>
      <c r="D6" s="570"/>
      <c r="E6" s="570"/>
      <c r="F6" s="570"/>
      <c r="G6" s="457"/>
      <c r="H6" s="570" t="str">
        <f>W3.13.4!A1</f>
        <v>W3.13.4 სამედიცინო მომსახურება: დაუკმაყოფილებელი მოთხოვნა</v>
      </c>
      <c r="I6" s="570"/>
      <c r="J6" s="570"/>
      <c r="K6" s="570"/>
      <c r="L6" s="571"/>
    </row>
    <row r="7" spans="1:12" ht="12" customHeight="1" x14ac:dyDescent="0.2">
      <c r="A7" s="584" t="str">
        <f>W3.1.6!A1</f>
        <v>W3.1.6 შინამეურნეობის შემადგენლობა</v>
      </c>
      <c r="B7" s="570"/>
      <c r="C7" s="570"/>
      <c r="D7" s="570"/>
      <c r="E7" s="570"/>
      <c r="F7" s="570"/>
      <c r="G7" s="457"/>
      <c r="H7" s="570" t="str">
        <f>W3.13.5!A1</f>
        <v>W3.13.5 სამედიცინო მომსახურება: მედიკამენტები</v>
      </c>
      <c r="I7" s="570"/>
      <c r="J7" s="570"/>
      <c r="K7" s="570"/>
      <c r="L7" s="571"/>
    </row>
    <row r="8" spans="1:12" ht="12" customHeight="1" x14ac:dyDescent="0.2">
      <c r="A8" s="584" t="str">
        <f>W3.1.7!A1</f>
        <v>W3.1.7 0-17 წლის ასაკის ბავშვების ძირითადი მახასიათებლები</v>
      </c>
      <c r="B8" s="570"/>
      <c r="C8" s="570"/>
      <c r="D8" s="570"/>
      <c r="E8" s="570"/>
      <c r="F8" s="570"/>
      <c r="G8" s="457"/>
      <c r="H8" s="570" t="str">
        <f>W3.13.6!A1</f>
        <v>W3.13.6 სამედიცინო მომსახურება: სამედიცინო მომსახურების გადადება</v>
      </c>
      <c r="I8" s="570"/>
      <c r="J8" s="570"/>
      <c r="K8" s="570"/>
      <c r="L8" s="571"/>
    </row>
    <row r="9" spans="1:12" ht="12" customHeight="1" x14ac:dyDescent="0.2">
      <c r="A9" s="584" t="str">
        <f>W3.1.8!A1</f>
        <v>W3.1.8 მოსახლეობის ასაკობრივი განაწილება სქესის მიხედვით</v>
      </c>
      <c r="B9" s="570"/>
      <c r="C9" s="570"/>
      <c r="D9" s="570"/>
      <c r="E9" s="570"/>
      <c r="F9" s="570"/>
      <c r="G9" s="457"/>
      <c r="H9" s="570"/>
      <c r="I9" s="570"/>
      <c r="J9" s="570"/>
      <c r="K9" s="570"/>
      <c r="L9" s="571"/>
    </row>
    <row r="10" spans="1:12" ht="12" customHeight="1" x14ac:dyDescent="0.2">
      <c r="A10" s="584" t="str">
        <f>W3.1.9!A1</f>
        <v xml:space="preserve">W3.1.9 დაბადების თარიღის მითითება </v>
      </c>
      <c r="B10" s="570"/>
      <c r="C10" s="570"/>
      <c r="D10" s="570"/>
      <c r="E10" s="570"/>
      <c r="F10" s="570"/>
      <c r="G10" s="457"/>
      <c r="H10" s="578" t="s">
        <v>5</v>
      </c>
      <c r="I10" s="578"/>
      <c r="J10" s="578"/>
      <c r="K10" s="578"/>
      <c r="L10" s="579"/>
    </row>
    <row r="11" spans="1:12" ht="12" customHeight="1" x14ac:dyDescent="0.2">
      <c r="A11" s="584" t="str">
        <f>W3.1.13!A1</f>
        <v>W3.1.13 კეთილდღეობის ინდექსის კვინტილები</v>
      </c>
      <c r="B11" s="570"/>
      <c r="C11" s="570"/>
      <c r="D11" s="570"/>
      <c r="E11" s="570"/>
      <c r="F11" s="570"/>
      <c r="G11" s="457"/>
      <c r="H11" s="570" t="str">
        <f>W3.14.1!A1</f>
        <v>W3.14.1 დაფიქსირებული ავადობის შემთხვევები</v>
      </c>
      <c r="I11" s="570"/>
      <c r="J11" s="570"/>
      <c r="K11" s="570"/>
      <c r="L11" s="571"/>
    </row>
    <row r="12" spans="1:12" ht="12" customHeight="1" x14ac:dyDescent="0.2">
      <c r="A12" s="588"/>
      <c r="B12" s="576"/>
      <c r="C12" s="576"/>
      <c r="D12" s="576"/>
      <c r="E12" s="576"/>
      <c r="F12" s="576"/>
      <c r="G12" s="457"/>
      <c r="H12" s="570"/>
      <c r="I12" s="570"/>
      <c r="J12" s="570"/>
      <c r="K12" s="570"/>
      <c r="L12" s="571"/>
    </row>
    <row r="13" spans="1:12" ht="12" customHeight="1" x14ac:dyDescent="0.2">
      <c r="A13" s="587" t="s">
        <v>4</v>
      </c>
      <c r="B13" s="578"/>
      <c r="C13" s="578"/>
      <c r="D13" s="578"/>
      <c r="E13" s="578"/>
      <c r="F13" s="578"/>
      <c r="G13" s="457"/>
      <c r="H13" s="578" t="s">
        <v>3</v>
      </c>
      <c r="I13" s="578"/>
      <c r="J13" s="578"/>
      <c r="K13" s="578"/>
      <c r="L13" s="579"/>
    </row>
    <row r="14" spans="1:12" ht="12" customHeight="1" x14ac:dyDescent="0.2">
      <c r="A14" s="584" t="str">
        <f>W3.2.1!A1</f>
        <v>W3.2.1 შინამეურნეობების შემოსავლების ცვლილება</v>
      </c>
      <c r="B14" s="570"/>
      <c r="C14" s="570"/>
      <c r="D14" s="570"/>
      <c r="E14" s="570"/>
      <c r="F14" s="570"/>
      <c r="G14" s="457"/>
      <c r="H14" s="570" t="str">
        <f>W3.15.1!A1</f>
        <v>W3.15.1 ცვლილება წონაში</v>
      </c>
      <c r="I14" s="570"/>
      <c r="J14" s="570"/>
      <c r="K14" s="570"/>
      <c r="L14" s="571"/>
    </row>
    <row r="15" spans="1:12" ht="12" customHeight="1" x14ac:dyDescent="0.2">
      <c r="A15" s="584" t="str">
        <f>W3.2.2!A1</f>
        <v>W3.2.2 შემოსავლის შემცირების მიზეზები</v>
      </c>
      <c r="B15" s="570"/>
      <c r="C15" s="570"/>
      <c r="D15" s="570"/>
      <c r="E15" s="570"/>
      <c r="F15" s="570"/>
      <c r="G15" s="457"/>
      <c r="H15" s="570" t="str">
        <f>W3.15.1a!A1</f>
        <v>W3.15.1a წუხილი ბავშვის წონის შესახებ</v>
      </c>
      <c r="I15" s="570"/>
      <c r="J15" s="570"/>
      <c r="K15" s="570"/>
      <c r="L15" s="571"/>
    </row>
    <row r="16" spans="1:12" ht="12" customHeight="1" x14ac:dyDescent="0.2">
      <c r="A16" s="586" t="str">
        <f>W3.2.3!A1</f>
        <v>W3.2.3 შემოსავლის შემცირებასთან გამკლავების მიზნით განხორციელებული ღონისძიებები</v>
      </c>
      <c r="B16" s="572"/>
      <c r="C16" s="572"/>
      <c r="D16" s="572"/>
      <c r="E16" s="572"/>
      <c r="F16" s="572"/>
      <c r="G16" s="457"/>
      <c r="H16" s="570" t="str">
        <f>W3.15.2!A1</f>
        <v>W3.15.2 საკმარისი ძილი (0-4 წლის ასაკის ბავშვები)</v>
      </c>
      <c r="I16" s="570"/>
      <c r="J16" s="570"/>
      <c r="K16" s="570"/>
      <c r="L16" s="571"/>
    </row>
    <row r="17" spans="1:12" ht="12" customHeight="1" x14ac:dyDescent="0.2">
      <c r="A17" s="584"/>
      <c r="B17" s="570"/>
      <c r="C17" s="570"/>
      <c r="D17" s="570"/>
      <c r="E17" s="570"/>
      <c r="F17" s="570"/>
      <c r="G17" s="457"/>
      <c r="H17" s="570" t="str">
        <f>W3.15.3!A1</f>
        <v>W3.15.3 საკმარისი ძილი (5-17 წლის ასაკის ბავშვები)</v>
      </c>
      <c r="I17" s="570"/>
      <c r="J17" s="570"/>
      <c r="K17" s="570"/>
      <c r="L17" s="571"/>
    </row>
    <row r="18" spans="1:12" ht="12" customHeight="1" x14ac:dyDescent="0.2">
      <c r="A18" s="587" t="s">
        <v>2</v>
      </c>
      <c r="B18" s="578"/>
      <c r="C18" s="578"/>
      <c r="D18" s="578"/>
      <c r="E18" s="578"/>
      <c r="F18" s="578"/>
      <c r="G18" s="457"/>
      <c r="H18" s="570" t="str">
        <f>W3.15.4!A1</f>
        <v>W3.15.4 ელექტრონული მოწყობილობების გამოყენება ბავშვების მიერ</v>
      </c>
      <c r="I18" s="570"/>
      <c r="J18" s="570"/>
      <c r="K18" s="570"/>
      <c r="L18" s="571"/>
    </row>
    <row r="19" spans="1:12" ht="12" customHeight="1" x14ac:dyDescent="0.2">
      <c r="A19" s="586" t="str">
        <f>W3.3.10!A1</f>
        <v>W3.3.10 COVID-19-სგან თავდაცვის ზომები: საზოგადოებრივი თავშეყრის ადგილებში ყოფნისგან თავის არიდება</v>
      </c>
      <c r="B19" s="572"/>
      <c r="C19" s="572"/>
      <c r="D19" s="572"/>
      <c r="E19" s="572"/>
      <c r="F19" s="572"/>
      <c r="G19" s="457"/>
      <c r="H19" s="570" t="str">
        <f>W3.15.4a!A1</f>
        <v>W3.15.4a ელექტრონული მოწყობილობების გამოყენება ბავშვების მიერ: წუხილი</v>
      </c>
      <c r="I19" s="570"/>
      <c r="J19" s="570"/>
      <c r="K19" s="570"/>
      <c r="L19" s="571"/>
    </row>
    <row r="20" spans="1:12" ht="12" customHeight="1" x14ac:dyDescent="0.2">
      <c r="A20" s="586" t="str">
        <f>W3.3.11!A1</f>
        <v>W3.3.11 COVID-19-სგან თავდაცვის ზომები: საზოგადოებრივი თავშეყრის ადგილებში ყოფნისას, ხალხისგან დისტანციის დაცვა</v>
      </c>
      <c r="B20" s="572"/>
      <c r="C20" s="572"/>
      <c r="D20" s="572"/>
      <c r="E20" s="572"/>
      <c r="F20" s="572"/>
      <c r="G20" s="457"/>
      <c r="H20" s="570" t="str">
        <f>W3.15.5!A1</f>
        <v>W3.15.5 ბავშვების მიერ შენობის გარეთ გატარებული დრო</v>
      </c>
      <c r="I20" s="570"/>
      <c r="J20" s="570"/>
      <c r="K20" s="570"/>
      <c r="L20" s="571"/>
    </row>
    <row r="21" spans="1:12" ht="12" customHeight="1" x14ac:dyDescent="0.2">
      <c r="A21" s="586" t="str">
        <f>W3.3.12!A1</f>
        <v>W3.3.12 COVID-19-სგან თავდაცვის ზომები: საზოგადოებრივი თავშეყრის ადგილებში ყოფნისას პირბადის ტარება</v>
      </c>
      <c r="B21" s="572"/>
      <c r="C21" s="572"/>
      <c r="D21" s="572"/>
      <c r="E21" s="572"/>
      <c r="F21" s="572"/>
      <c r="G21" s="457"/>
      <c r="H21" s="457"/>
      <c r="I21" s="457"/>
      <c r="J21" s="457"/>
      <c r="K21" s="457"/>
      <c r="L21" s="459"/>
    </row>
    <row r="22" spans="1:12" ht="12" customHeight="1" x14ac:dyDescent="0.2">
      <c r="A22" s="584" t="str">
        <f>W3.3.13!A1</f>
        <v>W3.3.13 COVID-19-სგან თავდაცვის ზომები: პირბადის გამოცვლა ყოველ 2 საათში</v>
      </c>
      <c r="B22" s="570"/>
      <c r="C22" s="570"/>
      <c r="D22" s="570"/>
      <c r="E22" s="570"/>
      <c r="F22" s="570"/>
      <c r="G22" s="457"/>
      <c r="H22" s="578" t="s">
        <v>1</v>
      </c>
      <c r="I22" s="578"/>
      <c r="J22" s="578"/>
      <c r="K22" s="578"/>
      <c r="L22" s="579"/>
    </row>
    <row r="23" spans="1:12" ht="12" customHeight="1" x14ac:dyDescent="0.2">
      <c r="A23" s="586" t="str">
        <f>W3.3.14!A1</f>
        <v>W3.3.14 COVID-19-სგან თავდაცვის ზომები: ხელების დაბანა / სადეზინფექციო საშუალებებით დამუშავება</v>
      </c>
      <c r="B23" s="572"/>
      <c r="C23" s="572"/>
      <c r="D23" s="572"/>
      <c r="E23" s="572"/>
      <c r="F23" s="572"/>
      <c r="G23" s="457"/>
      <c r="H23" s="570" t="str">
        <f>W3.16.1!A1</f>
        <v>W3.16.1 ბავშვთა ფუნქციური სირთულეები შფოთვის და დეპრესიის სახით გამოხატული</v>
      </c>
      <c r="I23" s="570"/>
      <c r="J23" s="570"/>
      <c r="K23" s="570"/>
      <c r="L23" s="571"/>
    </row>
    <row r="24" spans="1:12" ht="12" customHeight="1" x14ac:dyDescent="0.2">
      <c r="A24" s="584" t="str">
        <f>W3.3.15!A1</f>
        <v>W3.3.15 COVID-19-თან დაკავშირებული წუხილი</v>
      </c>
      <c r="B24" s="570"/>
      <c r="C24" s="570"/>
      <c r="D24" s="570"/>
      <c r="E24" s="570"/>
      <c r="F24" s="570"/>
      <c r="G24" s="457"/>
      <c r="H24" s="574" t="str">
        <f>W3.16.2!A1</f>
        <v>W3.16.2 ბავშვთა ფუნქციური სირთულეები შფოთვის და დეპრესიის სახით გამოხატული: კვალიფიციური დახმარების გაწევა</v>
      </c>
      <c r="I24" s="574"/>
      <c r="J24" s="574"/>
      <c r="K24" s="574"/>
      <c r="L24" s="575"/>
    </row>
    <row r="25" spans="1:12" ht="12" customHeight="1" x14ac:dyDescent="0.2">
      <c r="A25" s="584" t="str">
        <f>W3.3.16!A1</f>
        <v>W3.3.16 COVID-19-თან დაკავშირებული კითხვები</v>
      </c>
      <c r="B25" s="570"/>
      <c r="C25" s="570"/>
      <c r="D25" s="570"/>
      <c r="E25" s="570"/>
      <c r="F25" s="570"/>
      <c r="G25" s="457"/>
      <c r="H25" s="574" t="str">
        <f>W3.16.2a!A1</f>
        <v>W3.16.2a ბავშვთა ფუნქციური სირთულეები შფოთვის და დეპრესიის სახით გამოხატული: კვალიფიციური დახმარების გაწევა - გაგრძელება</v>
      </c>
      <c r="I25" s="574"/>
      <c r="J25" s="574"/>
      <c r="K25" s="574"/>
      <c r="L25" s="575"/>
    </row>
    <row r="26" spans="1:12" ht="12" customHeight="1" x14ac:dyDescent="0.2">
      <c r="A26" s="584" t="str">
        <f>W3.3.17!A1</f>
        <v>W3.3.17 COVID-19-თან დაკავშირებული, ამჟამად საჭირო ინფორმაცია</v>
      </c>
      <c r="B26" s="570"/>
      <c r="C26" s="570"/>
      <c r="D26" s="570"/>
      <c r="E26" s="570"/>
      <c r="F26" s="570"/>
      <c r="G26" s="457"/>
      <c r="H26" s="576"/>
      <c r="I26" s="576"/>
      <c r="J26" s="576"/>
      <c r="K26" s="576"/>
      <c r="L26" s="577"/>
    </row>
    <row r="27" spans="1:12" ht="12" customHeight="1" x14ac:dyDescent="0.2">
      <c r="A27" s="584" t="str">
        <f>W3.3.18!A1</f>
        <v>W3.3.18 COVID-19-ის შესახებ ინფორმაციის მოძიება სპეციალური ნომრების საშუალებით</v>
      </c>
      <c r="B27" s="570"/>
      <c r="C27" s="570"/>
      <c r="D27" s="570"/>
      <c r="E27" s="570"/>
      <c r="F27" s="570"/>
      <c r="G27" s="457"/>
      <c r="H27" s="572"/>
      <c r="I27" s="572"/>
      <c r="J27" s="572"/>
      <c r="K27" s="572"/>
      <c r="L27" s="573"/>
    </row>
    <row r="28" spans="1:12" ht="12" customHeight="1" x14ac:dyDescent="0.2">
      <c r="A28" s="584" t="str">
        <f>W3.3.19!A1</f>
        <v>W3.3.19 სახლიდან მუშაობა</v>
      </c>
      <c r="B28" s="570"/>
      <c r="C28" s="570"/>
      <c r="D28" s="570"/>
      <c r="E28" s="570"/>
      <c r="F28" s="570"/>
      <c r="G28" s="457"/>
      <c r="H28" s="580"/>
      <c r="I28" s="580"/>
      <c r="J28" s="580"/>
      <c r="K28" s="580"/>
      <c r="L28" s="581"/>
    </row>
    <row r="29" spans="1:12" ht="12" customHeight="1" x14ac:dyDescent="0.2">
      <c r="A29" s="588"/>
      <c r="B29" s="576"/>
      <c r="C29" s="576"/>
      <c r="D29" s="576"/>
      <c r="E29" s="576"/>
      <c r="F29" s="576"/>
      <c r="G29" s="457"/>
      <c r="H29" s="580"/>
      <c r="I29" s="580"/>
      <c r="J29" s="580"/>
      <c r="K29" s="580"/>
      <c r="L29" s="581"/>
    </row>
    <row r="30" spans="1:12" ht="12" customHeight="1" x14ac:dyDescent="0.2">
      <c r="A30" s="587" t="s">
        <v>0</v>
      </c>
      <c r="B30" s="578"/>
      <c r="C30" s="578"/>
      <c r="D30" s="578"/>
      <c r="E30" s="578"/>
      <c r="F30" s="578"/>
      <c r="G30" s="457"/>
      <c r="H30" s="580"/>
      <c r="I30" s="580"/>
      <c r="J30" s="580"/>
      <c r="K30" s="580"/>
      <c r="L30" s="581"/>
    </row>
    <row r="31" spans="1:12" ht="12" customHeight="1" x14ac:dyDescent="0.2">
      <c r="A31" s="584" t="str">
        <f>W3.4.6!A1</f>
        <v>W3.4.6 სასწავლო მასალები</v>
      </c>
      <c r="B31" s="570"/>
      <c r="C31" s="570"/>
      <c r="D31" s="570"/>
      <c r="E31" s="570"/>
      <c r="F31" s="570"/>
      <c r="G31" s="457"/>
      <c r="H31" s="580"/>
      <c r="I31" s="580"/>
      <c r="J31" s="580"/>
      <c r="K31" s="580"/>
      <c r="L31" s="581"/>
    </row>
    <row r="32" spans="1:12" ht="12" customHeight="1" x14ac:dyDescent="0.2">
      <c r="A32" s="584" t="str">
        <f>W3.4.7!A1</f>
        <v>W3.4.7 არასათანადო მეთვალყურეობა</v>
      </c>
      <c r="B32" s="570"/>
      <c r="C32" s="570"/>
      <c r="D32" s="570"/>
      <c r="E32" s="570"/>
      <c r="F32" s="570"/>
      <c r="G32" s="457"/>
      <c r="H32" s="580"/>
      <c r="I32" s="580"/>
      <c r="J32" s="580"/>
      <c r="K32" s="580"/>
      <c r="L32" s="581"/>
    </row>
    <row r="33" spans="1:12" ht="12" customHeight="1" x14ac:dyDescent="0.2">
      <c r="A33" s="584" t="str">
        <f>W3.4.8!A1</f>
        <v>W3.4.8 ბავშვთა ადრეული განვითარების ინდექსი</v>
      </c>
      <c r="B33" s="570"/>
      <c r="C33" s="570"/>
      <c r="D33" s="570"/>
      <c r="E33" s="570"/>
      <c r="F33" s="570"/>
      <c r="G33" s="457"/>
      <c r="H33" s="570"/>
      <c r="I33" s="570"/>
      <c r="J33" s="570"/>
      <c r="K33" s="570"/>
      <c r="L33" s="571"/>
    </row>
    <row r="34" spans="1:12" ht="12" customHeight="1" x14ac:dyDescent="0.2">
      <c r="A34" s="582"/>
      <c r="B34" s="583"/>
      <c r="C34" s="583"/>
      <c r="D34" s="583"/>
      <c r="E34" s="583"/>
      <c r="F34" s="583"/>
      <c r="G34" s="458"/>
      <c r="H34" s="583"/>
      <c r="I34" s="583"/>
      <c r="J34" s="583"/>
      <c r="K34" s="583"/>
      <c r="L34" s="585"/>
    </row>
    <row r="35" spans="1:12" x14ac:dyDescent="0.2">
      <c r="A35" s="4"/>
      <c r="B35" s="2"/>
      <c r="C35" s="2"/>
      <c r="D35" s="2"/>
      <c r="E35" s="2"/>
      <c r="F35" s="2"/>
      <c r="G35" s="2"/>
      <c r="H35" s="2"/>
      <c r="I35" s="2"/>
      <c r="J35" s="2"/>
      <c r="K35" s="2"/>
      <c r="L35" s="2"/>
    </row>
    <row r="36" spans="1:12" x14ac:dyDescent="0.2">
      <c r="A36" s="4"/>
      <c r="B36" s="2"/>
      <c r="C36" s="2"/>
      <c r="D36" s="2"/>
      <c r="E36" s="2"/>
      <c r="F36" s="2"/>
      <c r="G36" s="2"/>
      <c r="H36" s="2"/>
      <c r="I36" s="2"/>
      <c r="J36" s="2"/>
      <c r="K36" s="2"/>
      <c r="L36" s="2"/>
    </row>
    <row r="37" spans="1:12" x14ac:dyDescent="0.2">
      <c r="A37" s="4"/>
      <c r="B37" s="2"/>
      <c r="C37" s="2"/>
      <c r="D37" s="2"/>
      <c r="E37" s="2"/>
      <c r="F37" s="2"/>
      <c r="G37" s="2"/>
      <c r="H37" s="5"/>
      <c r="I37" s="2"/>
      <c r="J37" s="2"/>
      <c r="K37" s="2"/>
      <c r="L37" s="2"/>
    </row>
    <row r="38" spans="1:12" x14ac:dyDescent="0.2">
      <c r="A38" s="4"/>
      <c r="B38" s="2"/>
      <c r="C38" s="2"/>
      <c r="D38" s="2"/>
      <c r="E38" s="2"/>
      <c r="F38" s="2"/>
      <c r="G38" s="2"/>
      <c r="H38" s="5"/>
      <c r="I38" s="2"/>
      <c r="J38" s="2"/>
      <c r="K38" s="2"/>
      <c r="L38" s="2"/>
    </row>
    <row r="39" spans="1:12" x14ac:dyDescent="0.2">
      <c r="A39" s="4"/>
      <c r="B39" s="2"/>
      <c r="C39" s="2"/>
      <c r="D39" s="2"/>
      <c r="E39" s="2"/>
      <c r="F39" s="2"/>
      <c r="G39" s="2"/>
      <c r="H39" s="5"/>
      <c r="I39" s="2"/>
      <c r="J39" s="2"/>
      <c r="K39" s="2"/>
      <c r="L39" s="2"/>
    </row>
    <row r="40" spans="1:12" x14ac:dyDescent="0.2">
      <c r="A40" s="4"/>
      <c r="B40" s="2"/>
      <c r="C40" s="2"/>
      <c r="D40" s="2"/>
      <c r="E40" s="2"/>
      <c r="F40" s="2"/>
      <c r="G40" s="2"/>
      <c r="H40" s="2"/>
      <c r="I40" s="2"/>
      <c r="J40" s="2"/>
      <c r="K40" s="2"/>
      <c r="L40" s="2"/>
    </row>
    <row r="41" spans="1:12" x14ac:dyDescent="0.2">
      <c r="A41" s="4"/>
      <c r="B41" s="2"/>
      <c r="C41" s="2"/>
      <c r="D41" s="2"/>
      <c r="E41" s="2"/>
      <c r="F41" s="2"/>
      <c r="G41" s="2"/>
      <c r="H41" s="4"/>
      <c r="I41" s="2"/>
      <c r="J41" s="2"/>
      <c r="K41" s="2"/>
      <c r="L41" s="2"/>
    </row>
    <row r="42" spans="1:12" x14ac:dyDescent="0.2">
      <c r="A42" s="2"/>
      <c r="B42" s="2"/>
      <c r="C42" s="2"/>
      <c r="D42" s="2"/>
      <c r="E42" s="2"/>
      <c r="F42" s="2"/>
      <c r="G42" s="2"/>
      <c r="H42" s="4"/>
      <c r="I42" s="2"/>
      <c r="J42" s="2"/>
      <c r="K42" s="2"/>
      <c r="L42" s="2"/>
    </row>
    <row r="43" spans="1:12" x14ac:dyDescent="0.2">
      <c r="A43" s="5"/>
      <c r="B43" s="2"/>
      <c r="C43" s="2"/>
      <c r="D43" s="2"/>
      <c r="E43" s="2"/>
      <c r="F43" s="2"/>
      <c r="G43" s="2"/>
      <c r="H43" s="4"/>
      <c r="I43" s="2"/>
      <c r="J43" s="2"/>
      <c r="K43" s="2"/>
      <c r="L43" s="2"/>
    </row>
    <row r="44" spans="1:12" x14ac:dyDescent="0.2">
      <c r="A44" s="4"/>
      <c r="B44" s="4"/>
      <c r="C44" s="4"/>
      <c r="D44" s="4"/>
      <c r="E44" s="4"/>
      <c r="F44" s="4"/>
      <c r="G44" s="4"/>
      <c r="H44" s="4"/>
      <c r="I44" s="2"/>
      <c r="J44" s="2"/>
      <c r="K44" s="2"/>
      <c r="L44" s="2"/>
    </row>
    <row r="45" spans="1:12" x14ac:dyDescent="0.2">
      <c r="A45" s="4"/>
      <c r="B45" s="4"/>
      <c r="C45" s="4"/>
      <c r="D45" s="4"/>
      <c r="E45" s="4"/>
      <c r="F45" s="4"/>
      <c r="G45" s="4"/>
      <c r="H45" s="4"/>
      <c r="I45" s="2"/>
      <c r="J45" s="2"/>
      <c r="K45" s="2"/>
      <c r="L45" s="2"/>
    </row>
    <row r="46" spans="1:12" x14ac:dyDescent="0.2">
      <c r="A46" s="4"/>
      <c r="B46" s="4"/>
      <c r="C46" s="4"/>
      <c r="D46" s="4"/>
      <c r="E46" s="4"/>
      <c r="F46" s="4"/>
      <c r="G46" s="4"/>
      <c r="H46" s="4"/>
      <c r="I46" s="2"/>
      <c r="J46" s="2"/>
      <c r="K46" s="2"/>
      <c r="L46" s="2"/>
    </row>
    <row r="47" spans="1:12" x14ac:dyDescent="0.2">
      <c r="A47" s="4"/>
      <c r="B47" s="4"/>
      <c r="C47" s="4"/>
      <c r="D47" s="4"/>
      <c r="E47" s="4"/>
      <c r="F47" s="4"/>
      <c r="G47" s="4"/>
      <c r="H47" s="4"/>
      <c r="I47" s="2"/>
      <c r="J47" s="2"/>
      <c r="K47" s="2"/>
      <c r="L47" s="2"/>
    </row>
    <row r="48" spans="1:12" x14ac:dyDescent="0.2">
      <c r="A48" s="4"/>
      <c r="B48" s="4"/>
      <c r="C48" s="4"/>
      <c r="D48" s="4"/>
      <c r="E48" s="4"/>
      <c r="F48" s="4"/>
      <c r="G48" s="4"/>
      <c r="H48" s="2"/>
      <c r="I48" s="2"/>
      <c r="J48" s="2"/>
      <c r="K48" s="2"/>
      <c r="L48" s="2"/>
    </row>
    <row r="49" spans="1:12" x14ac:dyDescent="0.2">
      <c r="A49" s="4"/>
      <c r="B49" s="4"/>
      <c r="C49" s="4"/>
      <c r="D49" s="4"/>
      <c r="E49" s="4"/>
      <c r="F49" s="4"/>
      <c r="G49" s="4"/>
      <c r="H49" s="2"/>
      <c r="I49" s="2"/>
      <c r="J49" s="2"/>
      <c r="K49" s="2"/>
      <c r="L49" s="2"/>
    </row>
    <row r="50" spans="1:12" x14ac:dyDescent="0.2">
      <c r="A50" s="4"/>
      <c r="B50" s="4"/>
      <c r="C50" s="4"/>
      <c r="D50" s="4"/>
      <c r="E50" s="4"/>
      <c r="F50" s="4"/>
      <c r="G50" s="4"/>
      <c r="H50" s="3"/>
      <c r="I50" s="3"/>
      <c r="J50" s="2"/>
      <c r="K50" s="2"/>
      <c r="L50" s="2"/>
    </row>
    <row r="51" spans="1:12" x14ac:dyDescent="0.2">
      <c r="A51" s="2"/>
      <c r="B51" s="2"/>
      <c r="C51" s="2"/>
      <c r="D51" s="2"/>
      <c r="E51" s="2"/>
      <c r="F51" s="2"/>
      <c r="G51" s="2"/>
      <c r="H51" s="3"/>
      <c r="I51" s="3"/>
      <c r="J51" s="2"/>
      <c r="K51" s="2"/>
    </row>
    <row r="52" spans="1:12" x14ac:dyDescent="0.2">
      <c r="B52" s="2"/>
      <c r="C52" s="2"/>
      <c r="D52" s="2"/>
      <c r="E52" s="2"/>
      <c r="F52" s="2"/>
      <c r="G52" s="2"/>
      <c r="H52" s="2"/>
      <c r="I52" s="2"/>
      <c r="J52" s="2"/>
      <c r="K52" s="2"/>
    </row>
    <row r="53" spans="1:12" x14ac:dyDescent="0.2">
      <c r="B53" s="3"/>
      <c r="C53" s="3"/>
      <c r="D53" s="3"/>
      <c r="E53" s="3"/>
      <c r="F53" s="3"/>
      <c r="G53" s="3"/>
    </row>
    <row r="54" spans="1:12" x14ac:dyDescent="0.2">
      <c r="B54" s="3"/>
      <c r="C54" s="3"/>
      <c r="D54" s="3"/>
      <c r="E54" s="3"/>
      <c r="F54" s="3"/>
      <c r="G54" s="3"/>
    </row>
    <row r="55" spans="1:12" x14ac:dyDescent="0.2">
      <c r="B55" s="2"/>
      <c r="C55" s="2"/>
      <c r="D55" s="2"/>
      <c r="E55" s="2"/>
      <c r="F55" s="2"/>
      <c r="G55" s="2"/>
    </row>
  </sheetData>
  <mergeCells count="66">
    <mergeCell ref="H19:L19"/>
    <mergeCell ref="H6:L6"/>
    <mergeCell ref="A30:F30"/>
    <mergeCell ref="A31:F31"/>
    <mergeCell ref="A32:F32"/>
    <mergeCell ref="A27:F27"/>
    <mergeCell ref="A23:F23"/>
    <mergeCell ref="A24:F24"/>
    <mergeCell ref="A29:F29"/>
    <mergeCell ref="A6:F6"/>
    <mergeCell ref="A11:F11"/>
    <mergeCell ref="H7:L7"/>
    <mergeCell ref="H8:L8"/>
    <mergeCell ref="H9:L9"/>
    <mergeCell ref="H10:L10"/>
    <mergeCell ref="H11:L11"/>
    <mergeCell ref="A7:F7"/>
    <mergeCell ref="A1:L1"/>
    <mergeCell ref="A2:F2"/>
    <mergeCell ref="A3:F3"/>
    <mergeCell ref="A4:F4"/>
    <mergeCell ref="A5:F5"/>
    <mergeCell ref="H2:L2"/>
    <mergeCell ref="H3:L3"/>
    <mergeCell ref="H4:L4"/>
    <mergeCell ref="H5:L5"/>
    <mergeCell ref="A8:F8"/>
    <mergeCell ref="A9:F9"/>
    <mergeCell ref="A10:F10"/>
    <mergeCell ref="A25:F25"/>
    <mergeCell ref="A16:F16"/>
    <mergeCell ref="A17:F17"/>
    <mergeCell ref="A18:F18"/>
    <mergeCell ref="A19:F19"/>
    <mergeCell ref="A20:F20"/>
    <mergeCell ref="A21:F21"/>
    <mergeCell ref="A22:F22"/>
    <mergeCell ref="A12:F12"/>
    <mergeCell ref="A13:F13"/>
    <mergeCell ref="A14:F14"/>
    <mergeCell ref="A15:F15"/>
    <mergeCell ref="A34:F34"/>
    <mergeCell ref="A26:F26"/>
    <mergeCell ref="A33:F33"/>
    <mergeCell ref="A28:F28"/>
    <mergeCell ref="H12:L12"/>
    <mergeCell ref="H26:L26"/>
    <mergeCell ref="H13:L13"/>
    <mergeCell ref="H14:L14"/>
    <mergeCell ref="H15:L15"/>
    <mergeCell ref="H16:L16"/>
    <mergeCell ref="H17:L17"/>
    <mergeCell ref="H18:L18"/>
    <mergeCell ref="H31:L31"/>
    <mergeCell ref="H32:L32"/>
    <mergeCell ref="H34:L34"/>
    <mergeCell ref="H20:L20"/>
    <mergeCell ref="H33:L33"/>
    <mergeCell ref="H23:L23"/>
    <mergeCell ref="H27:L27"/>
    <mergeCell ref="H25:L25"/>
    <mergeCell ref="H22:L22"/>
    <mergeCell ref="H28:L28"/>
    <mergeCell ref="H29:L29"/>
    <mergeCell ref="H30:L30"/>
    <mergeCell ref="H24:L24"/>
  </mergeCells>
  <hyperlinks>
    <hyperlink ref="A4:E4" location="W3.1.2!A1" display="W3.1.2!A1"/>
    <hyperlink ref="A5:E5" location="W3.1.3!A1" display="W3.1.3!A1"/>
    <hyperlink ref="A6:E6" location="W3.1.4!A1" display="W3.1.4!A1"/>
    <hyperlink ref="A7:E7" location="W3.1.6!A1" display="W3.1.6!A1"/>
    <hyperlink ref="A9:E9" location="W2.1.9!A1" display="W2.1.9!A1"/>
    <hyperlink ref="A10:E10" location="W2.1.10!A1" display="W2.1.10!A1"/>
    <hyperlink ref="A11:E11" location="W2.1.13!A1" display="W2.1.13!A1"/>
    <hyperlink ref="A3:E3" location="W3.1.1!A1" display="W3.1.1!A1"/>
    <hyperlink ref="A9" location="W3.1.8!A1" display="W3.1.8!A1"/>
    <hyperlink ref="A10" location="W3.1.9!A1" display="W3.1.9!A1"/>
    <hyperlink ref="A11" location="W3.1.13!A1" display="W3.1.13!A1"/>
    <hyperlink ref="A14" location="W3.2.1!A1" display="W3.2.1!A1"/>
    <hyperlink ref="A15" location="W3.2.2!A1" display="W3.2.2!A1"/>
    <hyperlink ref="A16" location="W3.2.3!A1" display="W3.2.3!A1"/>
    <hyperlink ref="A19" location="W3.3.10!A1" display="W3.3.10!A1"/>
    <hyperlink ref="A20" location="W3.3.11!A1" display="W3.3.11!A1"/>
    <hyperlink ref="A21" location="W3.3.12!A1" display="W3.3.12!A1"/>
    <hyperlink ref="A22" location="W3.3.13!A1" display="W3.3.13!A1"/>
    <hyperlink ref="A23" location="W3.3.14!A1" display="W3.3.14!A1"/>
    <hyperlink ref="A24" location="W3.3.15!A1" display="W3.3.15!A1"/>
    <hyperlink ref="A25" location="W3.3.16!A1" display="W3.3.16!A1"/>
    <hyperlink ref="A26" location="W3.3.17!A1" display="W3.3.17!A1"/>
    <hyperlink ref="A27" location="W3.3.18!A1" display="W3.3.18!A1"/>
    <hyperlink ref="A28" location="W3.3.19!A1" display="W3.3.19!A1"/>
    <hyperlink ref="H3" location="W3.13.1!A1" display="W3.13.1!A1"/>
    <hyperlink ref="H4" location="W3.13.2!A1" display="W3.13.2!A1"/>
    <hyperlink ref="H5" location="W3.13.3!A1" display="W3.13.3!A1"/>
    <hyperlink ref="H6" location="W3.13.4!A1" display="W3.13.4!A1"/>
    <hyperlink ref="H7" location="W3.13.5!A1" display="W3.13.5!A1"/>
    <hyperlink ref="H8" location="W3.13.6!A1" display="W3.13.6!A1"/>
    <hyperlink ref="H11" location="W3.14.1!A1" display="W3.14.1!A1"/>
    <hyperlink ref="H14" location="W3.15.1!A1" display="W3.15.1!A1"/>
    <hyperlink ref="H16" location="W3.15.2!A1" display="W3.15.2!A1"/>
    <hyperlink ref="H17" location="W3.15.3!A1" display="W3.15.3!A1"/>
    <hyperlink ref="H18" location="W3.15.4!A1" display="W3.15.4!A1"/>
    <hyperlink ref="H20" location="W3.15.5!A1" display="W3.15.5!A1"/>
    <hyperlink ref="H23" location="W3.16.1!A1" display="W3.16.1!A1"/>
    <hyperlink ref="H24" location="W3.16.3!A1" display="W3.16.3!A1"/>
    <hyperlink ref="A31" location="W3.4.6!A1" display="W3.4.6!A1"/>
    <hyperlink ref="A32" location="W3.4.7!A1" display="W3.4.7!A1"/>
    <hyperlink ref="A33" location="W3.4.8!A1" display="W3.4.8!A1"/>
    <hyperlink ref="A49:H49" location="W3.11.6!A1" display="W3.11.6!A1"/>
    <hyperlink ref="A48:H48" location="W3.11.5!A1" display="W3.11.5!A1"/>
    <hyperlink ref="A53:I53" location="W2.7.1!A1" display="W2.7.1!A1"/>
    <hyperlink ref="A8:F8" location="W3.1.7!A1" display="W3.1.7!A1"/>
    <hyperlink ref="H15:L15" location="W3.15.1a!A1" display="W3.15.1a!A1"/>
    <hyperlink ref="H25" location="W3.16.3!A1" display="W3.16.3!A1"/>
    <hyperlink ref="H24:L24" location="W3.16.2!A1" display="W3.16.2!A1"/>
    <hyperlink ref="H25:L25" location="W3.16.2a!A1" display="W3.16.2a!A1"/>
    <hyperlink ref="H19:L19" location="W3.15.4a!A1" display="=W3.15.4a!A1"/>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Normal="100" workbookViewId="0">
      <selection sqref="A1:H1"/>
    </sheetView>
  </sheetViews>
  <sheetFormatPr defaultColWidth="9.140625" defaultRowHeight="12.75" x14ac:dyDescent="0.2"/>
  <cols>
    <col min="1" max="1" width="34.85546875" style="66" bestFit="1" customWidth="1"/>
    <col min="2" max="6" width="11.140625" style="67" customWidth="1"/>
    <col min="7" max="7" width="11.140625" style="66" customWidth="1"/>
    <col min="8" max="8" width="18.28515625" style="66" customWidth="1"/>
    <col min="9" max="16384" width="9.140625" style="66"/>
  </cols>
  <sheetData>
    <row r="1" spans="1:8" ht="15" customHeight="1" x14ac:dyDescent="0.2">
      <c r="A1" s="635" t="s">
        <v>123</v>
      </c>
      <c r="B1" s="636"/>
      <c r="C1" s="636"/>
      <c r="D1" s="636"/>
      <c r="E1" s="636"/>
      <c r="F1" s="636"/>
      <c r="G1" s="636"/>
      <c r="H1" s="637"/>
    </row>
    <row r="2" spans="1:8" ht="24" customHeight="1" x14ac:dyDescent="0.2">
      <c r="A2" s="659" t="s">
        <v>122</v>
      </c>
      <c r="B2" s="660"/>
      <c r="C2" s="660"/>
      <c r="D2" s="660"/>
      <c r="E2" s="660"/>
      <c r="F2" s="660"/>
      <c r="G2" s="660"/>
      <c r="H2" s="661"/>
    </row>
    <row r="3" spans="1:8" ht="12" customHeight="1" x14ac:dyDescent="0.2">
      <c r="A3" s="662"/>
      <c r="B3" s="664" t="s">
        <v>121</v>
      </c>
      <c r="C3" s="664"/>
      <c r="D3" s="664"/>
      <c r="E3" s="664"/>
      <c r="F3" s="664"/>
      <c r="G3" s="665" t="s">
        <v>26</v>
      </c>
      <c r="H3" s="667" t="s">
        <v>113</v>
      </c>
    </row>
    <row r="4" spans="1:8" ht="36" customHeight="1" x14ac:dyDescent="0.2">
      <c r="A4" s="663"/>
      <c r="B4" s="80" t="s">
        <v>120</v>
      </c>
      <c r="C4" s="80" t="s">
        <v>119</v>
      </c>
      <c r="D4" s="80" t="s">
        <v>62</v>
      </c>
      <c r="E4" s="80" t="s">
        <v>118</v>
      </c>
      <c r="F4" s="80" t="s">
        <v>117</v>
      </c>
      <c r="G4" s="666"/>
      <c r="H4" s="668"/>
    </row>
    <row r="5" spans="1:8" ht="12" customHeight="1" x14ac:dyDescent="0.2">
      <c r="A5" s="79"/>
      <c r="B5" s="78"/>
      <c r="C5" s="78"/>
      <c r="D5" s="78"/>
      <c r="E5" s="78"/>
      <c r="F5" s="78"/>
      <c r="G5" s="78"/>
      <c r="H5" s="77"/>
    </row>
    <row r="6" spans="1:8" s="74" customFormat="1" ht="12" customHeight="1" x14ac:dyDescent="0.2">
      <c r="A6" s="483" t="s">
        <v>26</v>
      </c>
      <c r="B6" s="76">
        <v>19.976564595560049</v>
      </c>
      <c r="C6" s="76">
        <v>19.959495253498439</v>
      </c>
      <c r="D6" s="76">
        <v>20.06728827608254</v>
      </c>
      <c r="E6" s="76">
        <v>20.028875203256902</v>
      </c>
      <c r="F6" s="76">
        <v>19.967776671602071</v>
      </c>
      <c r="G6" s="76">
        <v>100</v>
      </c>
      <c r="H6" s="75">
        <v>5763.5079433015317</v>
      </c>
    </row>
    <row r="7" spans="1:8" ht="12" customHeight="1" x14ac:dyDescent="0.2">
      <c r="A7" s="484"/>
      <c r="B7" s="72"/>
      <c r="C7" s="72"/>
      <c r="D7" s="72"/>
      <c r="E7" s="72"/>
      <c r="F7" s="72"/>
      <c r="G7" s="72"/>
      <c r="H7" s="70"/>
    </row>
    <row r="8" spans="1:8" ht="12" customHeight="1" x14ac:dyDescent="0.2">
      <c r="A8" s="483" t="s">
        <v>25</v>
      </c>
      <c r="B8" s="72"/>
      <c r="C8" s="73"/>
      <c r="D8" s="72"/>
      <c r="E8" s="72"/>
      <c r="F8" s="72"/>
      <c r="G8" s="72"/>
      <c r="H8" s="70"/>
    </row>
    <row r="9" spans="1:8" ht="12" customHeight="1" x14ac:dyDescent="0.2">
      <c r="A9" s="485" t="s">
        <v>24</v>
      </c>
      <c r="B9" s="71">
        <v>4.7707075567933526</v>
      </c>
      <c r="C9" s="71">
        <v>8.0961538593408218</v>
      </c>
      <c r="D9" s="71">
        <v>23.539161608595155</v>
      </c>
      <c r="E9" s="71">
        <v>31.894576854610982</v>
      </c>
      <c r="F9" s="71">
        <v>31.699400120659643</v>
      </c>
      <c r="G9" s="71">
        <v>100</v>
      </c>
      <c r="H9" s="70">
        <v>3365.1158022316204</v>
      </c>
    </row>
    <row r="10" spans="1:8" ht="12" customHeight="1" x14ac:dyDescent="0.2">
      <c r="A10" s="486" t="s">
        <v>23</v>
      </c>
      <c r="B10" s="69">
        <v>41.311470148078321</v>
      </c>
      <c r="C10" s="69">
        <v>36.604612167090146</v>
      </c>
      <c r="D10" s="69">
        <v>15.196001544225169</v>
      </c>
      <c r="E10" s="69">
        <v>3.3804466799191402</v>
      </c>
      <c r="F10" s="69">
        <v>3.507469460687151</v>
      </c>
      <c r="G10" s="69">
        <v>100</v>
      </c>
      <c r="H10" s="68">
        <v>2398.3921410699159</v>
      </c>
    </row>
    <row r="17" ht="12.75" customHeight="1" x14ac:dyDescent="0.2"/>
  </sheetData>
  <mergeCells count="6">
    <mergeCell ref="A1:H1"/>
    <mergeCell ref="A2:H2"/>
    <mergeCell ref="A3:A4"/>
    <mergeCell ref="B3:F3"/>
    <mergeCell ref="G3:G4"/>
    <mergeCell ref="H3:H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zoomScaleNormal="100" workbookViewId="0">
      <selection sqref="A1:N1"/>
    </sheetView>
  </sheetViews>
  <sheetFormatPr defaultColWidth="9.140625" defaultRowHeight="15" x14ac:dyDescent="0.25"/>
  <cols>
    <col min="1" max="1" width="32" style="51" customWidth="1"/>
    <col min="2" max="3" width="19.28515625" style="51" customWidth="1"/>
    <col min="4" max="4" width="16.85546875" style="51" customWidth="1"/>
    <col min="5" max="5" width="1.5703125" style="51" customWidth="1"/>
    <col min="6" max="11" width="10.7109375" style="51" customWidth="1"/>
    <col min="12" max="12" width="14" style="51" customWidth="1"/>
    <col min="13" max="13" width="10.140625" style="51" customWidth="1"/>
    <col min="14" max="14" width="20.28515625" style="51" customWidth="1"/>
    <col min="15" max="16384" width="9.140625" style="51"/>
  </cols>
  <sheetData>
    <row r="1" spans="1:14" ht="15" customHeight="1" x14ac:dyDescent="0.25">
      <c r="A1" s="678" t="s">
        <v>140</v>
      </c>
      <c r="B1" s="679"/>
      <c r="C1" s="679"/>
      <c r="D1" s="679"/>
      <c r="E1" s="679"/>
      <c r="F1" s="679"/>
      <c r="G1" s="679"/>
      <c r="H1" s="679"/>
      <c r="I1" s="679"/>
      <c r="J1" s="679"/>
      <c r="K1" s="679"/>
      <c r="L1" s="679"/>
      <c r="M1" s="679"/>
      <c r="N1" s="680"/>
    </row>
    <row r="2" spans="1:14" ht="24" customHeight="1" x14ac:dyDescent="0.25">
      <c r="A2" s="681" t="s">
        <v>139</v>
      </c>
      <c r="B2" s="682"/>
      <c r="C2" s="682"/>
      <c r="D2" s="682"/>
      <c r="E2" s="682"/>
      <c r="F2" s="682"/>
      <c r="G2" s="682"/>
      <c r="H2" s="682"/>
      <c r="I2" s="682"/>
      <c r="J2" s="682"/>
      <c r="K2" s="682"/>
      <c r="L2" s="682"/>
      <c r="M2" s="682"/>
      <c r="N2" s="683"/>
    </row>
    <row r="3" spans="1:14" ht="12" customHeight="1" x14ac:dyDescent="0.25">
      <c r="A3" s="684"/>
      <c r="B3" s="686" t="s">
        <v>138</v>
      </c>
      <c r="C3" s="686" t="s">
        <v>137</v>
      </c>
      <c r="D3" s="688" t="s">
        <v>136</v>
      </c>
      <c r="E3" s="93"/>
      <c r="F3" s="690" t="s">
        <v>135</v>
      </c>
      <c r="G3" s="690"/>
      <c r="H3" s="690"/>
      <c r="I3" s="690"/>
      <c r="J3" s="690"/>
      <c r="K3" s="690"/>
      <c r="L3" s="690"/>
      <c r="M3" s="691" t="s">
        <v>26</v>
      </c>
      <c r="N3" s="693" t="s">
        <v>134</v>
      </c>
    </row>
    <row r="4" spans="1:14" ht="72" customHeight="1" x14ac:dyDescent="0.25">
      <c r="A4" s="685"/>
      <c r="B4" s="687"/>
      <c r="C4" s="687"/>
      <c r="D4" s="689"/>
      <c r="E4" s="92"/>
      <c r="F4" s="487" t="s">
        <v>133</v>
      </c>
      <c r="G4" s="487" t="s">
        <v>132</v>
      </c>
      <c r="H4" s="487" t="s">
        <v>131</v>
      </c>
      <c r="I4" s="487" t="s">
        <v>130</v>
      </c>
      <c r="J4" s="487" t="s">
        <v>129</v>
      </c>
      <c r="K4" s="487" t="s">
        <v>128</v>
      </c>
      <c r="L4" s="487" t="s">
        <v>127</v>
      </c>
      <c r="M4" s="692"/>
      <c r="N4" s="694"/>
    </row>
    <row r="5" spans="1:14" ht="12" customHeight="1" x14ac:dyDescent="0.25">
      <c r="A5" s="488"/>
      <c r="B5" s="489"/>
      <c r="C5" s="489"/>
      <c r="D5" s="489"/>
      <c r="E5" s="489"/>
      <c r="F5" s="489"/>
      <c r="G5" s="489"/>
      <c r="H5" s="489"/>
      <c r="I5" s="489"/>
      <c r="J5" s="489"/>
      <c r="K5" s="489"/>
      <c r="L5" s="489"/>
      <c r="M5" s="489"/>
      <c r="N5" s="490"/>
    </row>
    <row r="6" spans="1:14" ht="12" customHeight="1" x14ac:dyDescent="0.25">
      <c r="A6" s="491" t="s">
        <v>26</v>
      </c>
      <c r="B6" s="90">
        <v>13.891399464492741</v>
      </c>
      <c r="C6" s="90">
        <v>37.412006064823764</v>
      </c>
      <c r="D6" s="91">
        <v>1670.9999999999948</v>
      </c>
      <c r="E6" s="90"/>
      <c r="F6" s="90">
        <v>2.7362708650053693</v>
      </c>
      <c r="G6" s="90">
        <v>21.427865372290572</v>
      </c>
      <c r="H6" s="90">
        <v>42.766806376903524</v>
      </c>
      <c r="I6" s="90">
        <v>15.099057709310255</v>
      </c>
      <c r="J6" s="90">
        <v>10.411833318713047</v>
      </c>
      <c r="K6" s="90">
        <v>1.9442987661418718</v>
      </c>
      <c r="L6" s="90">
        <v>5.6138675916353149</v>
      </c>
      <c r="M6" s="90">
        <v>100</v>
      </c>
      <c r="N6" s="89">
        <v>625.15462134320205</v>
      </c>
    </row>
    <row r="7" spans="1:14" ht="12" customHeight="1" x14ac:dyDescent="0.25">
      <c r="A7" s="492"/>
      <c r="B7" s="85"/>
      <c r="C7" s="85"/>
      <c r="D7" s="122"/>
      <c r="E7" s="85"/>
      <c r="F7" s="85"/>
      <c r="G7" s="85"/>
      <c r="H7" s="85"/>
      <c r="I7" s="85"/>
      <c r="J7" s="85"/>
      <c r="K7" s="85"/>
      <c r="L7" s="85"/>
      <c r="M7" s="85"/>
      <c r="N7" s="84"/>
    </row>
    <row r="8" spans="1:14" ht="12" customHeight="1" x14ac:dyDescent="0.25">
      <c r="A8" s="467" t="s">
        <v>25</v>
      </c>
      <c r="B8" s="85"/>
      <c r="C8" s="85"/>
      <c r="D8" s="122"/>
      <c r="E8" s="85"/>
      <c r="F8" s="85"/>
      <c r="G8" s="85"/>
      <c r="H8" s="85"/>
      <c r="I8" s="85"/>
      <c r="J8" s="85"/>
      <c r="K8" s="85"/>
      <c r="L8" s="85"/>
      <c r="M8" s="85"/>
      <c r="N8" s="84"/>
    </row>
    <row r="9" spans="1:14" ht="12" customHeight="1" x14ac:dyDescent="0.25">
      <c r="A9" s="474" t="s">
        <v>24</v>
      </c>
      <c r="B9" s="85">
        <v>16.284945893206551</v>
      </c>
      <c r="C9" s="85">
        <v>38.197537330984531</v>
      </c>
      <c r="D9" s="122">
        <v>978.12654989427494</v>
      </c>
      <c r="E9" s="85"/>
      <c r="F9" s="85">
        <v>3.7635316088955473</v>
      </c>
      <c r="G9" s="85">
        <v>21.992918648561776</v>
      </c>
      <c r="H9" s="85">
        <v>42.947337359158134</v>
      </c>
      <c r="I9" s="85">
        <v>14.54949564532332</v>
      </c>
      <c r="J9" s="85">
        <v>8.2236613758273513</v>
      </c>
      <c r="K9" s="85">
        <v>3.1278413237277976</v>
      </c>
      <c r="L9" s="85">
        <v>5.3952140385060892</v>
      </c>
      <c r="M9" s="85">
        <v>100</v>
      </c>
      <c r="N9" s="84">
        <v>373.62025404013747</v>
      </c>
    </row>
    <row r="10" spans="1:14" ht="12" customHeight="1" x14ac:dyDescent="0.25">
      <c r="A10" s="474" t="s">
        <v>23</v>
      </c>
      <c r="B10" s="85">
        <v>10.512439987877784</v>
      </c>
      <c r="C10" s="85">
        <v>36.30307486377</v>
      </c>
      <c r="D10" s="122">
        <v>692.87345010572244</v>
      </c>
      <c r="E10" s="85"/>
      <c r="F10" s="85">
        <v>1.2104140836325414</v>
      </c>
      <c r="G10" s="85">
        <v>20.588555218015401</v>
      </c>
      <c r="H10" s="85">
        <v>42.498652040081616</v>
      </c>
      <c r="I10" s="85">
        <v>15.915357764682946</v>
      </c>
      <c r="J10" s="85">
        <v>13.662066541115692</v>
      </c>
      <c r="K10" s="85">
        <v>0.18630650538738902</v>
      </c>
      <c r="L10" s="85">
        <v>5.9386478470844279</v>
      </c>
      <c r="M10" s="85">
        <v>100</v>
      </c>
      <c r="N10" s="84">
        <v>251.53436730306694</v>
      </c>
    </row>
    <row r="11" spans="1:14" ht="12" customHeight="1" x14ac:dyDescent="0.25">
      <c r="A11" s="493" t="s">
        <v>72</v>
      </c>
      <c r="B11" s="85"/>
      <c r="C11" s="85"/>
      <c r="D11" s="122"/>
      <c r="E11" s="85"/>
      <c r="F11" s="85"/>
      <c r="G11" s="85"/>
      <c r="H11" s="85"/>
      <c r="I11" s="85"/>
      <c r="J11" s="85"/>
      <c r="K11" s="85"/>
      <c r="L11" s="85"/>
      <c r="M11" s="85"/>
      <c r="N11" s="494"/>
    </row>
    <row r="12" spans="1:14" ht="12" customHeight="1" x14ac:dyDescent="0.25">
      <c r="A12" s="474" t="s">
        <v>59</v>
      </c>
      <c r="B12" s="85">
        <v>14.233435576287782</v>
      </c>
      <c r="C12" s="85">
        <v>40.48028949915745</v>
      </c>
      <c r="D12" s="122">
        <v>1137.325544356278</v>
      </c>
      <c r="E12" s="85"/>
      <c r="F12" s="85">
        <v>1.5634240519710372</v>
      </c>
      <c r="G12" s="85">
        <v>22.342032090499803</v>
      </c>
      <c r="H12" s="85">
        <v>40.389333401763743</v>
      </c>
      <c r="I12" s="85">
        <v>16.128631719194374</v>
      </c>
      <c r="J12" s="85">
        <v>11.231202376268156</v>
      </c>
      <c r="K12" s="85">
        <v>2.0745842640547987</v>
      </c>
      <c r="L12" s="85">
        <v>6.270792096248063</v>
      </c>
      <c r="M12" s="85">
        <v>100</v>
      </c>
      <c r="N12" s="84">
        <v>460.39267290328996</v>
      </c>
    </row>
    <row r="13" spans="1:14" ht="12" customHeight="1" x14ac:dyDescent="0.25">
      <c r="A13" s="474" t="s">
        <v>58</v>
      </c>
      <c r="B13" s="85">
        <v>13.162478672195199</v>
      </c>
      <c r="C13" s="85">
        <v>30.873118751988343</v>
      </c>
      <c r="D13" s="122">
        <v>533.67445564371747</v>
      </c>
      <c r="E13" s="85"/>
      <c r="F13" s="85">
        <v>6.0135450431260997</v>
      </c>
      <c r="G13" s="85">
        <v>18.873418408894409</v>
      </c>
      <c r="H13" s="85">
        <v>49.410155452003401</v>
      </c>
      <c r="I13" s="85">
        <v>12.222129299258247</v>
      </c>
      <c r="J13" s="85">
        <v>8.1222785151072845</v>
      </c>
      <c r="K13" s="85">
        <v>1.5802432958550314</v>
      </c>
      <c r="L13" s="85">
        <v>3.7782299857555031</v>
      </c>
      <c r="M13" s="85">
        <v>100</v>
      </c>
      <c r="N13" s="84">
        <v>164.76194843991246</v>
      </c>
    </row>
    <row r="14" spans="1:14" ht="12" customHeight="1" x14ac:dyDescent="0.25">
      <c r="A14" s="493" t="s">
        <v>71</v>
      </c>
      <c r="B14" s="85"/>
      <c r="C14" s="85"/>
      <c r="D14" s="122"/>
      <c r="E14" s="85"/>
      <c r="F14" s="85"/>
      <c r="G14" s="85"/>
      <c r="H14" s="85"/>
      <c r="I14" s="85"/>
      <c r="J14" s="85"/>
      <c r="K14" s="85"/>
      <c r="L14" s="85"/>
      <c r="M14" s="85"/>
      <c r="N14" s="84"/>
    </row>
    <row r="15" spans="1:14" ht="12" customHeight="1" x14ac:dyDescent="0.25">
      <c r="A15" s="474" t="s">
        <v>56</v>
      </c>
      <c r="B15" s="85" t="s">
        <v>70</v>
      </c>
      <c r="C15" s="85" t="s">
        <v>70</v>
      </c>
      <c r="D15" s="86">
        <v>0</v>
      </c>
      <c r="E15" s="85"/>
      <c r="F15" s="85" t="s">
        <v>70</v>
      </c>
      <c r="G15" s="85" t="s">
        <v>70</v>
      </c>
      <c r="H15" s="85" t="s">
        <v>70</v>
      </c>
      <c r="I15" s="85" t="s">
        <v>70</v>
      </c>
      <c r="J15" s="85" t="s">
        <v>70</v>
      </c>
      <c r="K15" s="85" t="s">
        <v>70</v>
      </c>
      <c r="L15" s="85" t="s">
        <v>70</v>
      </c>
      <c r="M15" s="85">
        <v>0</v>
      </c>
      <c r="N15" s="84">
        <v>0</v>
      </c>
    </row>
    <row r="16" spans="1:14" ht="12" customHeight="1" x14ac:dyDescent="0.25">
      <c r="A16" s="474" t="s">
        <v>55</v>
      </c>
      <c r="B16" s="88">
        <v>31.094144924966162</v>
      </c>
      <c r="C16" s="88">
        <v>58.025667461080772</v>
      </c>
      <c r="D16" s="124">
        <v>96.433507057101323</v>
      </c>
      <c r="E16" s="88"/>
      <c r="F16" s="123">
        <v>6.3206240183267539</v>
      </c>
      <c r="G16" s="123">
        <v>20.049619075133233</v>
      </c>
      <c r="H16" s="123">
        <v>52.667404925322536</v>
      </c>
      <c r="I16" s="123">
        <v>10.223997031159556</v>
      </c>
      <c r="J16" s="123">
        <v>7.2228319787058419</v>
      </c>
      <c r="K16" s="123">
        <v>3.5155229713520555</v>
      </c>
      <c r="L16" s="123">
        <v>0</v>
      </c>
      <c r="M16" s="85">
        <v>100</v>
      </c>
      <c r="N16" s="84">
        <v>55.956186126011517</v>
      </c>
    </row>
    <row r="17" spans="1:14" ht="12" customHeight="1" x14ac:dyDescent="0.25">
      <c r="A17" s="474" t="s">
        <v>54</v>
      </c>
      <c r="B17" s="88">
        <v>15.139478298839704</v>
      </c>
      <c r="C17" s="88">
        <v>41.286130411446969</v>
      </c>
      <c r="D17" s="124">
        <v>939.66462782928079</v>
      </c>
      <c r="E17" s="88"/>
      <c r="F17" s="88">
        <v>3.497642202297031</v>
      </c>
      <c r="G17" s="88">
        <v>20.424882989887283</v>
      </c>
      <c r="H17" s="88">
        <v>40.796256152739431</v>
      </c>
      <c r="I17" s="88">
        <v>17.194073429926831</v>
      </c>
      <c r="J17" s="88">
        <v>10.882518309108791</v>
      </c>
      <c r="K17" s="88">
        <v>2.6260318220401175</v>
      </c>
      <c r="L17" s="88">
        <v>4.5785950940005637</v>
      </c>
      <c r="M17" s="85">
        <v>100</v>
      </c>
      <c r="N17" s="84">
        <v>387.95116367583461</v>
      </c>
    </row>
    <row r="18" spans="1:14" ht="12" customHeight="1" x14ac:dyDescent="0.25">
      <c r="A18" s="474" t="s">
        <v>53</v>
      </c>
      <c r="B18" s="88">
        <v>9.2856644004642863</v>
      </c>
      <c r="C18" s="88">
        <v>28.348254182141709</v>
      </c>
      <c r="D18" s="124">
        <v>604.85721584528233</v>
      </c>
      <c r="E18" s="88"/>
      <c r="F18" s="88">
        <v>0</v>
      </c>
      <c r="G18" s="88">
        <v>22.519437540241345</v>
      </c>
      <c r="H18" s="88">
        <v>46.247885449306551</v>
      </c>
      <c r="I18" s="88">
        <v>12.811187773778924</v>
      </c>
      <c r="J18" s="88">
        <v>9.5019784078262095</v>
      </c>
      <c r="K18" s="88">
        <v>0</v>
      </c>
      <c r="L18" s="88">
        <v>8.919510828846942</v>
      </c>
      <c r="M18" s="85">
        <v>100</v>
      </c>
      <c r="N18" s="84">
        <v>171.46646098684593</v>
      </c>
    </row>
    <row r="19" spans="1:14" ht="12" customHeight="1" x14ac:dyDescent="0.25">
      <c r="A19" s="474" t="s">
        <v>52</v>
      </c>
      <c r="B19" s="123">
        <v>12.364188379973637</v>
      </c>
      <c r="C19" s="123">
        <v>32.554251065331272</v>
      </c>
      <c r="D19" s="124">
        <v>30.044649268333014</v>
      </c>
      <c r="E19" s="88"/>
      <c r="F19" s="88" t="s">
        <v>126</v>
      </c>
      <c r="G19" s="88" t="s">
        <v>126</v>
      </c>
      <c r="H19" s="88" t="s">
        <v>126</v>
      </c>
      <c r="I19" s="88" t="s">
        <v>126</v>
      </c>
      <c r="J19" s="88" t="s">
        <v>126</v>
      </c>
      <c r="K19" s="88" t="s">
        <v>126</v>
      </c>
      <c r="L19" s="88" t="s">
        <v>126</v>
      </c>
      <c r="M19" s="85">
        <v>100</v>
      </c>
      <c r="N19" s="84">
        <v>9.780810554511346</v>
      </c>
    </row>
    <row r="20" spans="1:14" ht="12" customHeight="1" x14ac:dyDescent="0.25">
      <c r="A20" s="87" t="s">
        <v>121</v>
      </c>
      <c r="B20" s="495"/>
      <c r="C20" s="495"/>
      <c r="D20" s="495"/>
      <c r="E20" s="495"/>
      <c r="F20" s="495"/>
      <c r="G20" s="495"/>
      <c r="H20" s="495"/>
      <c r="I20" s="495"/>
      <c r="J20" s="495"/>
      <c r="K20" s="495"/>
      <c r="L20" s="495"/>
      <c r="M20" s="495"/>
      <c r="N20" s="496"/>
    </row>
    <row r="21" spans="1:14" ht="12" customHeight="1" x14ac:dyDescent="0.25">
      <c r="A21" s="474" t="s">
        <v>120</v>
      </c>
      <c r="B21" s="85">
        <v>10.131625166870146</v>
      </c>
      <c r="C21" s="85">
        <v>32.963344535810386</v>
      </c>
      <c r="D21" s="86">
        <v>386.16993843638249</v>
      </c>
      <c r="E21" s="85"/>
      <c r="F21" s="85">
        <v>1.2216343804084742</v>
      </c>
      <c r="G21" s="85">
        <v>18.287761736133199</v>
      </c>
      <c r="H21" s="85">
        <v>36.077893178760739</v>
      </c>
      <c r="I21" s="85">
        <v>23.451811049914994</v>
      </c>
      <c r="J21" s="85">
        <v>14.186596691543899</v>
      </c>
      <c r="K21" s="85">
        <v>0.36814221279467368</v>
      </c>
      <c r="L21" s="85">
        <v>6.4061607504440614</v>
      </c>
      <c r="M21" s="85">
        <v>100</v>
      </c>
      <c r="N21" s="84">
        <v>127.29452730051136</v>
      </c>
    </row>
    <row r="22" spans="1:14" ht="12" customHeight="1" x14ac:dyDescent="0.25">
      <c r="A22" s="474" t="s">
        <v>119</v>
      </c>
      <c r="B22" s="85">
        <v>12.3606817334566</v>
      </c>
      <c r="C22" s="85">
        <v>36.415185837841015</v>
      </c>
      <c r="D22" s="86">
        <v>327.44577301928967</v>
      </c>
      <c r="E22" s="85"/>
      <c r="F22" s="85">
        <v>1.4308574438270771</v>
      </c>
      <c r="G22" s="85">
        <v>17.539307432092109</v>
      </c>
      <c r="H22" s="85">
        <v>44.185182820467993</v>
      </c>
      <c r="I22" s="85">
        <v>21.091386626332127</v>
      </c>
      <c r="J22" s="85">
        <v>10.176306264257208</v>
      </c>
      <c r="K22" s="85">
        <v>0</v>
      </c>
      <c r="L22" s="85">
        <v>5.5769594130234887</v>
      </c>
      <c r="M22" s="85">
        <v>100</v>
      </c>
      <c r="N22" s="84">
        <v>119.23998676312956</v>
      </c>
    </row>
    <row r="23" spans="1:14" ht="12" customHeight="1" x14ac:dyDescent="0.25">
      <c r="A23" s="474" t="s">
        <v>62</v>
      </c>
      <c r="B23" s="85">
        <v>14.262617405672238</v>
      </c>
      <c r="C23" s="85">
        <v>38.102619576636236</v>
      </c>
      <c r="D23" s="86">
        <v>342.66596994836385</v>
      </c>
      <c r="E23" s="85"/>
      <c r="F23" s="85">
        <v>4.1813940229485045</v>
      </c>
      <c r="G23" s="85">
        <v>24.346137989824609</v>
      </c>
      <c r="H23" s="85">
        <v>41.843027060064699</v>
      </c>
      <c r="I23" s="85">
        <v>8.7350123393676249</v>
      </c>
      <c r="J23" s="85">
        <v>11.562499289988796</v>
      </c>
      <c r="K23" s="85">
        <v>2.1061023805267736</v>
      </c>
      <c r="L23" s="85">
        <v>7.2258269172789298</v>
      </c>
      <c r="M23" s="85">
        <v>100</v>
      </c>
      <c r="N23" s="84">
        <v>130.56471094801586</v>
      </c>
    </row>
    <row r="24" spans="1:14" ht="12" customHeight="1" x14ac:dyDescent="0.25">
      <c r="A24" s="474" t="s">
        <v>118</v>
      </c>
      <c r="B24" s="85">
        <v>14.521447093529474</v>
      </c>
      <c r="C24" s="85">
        <v>39.963097297195709</v>
      </c>
      <c r="D24" s="86">
        <v>334.3717351606299</v>
      </c>
      <c r="E24" s="85"/>
      <c r="F24" s="85">
        <v>2.9182403348992416</v>
      </c>
      <c r="G24" s="85">
        <v>28.006627654205285</v>
      </c>
      <c r="H24" s="85">
        <v>42.655475480632496</v>
      </c>
      <c r="I24" s="85">
        <v>14.793246201646131</v>
      </c>
      <c r="J24" s="85">
        <v>4.0552915792246589</v>
      </c>
      <c r="K24" s="85">
        <v>3.9431930804277875</v>
      </c>
      <c r="L24" s="85">
        <v>3.627925668964417</v>
      </c>
      <c r="M24" s="85">
        <v>100</v>
      </c>
      <c r="N24" s="84">
        <v>133.62530185656411</v>
      </c>
    </row>
    <row r="25" spans="1:14" ht="12" customHeight="1" x14ac:dyDescent="0.25">
      <c r="A25" s="497" t="s">
        <v>117</v>
      </c>
      <c r="B25" s="82">
        <v>19.653071196448469</v>
      </c>
      <c r="C25" s="82">
        <v>40.817367229081675</v>
      </c>
      <c r="D25" s="83">
        <v>280.34658343533164</v>
      </c>
      <c r="E25" s="82"/>
      <c r="F25" s="82">
        <v>3.9200905784970872</v>
      </c>
      <c r="G25" s="82">
        <v>17.960919784215413</v>
      </c>
      <c r="H25" s="82">
        <v>49.913741483539965</v>
      </c>
      <c r="I25" s="82">
        <v>7.1815503975892865</v>
      </c>
      <c r="J25" s="82">
        <v>12.568048985033913</v>
      </c>
      <c r="K25" s="82">
        <v>3.2048549593508389</v>
      </c>
      <c r="L25" s="82">
        <v>5.2507938117735096</v>
      </c>
      <c r="M25" s="82">
        <v>100</v>
      </c>
      <c r="N25" s="81">
        <v>114.43009447498314</v>
      </c>
    </row>
    <row r="26" spans="1:14" ht="12" customHeight="1" x14ac:dyDescent="0.25">
      <c r="A26" s="669" t="s">
        <v>125</v>
      </c>
      <c r="B26" s="670"/>
      <c r="C26" s="670"/>
      <c r="D26" s="670"/>
      <c r="E26" s="670"/>
      <c r="F26" s="670"/>
      <c r="G26" s="670"/>
      <c r="H26" s="670"/>
      <c r="I26" s="670"/>
      <c r="J26" s="670"/>
      <c r="K26" s="670"/>
      <c r="L26" s="670"/>
      <c r="M26" s="670"/>
      <c r="N26" s="671"/>
    </row>
    <row r="27" spans="1:14" ht="12" customHeight="1" x14ac:dyDescent="0.25">
      <c r="A27" s="672" t="s">
        <v>124</v>
      </c>
      <c r="B27" s="673"/>
      <c r="C27" s="673"/>
      <c r="D27" s="673"/>
      <c r="E27" s="673"/>
      <c r="F27" s="673"/>
      <c r="G27" s="673"/>
      <c r="H27" s="673"/>
      <c r="I27" s="673"/>
      <c r="J27" s="673"/>
      <c r="K27" s="673"/>
      <c r="L27" s="673"/>
      <c r="M27" s="673"/>
      <c r="N27" s="674"/>
    </row>
    <row r="28" spans="1:14" ht="12" customHeight="1" x14ac:dyDescent="0.25">
      <c r="A28" s="675" t="s">
        <v>67</v>
      </c>
      <c r="B28" s="676"/>
      <c r="C28" s="676"/>
      <c r="D28" s="676"/>
      <c r="E28" s="676"/>
      <c r="F28" s="676"/>
      <c r="G28" s="676"/>
      <c r="H28" s="676"/>
      <c r="I28" s="676"/>
      <c r="J28" s="676"/>
      <c r="K28" s="676"/>
      <c r="L28" s="676"/>
      <c r="M28" s="676"/>
      <c r="N28" s="677"/>
    </row>
  </sheetData>
  <mergeCells count="12">
    <mergeCell ref="A26:N26"/>
    <mergeCell ref="A27:N27"/>
    <mergeCell ref="A28:N28"/>
    <mergeCell ref="A1:N1"/>
    <mergeCell ref="A2:N2"/>
    <mergeCell ref="A3:A4"/>
    <mergeCell ref="B3:B4"/>
    <mergeCell ref="C3:C4"/>
    <mergeCell ref="D3:D4"/>
    <mergeCell ref="F3:L3"/>
    <mergeCell ref="M3:M4"/>
    <mergeCell ref="N3:N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zoomScaleNormal="100" workbookViewId="0">
      <selection sqref="A1:S1"/>
    </sheetView>
  </sheetViews>
  <sheetFormatPr defaultColWidth="9.140625" defaultRowHeight="15" x14ac:dyDescent="0.25"/>
  <cols>
    <col min="1" max="1" width="31.28515625" style="51" customWidth="1"/>
    <col min="2" max="2" width="17.28515625" style="51" customWidth="1"/>
    <col min="3" max="3" width="15.5703125" style="51" customWidth="1"/>
    <col min="4" max="8" width="20.42578125" style="51" customWidth="1"/>
    <col min="9" max="10" width="14.140625" style="51" customWidth="1"/>
    <col min="11" max="11" width="11.42578125" style="51" customWidth="1"/>
    <col min="12" max="12" width="2" style="51" customWidth="1"/>
    <col min="13" max="13" width="15.5703125" style="51" customWidth="1"/>
    <col min="14" max="14" width="16.42578125" style="51" customWidth="1"/>
    <col min="15" max="15" width="18.85546875" style="51" customWidth="1"/>
    <col min="16" max="16" width="14.42578125" style="51" customWidth="1"/>
    <col min="17" max="17" width="12.42578125" style="51" customWidth="1"/>
    <col min="18" max="18" width="10" style="51" customWidth="1"/>
    <col min="19" max="19" width="18.5703125" style="51" customWidth="1"/>
    <col min="20" max="16384" width="9.140625" style="94"/>
  </cols>
  <sheetData>
    <row r="1" spans="1:19" ht="15" customHeight="1" x14ac:dyDescent="0.25">
      <c r="A1" s="704" t="s">
        <v>158</v>
      </c>
      <c r="B1" s="705"/>
      <c r="C1" s="705"/>
      <c r="D1" s="705"/>
      <c r="E1" s="705"/>
      <c r="F1" s="705"/>
      <c r="G1" s="705"/>
      <c r="H1" s="705"/>
      <c r="I1" s="705"/>
      <c r="J1" s="705"/>
      <c r="K1" s="705"/>
      <c r="L1" s="705"/>
      <c r="M1" s="705"/>
      <c r="N1" s="705"/>
      <c r="O1" s="705"/>
      <c r="P1" s="705"/>
      <c r="Q1" s="705"/>
      <c r="R1" s="705"/>
      <c r="S1" s="706"/>
    </row>
    <row r="2" spans="1:19" s="105" customFormat="1" ht="12" customHeight="1" x14ac:dyDescent="0.2">
      <c r="A2" s="707" t="s">
        <v>157</v>
      </c>
      <c r="B2" s="708"/>
      <c r="C2" s="708"/>
      <c r="D2" s="708"/>
      <c r="E2" s="708"/>
      <c r="F2" s="708"/>
      <c r="G2" s="708"/>
      <c r="H2" s="708"/>
      <c r="I2" s="708"/>
      <c r="J2" s="708"/>
      <c r="K2" s="708"/>
      <c r="L2" s="708"/>
      <c r="M2" s="708"/>
      <c r="N2" s="708"/>
      <c r="O2" s="708"/>
      <c r="P2" s="708"/>
      <c r="Q2" s="708"/>
      <c r="R2" s="708"/>
      <c r="S2" s="709"/>
    </row>
    <row r="3" spans="1:19" ht="12" customHeight="1" x14ac:dyDescent="0.25">
      <c r="A3" s="710"/>
      <c r="B3" s="690" t="s">
        <v>156</v>
      </c>
      <c r="C3" s="690"/>
      <c r="D3" s="690"/>
      <c r="E3" s="690"/>
      <c r="F3" s="690"/>
      <c r="G3" s="690"/>
      <c r="H3" s="690"/>
      <c r="I3" s="690"/>
      <c r="J3" s="690"/>
      <c r="K3" s="690"/>
      <c r="L3" s="690"/>
      <c r="M3" s="690"/>
      <c r="N3" s="690"/>
      <c r="O3" s="690"/>
      <c r="P3" s="690"/>
      <c r="Q3" s="690"/>
      <c r="R3" s="690"/>
      <c r="S3" s="693" t="s">
        <v>134</v>
      </c>
    </row>
    <row r="4" spans="1:19" ht="12" customHeight="1" x14ac:dyDescent="0.25">
      <c r="A4" s="710"/>
      <c r="B4" s="692" t="s">
        <v>154</v>
      </c>
      <c r="C4" s="692"/>
      <c r="D4" s="692"/>
      <c r="E4" s="692"/>
      <c r="F4" s="692"/>
      <c r="G4" s="692"/>
      <c r="H4" s="692"/>
      <c r="I4" s="692"/>
      <c r="J4" s="498"/>
      <c r="K4" s="487"/>
      <c r="L4" s="712"/>
      <c r="M4" s="713" t="s">
        <v>153</v>
      </c>
      <c r="N4" s="713"/>
      <c r="O4" s="713"/>
      <c r="P4" s="713"/>
      <c r="Q4" s="713"/>
      <c r="R4" s="713"/>
      <c r="S4" s="693"/>
    </row>
    <row r="5" spans="1:19" ht="84" customHeight="1" x14ac:dyDescent="0.25">
      <c r="A5" s="711"/>
      <c r="B5" s="103" t="s">
        <v>152</v>
      </c>
      <c r="C5" s="103" t="s">
        <v>144</v>
      </c>
      <c r="D5" s="103" t="s">
        <v>151</v>
      </c>
      <c r="E5" s="104" t="s">
        <v>150</v>
      </c>
      <c r="F5" s="104" t="s">
        <v>149</v>
      </c>
      <c r="G5" s="104" t="s">
        <v>148</v>
      </c>
      <c r="H5" s="104" t="s">
        <v>147</v>
      </c>
      <c r="I5" s="103" t="s">
        <v>146</v>
      </c>
      <c r="J5" s="104" t="s">
        <v>145</v>
      </c>
      <c r="K5" s="103" t="s">
        <v>12</v>
      </c>
      <c r="L5" s="692"/>
      <c r="M5" s="487" t="s">
        <v>144</v>
      </c>
      <c r="N5" s="487" t="s">
        <v>143</v>
      </c>
      <c r="O5" s="487" t="s">
        <v>142</v>
      </c>
      <c r="P5" s="487" t="s">
        <v>141</v>
      </c>
      <c r="Q5" s="499" t="s">
        <v>12</v>
      </c>
      <c r="R5" s="500" t="s">
        <v>155</v>
      </c>
      <c r="S5" s="694"/>
    </row>
    <row r="6" spans="1:19" ht="12" customHeight="1" x14ac:dyDescent="0.25">
      <c r="A6" s="501"/>
      <c r="B6" s="502"/>
      <c r="C6" s="502"/>
      <c r="D6" s="502"/>
      <c r="E6" s="502"/>
      <c r="F6" s="502"/>
      <c r="G6" s="502"/>
      <c r="H6" s="502"/>
      <c r="I6" s="502"/>
      <c r="J6" s="102"/>
      <c r="K6" s="101"/>
      <c r="L6" s="101"/>
      <c r="M6" s="101"/>
      <c r="N6" s="101"/>
      <c r="O6" s="101"/>
      <c r="P6" s="101"/>
      <c r="Q6" s="101"/>
      <c r="R6" s="502"/>
      <c r="S6" s="503"/>
    </row>
    <row r="7" spans="1:19" ht="12" customHeight="1" x14ac:dyDescent="0.25">
      <c r="A7" s="491" t="s">
        <v>26</v>
      </c>
      <c r="B7" s="100">
        <v>7.2515197556097153</v>
      </c>
      <c r="C7" s="100">
        <v>16.928458942312176</v>
      </c>
      <c r="D7" s="100">
        <v>1.9166129759184867</v>
      </c>
      <c r="E7" s="100">
        <v>1.9287818940791408</v>
      </c>
      <c r="F7" s="100">
        <v>50.684571200403362</v>
      </c>
      <c r="G7" s="100">
        <v>0.48627100716648519</v>
      </c>
      <c r="H7" s="100">
        <v>2.1959775683817426</v>
      </c>
      <c r="I7" s="100">
        <v>6.8254777778456219</v>
      </c>
      <c r="J7" s="100">
        <v>8.4517447161870223</v>
      </c>
      <c r="K7" s="90">
        <v>5.2781232602648815</v>
      </c>
      <c r="L7" s="90"/>
      <c r="M7" s="90">
        <v>1.8679575592310671</v>
      </c>
      <c r="N7" s="90">
        <v>3.3189069565031515</v>
      </c>
      <c r="O7" s="90">
        <v>0.40858329126455772</v>
      </c>
      <c r="P7" s="90">
        <v>0.39950864312611883</v>
      </c>
      <c r="Q7" s="90">
        <v>5.8213599549657431</v>
      </c>
      <c r="R7" s="100">
        <v>0.34372293943817289</v>
      </c>
      <c r="S7" s="99">
        <v>625.15462134320421</v>
      </c>
    </row>
    <row r="8" spans="1:19" ht="12" customHeight="1" x14ac:dyDescent="0.25">
      <c r="A8" s="492"/>
      <c r="B8" s="98"/>
      <c r="C8" s="98"/>
      <c r="D8" s="98"/>
      <c r="E8" s="98"/>
      <c r="F8" s="98"/>
      <c r="G8" s="98"/>
      <c r="H8" s="98"/>
      <c r="I8" s="98"/>
      <c r="J8" s="98"/>
      <c r="K8" s="98"/>
      <c r="L8" s="98"/>
      <c r="M8" s="98"/>
      <c r="N8" s="98"/>
      <c r="O8" s="98"/>
      <c r="P8" s="98"/>
      <c r="Q8" s="98"/>
      <c r="R8" s="98"/>
      <c r="S8" s="97"/>
    </row>
    <row r="9" spans="1:19" ht="12" customHeight="1" x14ac:dyDescent="0.25">
      <c r="A9" s="467" t="s">
        <v>25</v>
      </c>
      <c r="B9" s="98"/>
      <c r="C9" s="98"/>
      <c r="D9" s="98"/>
      <c r="E9" s="98"/>
      <c r="F9" s="98"/>
      <c r="G9" s="98"/>
      <c r="H9" s="98"/>
      <c r="I9" s="98"/>
      <c r="J9" s="98"/>
      <c r="K9" s="98"/>
      <c r="L9" s="98"/>
      <c r="M9" s="98"/>
      <c r="N9" s="98"/>
      <c r="O9" s="98"/>
      <c r="P9" s="98"/>
      <c r="Q9" s="98"/>
      <c r="R9" s="98"/>
      <c r="S9" s="97"/>
    </row>
    <row r="10" spans="1:19" ht="12" customHeight="1" x14ac:dyDescent="0.25">
      <c r="A10" s="474" t="s">
        <v>24</v>
      </c>
      <c r="B10" s="98">
        <v>6.9332260994890191</v>
      </c>
      <c r="C10" s="98">
        <v>18.44021745394684</v>
      </c>
      <c r="D10" s="98">
        <v>1.695204174099167</v>
      </c>
      <c r="E10" s="98">
        <v>2.7779770458791284</v>
      </c>
      <c r="F10" s="98">
        <v>47.212803905376909</v>
      </c>
      <c r="G10" s="98">
        <v>0</v>
      </c>
      <c r="H10" s="98">
        <v>2.2021785389468147</v>
      </c>
      <c r="I10" s="98">
        <v>7.6502690326778904</v>
      </c>
      <c r="J10" s="98">
        <v>11.949545477170091</v>
      </c>
      <c r="K10" s="98">
        <v>3.5524548658922868</v>
      </c>
      <c r="L10" s="98"/>
      <c r="M10" s="98">
        <v>2.4911458132867104</v>
      </c>
      <c r="N10" s="98">
        <v>2.8486420833649118</v>
      </c>
      <c r="O10" s="98">
        <v>0.68365601162032874</v>
      </c>
      <c r="P10" s="98">
        <v>0.66847198944952035</v>
      </c>
      <c r="Q10" s="98">
        <v>5.131016246950507</v>
      </c>
      <c r="R10" s="98">
        <v>0</v>
      </c>
      <c r="S10" s="97">
        <v>373.62025404013718</v>
      </c>
    </row>
    <row r="11" spans="1:19" ht="12" customHeight="1" x14ac:dyDescent="0.25">
      <c r="A11" s="474" t="s">
        <v>23</v>
      </c>
      <c r="B11" s="98">
        <v>7.7243018964131371</v>
      </c>
      <c r="C11" s="98">
        <v>14.682946310299785</v>
      </c>
      <c r="D11" s="98">
        <v>2.2454857803364443</v>
      </c>
      <c r="E11" s="98">
        <v>0.66741744616301146</v>
      </c>
      <c r="F11" s="98">
        <v>55.841411566368691</v>
      </c>
      <c r="G11" s="98">
        <v>1.2085607649354262</v>
      </c>
      <c r="H11" s="98">
        <v>2.1867668659928037</v>
      </c>
      <c r="I11" s="98">
        <v>5.6003620154765423</v>
      </c>
      <c r="J11" s="98">
        <v>3.256235160525808</v>
      </c>
      <c r="K11" s="98">
        <v>7.8413700674802405</v>
      </c>
      <c r="L11" s="98"/>
      <c r="M11" s="98">
        <v>0.94229576481486954</v>
      </c>
      <c r="N11" s="98">
        <v>4.017421768820479</v>
      </c>
      <c r="O11" s="98">
        <v>0</v>
      </c>
      <c r="P11" s="98">
        <v>0</v>
      </c>
      <c r="Q11" s="98">
        <v>6.8467720858372854</v>
      </c>
      <c r="R11" s="98">
        <v>0.85427683841127477</v>
      </c>
      <c r="S11" s="97">
        <v>251.53436730306672</v>
      </c>
    </row>
    <row r="12" spans="1:19" ht="12" customHeight="1" x14ac:dyDescent="0.25">
      <c r="A12" s="493" t="s">
        <v>72</v>
      </c>
      <c r="B12" s="98"/>
      <c r="C12" s="98"/>
      <c r="D12" s="98"/>
      <c r="E12" s="98"/>
      <c r="F12" s="98"/>
      <c r="G12" s="98"/>
      <c r="H12" s="98"/>
      <c r="I12" s="98"/>
      <c r="J12" s="98"/>
      <c r="K12" s="98"/>
      <c r="L12" s="98"/>
      <c r="M12" s="98"/>
      <c r="N12" s="98"/>
      <c r="O12" s="98"/>
      <c r="P12" s="98"/>
      <c r="Q12" s="98"/>
      <c r="R12" s="98"/>
      <c r="S12" s="97"/>
    </row>
    <row r="13" spans="1:19" ht="12" customHeight="1" x14ac:dyDescent="0.25">
      <c r="A13" s="474" t="s">
        <v>59</v>
      </c>
      <c r="B13" s="98">
        <v>7.1361592760613011</v>
      </c>
      <c r="C13" s="98">
        <v>15.23426728271375</v>
      </c>
      <c r="D13" s="98">
        <v>1.7475429658150206</v>
      </c>
      <c r="E13" s="98">
        <v>2.0566992720663371</v>
      </c>
      <c r="F13" s="98">
        <v>53.229083837132393</v>
      </c>
      <c r="G13" s="98">
        <v>0.34861083337269877</v>
      </c>
      <c r="H13" s="98">
        <v>1.6898937040893138</v>
      </c>
      <c r="I13" s="98">
        <v>7.2013441805940204</v>
      </c>
      <c r="J13" s="98">
        <v>7.3015509310184648</v>
      </c>
      <c r="K13" s="98">
        <v>5.0973208200368276</v>
      </c>
      <c r="L13" s="98"/>
      <c r="M13" s="98">
        <v>1.7706700009655318</v>
      </c>
      <c r="N13" s="98">
        <v>1.9221626782477494</v>
      </c>
      <c r="O13" s="98">
        <v>0.55480407871588422</v>
      </c>
      <c r="P13" s="98">
        <v>0.20543854547930177</v>
      </c>
      <c r="Q13" s="98">
        <v>5.7387976007730712</v>
      </c>
      <c r="R13" s="98">
        <v>0.46673198054257664</v>
      </c>
      <c r="S13" s="97">
        <v>460.39267290329173</v>
      </c>
    </row>
    <row r="14" spans="1:19" ht="12" customHeight="1" x14ac:dyDescent="0.25">
      <c r="A14" s="474" t="s">
        <v>58</v>
      </c>
      <c r="B14" s="98">
        <v>7.5738703956063684</v>
      </c>
      <c r="C14" s="98">
        <v>21.662521837043279</v>
      </c>
      <c r="D14" s="98">
        <v>2.3890436226567329</v>
      </c>
      <c r="E14" s="98">
        <v>1.5713436377345136</v>
      </c>
      <c r="F14" s="98">
        <v>43.574464861213393</v>
      </c>
      <c r="G14" s="98">
        <v>0.87093346087840362</v>
      </c>
      <c r="H14" s="98">
        <v>3.6101226740994536</v>
      </c>
      <c r="I14" s="98">
        <v>5.775198029066166</v>
      </c>
      <c r="J14" s="98">
        <v>11.665719763973126</v>
      </c>
      <c r="K14" s="98">
        <v>5.7833377197453988</v>
      </c>
      <c r="L14" s="98"/>
      <c r="M14" s="98">
        <v>2.1398072151389691</v>
      </c>
      <c r="N14" s="98">
        <v>7.2218155935838579</v>
      </c>
      <c r="O14" s="98">
        <v>0</v>
      </c>
      <c r="P14" s="98">
        <v>0.94179678569931569</v>
      </c>
      <c r="Q14" s="98">
        <v>6.0520631196701613</v>
      </c>
      <c r="R14" s="98">
        <v>0</v>
      </c>
      <c r="S14" s="97">
        <v>164.76194843991229</v>
      </c>
    </row>
    <row r="15" spans="1:19" ht="12" customHeight="1" x14ac:dyDescent="0.25">
      <c r="A15" s="493" t="s">
        <v>71</v>
      </c>
      <c r="B15" s="98"/>
      <c r="C15" s="98"/>
      <c r="D15" s="98"/>
      <c r="E15" s="98"/>
      <c r="F15" s="98"/>
      <c r="G15" s="98"/>
      <c r="H15" s="98"/>
      <c r="I15" s="98"/>
      <c r="J15" s="98"/>
      <c r="K15" s="98"/>
      <c r="L15" s="98"/>
      <c r="M15" s="98"/>
      <c r="N15" s="98"/>
      <c r="O15" s="98"/>
      <c r="P15" s="98"/>
      <c r="Q15" s="98"/>
      <c r="R15" s="98"/>
      <c r="S15" s="97"/>
    </row>
    <row r="16" spans="1:19" ht="12" customHeight="1" x14ac:dyDescent="0.25">
      <c r="A16" s="474" t="s">
        <v>56</v>
      </c>
      <c r="B16" s="98" t="s">
        <v>70</v>
      </c>
      <c r="C16" s="98" t="s">
        <v>70</v>
      </c>
      <c r="D16" s="98" t="s">
        <v>70</v>
      </c>
      <c r="E16" s="98" t="s">
        <v>70</v>
      </c>
      <c r="F16" s="98" t="s">
        <v>70</v>
      </c>
      <c r="G16" s="98" t="s">
        <v>70</v>
      </c>
      <c r="H16" s="98" t="s">
        <v>70</v>
      </c>
      <c r="I16" s="98" t="s">
        <v>70</v>
      </c>
      <c r="J16" s="98" t="s">
        <v>70</v>
      </c>
      <c r="K16" s="98" t="s">
        <v>70</v>
      </c>
      <c r="L16" s="98"/>
      <c r="M16" s="98" t="s">
        <v>70</v>
      </c>
      <c r="N16" s="98" t="s">
        <v>70</v>
      </c>
      <c r="O16" s="98" t="s">
        <v>70</v>
      </c>
      <c r="P16" s="98" t="s">
        <v>70</v>
      </c>
      <c r="Q16" s="98" t="s">
        <v>70</v>
      </c>
      <c r="R16" s="98" t="s">
        <v>70</v>
      </c>
      <c r="S16" s="97">
        <v>0</v>
      </c>
    </row>
    <row r="17" spans="1:19" ht="12" customHeight="1" x14ac:dyDescent="0.25">
      <c r="A17" s="474" t="s">
        <v>55</v>
      </c>
      <c r="B17" s="504">
        <v>4.3343298287981291</v>
      </c>
      <c r="C17" s="504">
        <v>18.849516180098068</v>
      </c>
      <c r="D17" s="504">
        <v>0</v>
      </c>
      <c r="E17" s="504">
        <v>4.8986682640608867</v>
      </c>
      <c r="F17" s="504">
        <v>42.172309064944628</v>
      </c>
      <c r="G17" s="504">
        <v>0</v>
      </c>
      <c r="H17" s="504">
        <v>5.0963791083511731</v>
      </c>
      <c r="I17" s="504">
        <v>3.6857086819034341</v>
      </c>
      <c r="J17" s="504">
        <v>2.4161716586104212</v>
      </c>
      <c r="K17" s="504">
        <v>3.094661357101518</v>
      </c>
      <c r="L17" s="504"/>
      <c r="M17" s="504">
        <v>10.332793665691877</v>
      </c>
      <c r="N17" s="504">
        <v>1.0645971716225187</v>
      </c>
      <c r="O17" s="504">
        <v>4.5647809549142497</v>
      </c>
      <c r="P17" s="504">
        <v>0</v>
      </c>
      <c r="Q17" s="504">
        <v>8.6363406566040606</v>
      </c>
      <c r="R17" s="504">
        <v>0</v>
      </c>
      <c r="S17" s="97">
        <v>55.956186126011502</v>
      </c>
    </row>
    <row r="18" spans="1:19" ht="12" customHeight="1" x14ac:dyDescent="0.25">
      <c r="A18" s="474" t="s">
        <v>54</v>
      </c>
      <c r="B18" s="98">
        <v>7.9356349919190166</v>
      </c>
      <c r="C18" s="98">
        <v>15.364398325720668</v>
      </c>
      <c r="D18" s="98">
        <v>1.9895494288332711</v>
      </c>
      <c r="E18" s="98">
        <v>1.7897835041539449</v>
      </c>
      <c r="F18" s="98">
        <v>52.501650201073744</v>
      </c>
      <c r="G18" s="98">
        <v>0.35997429158298305</v>
      </c>
      <c r="H18" s="98">
        <v>2.0179843064933412</v>
      </c>
      <c r="I18" s="98">
        <v>7.1926857649921532</v>
      </c>
      <c r="J18" s="98">
        <v>9.9182127675362768</v>
      </c>
      <c r="K18" s="98">
        <v>5.2472019220763144</v>
      </c>
      <c r="L18" s="98"/>
      <c r="M18" s="98">
        <v>0.90877110075295642</v>
      </c>
      <c r="N18" s="98">
        <v>1.3735123325825536</v>
      </c>
      <c r="O18" s="98">
        <v>0</v>
      </c>
      <c r="P18" s="98">
        <v>0</v>
      </c>
      <c r="Q18" s="98">
        <v>5.3277976759297125</v>
      </c>
      <c r="R18" s="98">
        <v>0.14943067247098579</v>
      </c>
      <c r="S18" s="97">
        <v>387.95116367583478</v>
      </c>
    </row>
    <row r="19" spans="1:19" ht="12" customHeight="1" x14ac:dyDescent="0.25">
      <c r="A19" s="474" t="s">
        <v>53</v>
      </c>
      <c r="B19" s="98">
        <v>6.5673078908818274</v>
      </c>
      <c r="C19" s="98">
        <v>20.311357930870525</v>
      </c>
      <c r="D19" s="98">
        <v>2.1704111385487055</v>
      </c>
      <c r="E19" s="98">
        <v>1.3841046637520831</v>
      </c>
      <c r="F19" s="98">
        <v>47.84132980388334</v>
      </c>
      <c r="G19" s="98">
        <v>0.95845053951948922</v>
      </c>
      <c r="H19" s="98">
        <v>1.4708695319766703</v>
      </c>
      <c r="I19" s="98">
        <v>7.408620641553993</v>
      </c>
      <c r="J19" s="98">
        <v>7.3995933956862183</v>
      </c>
      <c r="K19" s="98">
        <v>6.3617083089549178</v>
      </c>
      <c r="L19" s="98"/>
      <c r="M19" s="98">
        <v>1.382309797793345</v>
      </c>
      <c r="N19" s="98">
        <v>8.6454430090950769</v>
      </c>
      <c r="O19" s="98">
        <v>0</v>
      </c>
      <c r="P19" s="98">
        <v>1.4565803311004695</v>
      </c>
      <c r="Q19" s="98">
        <v>6.3514933395501156</v>
      </c>
      <c r="R19" s="98">
        <v>0.91509546458476043</v>
      </c>
      <c r="S19" s="97">
        <v>171.46646098684607</v>
      </c>
    </row>
    <row r="20" spans="1:19" ht="12" customHeight="1" x14ac:dyDescent="0.25">
      <c r="A20" s="474" t="s">
        <v>52</v>
      </c>
      <c r="B20" s="98" t="s">
        <v>126</v>
      </c>
      <c r="C20" s="98" t="s">
        <v>126</v>
      </c>
      <c r="D20" s="98" t="s">
        <v>126</v>
      </c>
      <c r="E20" s="98" t="s">
        <v>126</v>
      </c>
      <c r="F20" s="98" t="s">
        <v>126</v>
      </c>
      <c r="G20" s="98" t="s">
        <v>126</v>
      </c>
      <c r="H20" s="98" t="s">
        <v>126</v>
      </c>
      <c r="I20" s="98" t="s">
        <v>126</v>
      </c>
      <c r="J20" s="98" t="s">
        <v>126</v>
      </c>
      <c r="K20" s="98" t="s">
        <v>126</v>
      </c>
      <c r="L20" s="98"/>
      <c r="M20" s="98" t="s">
        <v>126</v>
      </c>
      <c r="N20" s="98" t="s">
        <v>126</v>
      </c>
      <c r="O20" s="98" t="s">
        <v>126</v>
      </c>
      <c r="P20" s="98" t="s">
        <v>126</v>
      </c>
      <c r="Q20" s="98" t="s">
        <v>126</v>
      </c>
      <c r="R20" s="98" t="s">
        <v>126</v>
      </c>
      <c r="S20" s="97">
        <v>9.7808105545113477</v>
      </c>
    </row>
    <row r="21" spans="1:19" ht="12" customHeight="1" x14ac:dyDescent="0.25">
      <c r="A21" s="87" t="s">
        <v>121</v>
      </c>
      <c r="B21" s="505"/>
      <c r="C21" s="505"/>
      <c r="D21" s="505"/>
      <c r="E21" s="505"/>
      <c r="F21" s="505"/>
      <c r="G21" s="505"/>
      <c r="H21" s="505"/>
      <c r="I21" s="505"/>
      <c r="J21" s="505"/>
      <c r="K21" s="505"/>
      <c r="L21" s="505"/>
      <c r="M21" s="505"/>
      <c r="N21" s="505"/>
      <c r="O21" s="505"/>
      <c r="P21" s="505"/>
      <c r="Q21" s="505"/>
      <c r="R21" s="505"/>
      <c r="S21" s="506"/>
    </row>
    <row r="22" spans="1:19" ht="12" customHeight="1" x14ac:dyDescent="0.25">
      <c r="A22" s="474" t="s">
        <v>120</v>
      </c>
      <c r="B22" s="98">
        <v>5.3414242558384961</v>
      </c>
      <c r="C22" s="98">
        <v>15.31588240412909</v>
      </c>
      <c r="D22" s="98">
        <v>1.3268428095820122</v>
      </c>
      <c r="E22" s="98">
        <v>0</v>
      </c>
      <c r="F22" s="98">
        <v>57.720465746311689</v>
      </c>
      <c r="G22" s="98">
        <v>0.59804004188197701</v>
      </c>
      <c r="H22" s="98">
        <v>2.5880549615186959</v>
      </c>
      <c r="I22" s="98">
        <v>5.5294669299194243</v>
      </c>
      <c r="J22" s="98">
        <v>3.5535943423733127</v>
      </c>
      <c r="K22" s="98">
        <v>7.659803865808982</v>
      </c>
      <c r="L22" s="98"/>
      <c r="M22" s="98">
        <v>0.67924178374829169</v>
      </c>
      <c r="N22" s="98">
        <v>4.2798957596853402</v>
      </c>
      <c r="O22" s="98">
        <v>0</v>
      </c>
      <c r="P22" s="98">
        <v>0</v>
      </c>
      <c r="Q22" s="98">
        <v>8.0470584180162881</v>
      </c>
      <c r="R22" s="98">
        <v>0</v>
      </c>
      <c r="S22" s="97">
        <v>127.29452730051145</v>
      </c>
    </row>
    <row r="23" spans="1:19" ht="12" customHeight="1" x14ac:dyDescent="0.25">
      <c r="A23" s="474" t="s">
        <v>119</v>
      </c>
      <c r="B23" s="98">
        <v>13.520798818065215</v>
      </c>
      <c r="C23" s="98">
        <v>12.23730032919698</v>
      </c>
      <c r="D23" s="98">
        <v>0.59355412005110719</v>
      </c>
      <c r="E23" s="98">
        <v>1.4079037544773692</v>
      </c>
      <c r="F23" s="98">
        <v>46.866425230467073</v>
      </c>
      <c r="G23" s="98">
        <v>7.6959546496175757E-2</v>
      </c>
      <c r="H23" s="98">
        <v>5.0875912786321305</v>
      </c>
      <c r="I23" s="98">
        <v>4.6556311735483371</v>
      </c>
      <c r="J23" s="98">
        <v>0.63210199494388719</v>
      </c>
      <c r="K23" s="98">
        <v>8.9929376213271848</v>
      </c>
      <c r="L23" s="98"/>
      <c r="M23" s="98">
        <v>1.1510211736010334</v>
      </c>
      <c r="N23" s="98">
        <v>7.7775405754965021</v>
      </c>
      <c r="O23" s="98">
        <v>0</v>
      </c>
      <c r="P23" s="98">
        <v>0</v>
      </c>
      <c r="Q23" s="98">
        <v>7.564060415026562</v>
      </c>
      <c r="R23" s="98">
        <v>1.8020799052779486</v>
      </c>
      <c r="S23" s="97">
        <v>119.23998676312942</v>
      </c>
    </row>
    <row r="24" spans="1:19" ht="12" customHeight="1" x14ac:dyDescent="0.25">
      <c r="A24" s="474" t="s">
        <v>62</v>
      </c>
      <c r="B24" s="98">
        <v>4.0147621059270646</v>
      </c>
      <c r="C24" s="98">
        <v>18.916668082133828</v>
      </c>
      <c r="D24" s="98">
        <v>4.9394942396658363</v>
      </c>
      <c r="E24" s="98">
        <v>2.948627501604272</v>
      </c>
      <c r="F24" s="98">
        <v>53.182947911743895</v>
      </c>
      <c r="G24" s="98">
        <v>1.6749601482958838</v>
      </c>
      <c r="H24" s="98">
        <v>1.7615420105246873</v>
      </c>
      <c r="I24" s="98">
        <v>4.6364725348071856</v>
      </c>
      <c r="J24" s="98">
        <v>7.7097902898368167</v>
      </c>
      <c r="K24" s="98">
        <v>6.478144765141165</v>
      </c>
      <c r="L24" s="98"/>
      <c r="M24" s="98">
        <v>0.80805218023807868</v>
      </c>
      <c r="N24" s="98">
        <v>1.7491112104756317</v>
      </c>
      <c r="O24" s="98">
        <v>0</v>
      </c>
      <c r="P24" s="98">
        <v>0</v>
      </c>
      <c r="Q24" s="98">
        <v>1.2830623086944686</v>
      </c>
      <c r="R24" s="98">
        <v>0</v>
      </c>
      <c r="S24" s="97">
        <v>130.56471094801597</v>
      </c>
    </row>
    <row r="25" spans="1:19" ht="12" customHeight="1" x14ac:dyDescent="0.25">
      <c r="A25" s="474" t="s">
        <v>118</v>
      </c>
      <c r="B25" s="98">
        <v>4.6328172125579083</v>
      </c>
      <c r="C25" s="98">
        <v>18.591242302753958</v>
      </c>
      <c r="D25" s="98">
        <v>1.3905849108089279</v>
      </c>
      <c r="E25" s="98">
        <v>3.3033978157800901</v>
      </c>
      <c r="F25" s="98">
        <v>52.623834885737573</v>
      </c>
      <c r="G25" s="98">
        <v>0</v>
      </c>
      <c r="H25" s="98">
        <v>1.3352136926939013</v>
      </c>
      <c r="I25" s="98">
        <v>11.787428341427299</v>
      </c>
      <c r="J25" s="98">
        <v>18.449806483867128</v>
      </c>
      <c r="K25" s="98">
        <v>1.0409798176822485</v>
      </c>
      <c r="L25" s="98"/>
      <c r="M25" s="98">
        <v>4.1074973695307335</v>
      </c>
      <c r="N25" s="98">
        <v>0.95498843639775222</v>
      </c>
      <c r="O25" s="98">
        <v>0</v>
      </c>
      <c r="P25" s="98">
        <v>0</v>
      </c>
      <c r="Q25" s="98">
        <v>3.5226958130776556</v>
      </c>
      <c r="R25" s="98">
        <v>0</v>
      </c>
      <c r="S25" s="97">
        <v>133.62530185656408</v>
      </c>
    </row>
    <row r="26" spans="1:19" ht="12" customHeight="1" x14ac:dyDescent="0.25">
      <c r="A26" s="497" t="s">
        <v>117</v>
      </c>
      <c r="B26" s="96">
        <v>9.5946725536415034</v>
      </c>
      <c r="C26" s="96">
        <v>19.400413372544843</v>
      </c>
      <c r="D26" s="96">
        <v>1.1165181681154572</v>
      </c>
      <c r="E26" s="96">
        <v>1.8483272503022217</v>
      </c>
      <c r="F26" s="96">
        <v>41.721109895609295</v>
      </c>
      <c r="G26" s="96">
        <v>0</v>
      </c>
      <c r="H26" s="96">
        <v>0.24750848576196027</v>
      </c>
      <c r="I26" s="96">
        <v>7.2315970231001021</v>
      </c>
      <c r="J26" s="96">
        <v>11.220254836139002</v>
      </c>
      <c r="K26" s="96">
        <v>2.3364127509845662</v>
      </c>
      <c r="L26" s="96"/>
      <c r="M26" s="96">
        <v>2.5315203613508745</v>
      </c>
      <c r="N26" s="96">
        <v>2.1554300222009899</v>
      </c>
      <c r="O26" s="96">
        <v>2.2321726981838377</v>
      </c>
      <c r="P26" s="96">
        <v>2.1825960702273814</v>
      </c>
      <c r="Q26" s="96">
        <v>9.3919451102563922</v>
      </c>
      <c r="R26" s="96">
        <v>0</v>
      </c>
      <c r="S26" s="95">
        <v>114.43009447498298</v>
      </c>
    </row>
    <row r="27" spans="1:19" ht="12" customHeight="1" x14ac:dyDescent="0.25">
      <c r="A27" s="695" t="s">
        <v>125</v>
      </c>
      <c r="B27" s="696"/>
      <c r="C27" s="696"/>
      <c r="D27" s="696"/>
      <c r="E27" s="696"/>
      <c r="F27" s="696"/>
      <c r="G27" s="696"/>
      <c r="H27" s="696"/>
      <c r="I27" s="696"/>
      <c r="J27" s="696"/>
      <c r="K27" s="696"/>
      <c r="L27" s="696"/>
      <c r="M27" s="696"/>
      <c r="N27" s="696"/>
      <c r="O27" s="696"/>
      <c r="P27" s="696"/>
      <c r="Q27" s="696"/>
      <c r="R27" s="696"/>
      <c r="S27" s="697"/>
    </row>
    <row r="28" spans="1:19" ht="12" customHeight="1" x14ac:dyDescent="0.25">
      <c r="A28" s="698" t="s">
        <v>124</v>
      </c>
      <c r="B28" s="699"/>
      <c r="C28" s="699"/>
      <c r="D28" s="699"/>
      <c r="E28" s="699"/>
      <c r="F28" s="699"/>
      <c r="G28" s="699"/>
      <c r="H28" s="699"/>
      <c r="I28" s="699"/>
      <c r="J28" s="699"/>
      <c r="K28" s="699"/>
      <c r="L28" s="699"/>
      <c r="M28" s="699"/>
      <c r="N28" s="699"/>
      <c r="O28" s="699"/>
      <c r="P28" s="699"/>
      <c r="Q28" s="699"/>
      <c r="R28" s="699"/>
      <c r="S28" s="700"/>
    </row>
    <row r="29" spans="1:19" ht="12" customHeight="1" x14ac:dyDescent="0.25">
      <c r="A29" s="701" t="s">
        <v>67</v>
      </c>
      <c r="B29" s="702"/>
      <c r="C29" s="702"/>
      <c r="D29" s="702"/>
      <c r="E29" s="702"/>
      <c r="F29" s="702"/>
      <c r="G29" s="702"/>
      <c r="H29" s="702"/>
      <c r="I29" s="702"/>
      <c r="J29" s="702"/>
      <c r="K29" s="702"/>
      <c r="L29" s="702"/>
      <c r="M29" s="702"/>
      <c r="N29" s="702"/>
      <c r="O29" s="702"/>
      <c r="P29" s="702"/>
      <c r="Q29" s="702"/>
      <c r="R29" s="702"/>
      <c r="S29" s="703"/>
    </row>
  </sheetData>
  <mergeCells count="11">
    <mergeCell ref="A27:S27"/>
    <mergeCell ref="A28:S28"/>
    <mergeCell ref="A29:S29"/>
    <mergeCell ref="A1:S1"/>
    <mergeCell ref="A2:S2"/>
    <mergeCell ref="A3:A5"/>
    <mergeCell ref="S3:S5"/>
    <mergeCell ref="B4:I4"/>
    <mergeCell ref="L4:L5"/>
    <mergeCell ref="B3:R3"/>
    <mergeCell ref="M4:R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Normal="100" workbookViewId="0">
      <selection sqref="A1:J1"/>
    </sheetView>
  </sheetViews>
  <sheetFormatPr defaultColWidth="9.140625" defaultRowHeight="15" x14ac:dyDescent="0.25"/>
  <cols>
    <col min="1" max="1" width="32.140625" style="51" customWidth="1"/>
    <col min="2" max="2" width="11.7109375" style="51" customWidth="1"/>
    <col min="3" max="3" width="16.28515625" style="51" customWidth="1"/>
    <col min="4" max="9" width="11.7109375" style="51" customWidth="1"/>
    <col min="10" max="10" width="25.85546875" style="51" customWidth="1"/>
    <col min="11" max="16384" width="9.140625" style="51"/>
  </cols>
  <sheetData>
    <row r="1" spans="1:10" ht="15" customHeight="1" x14ac:dyDescent="0.25">
      <c r="A1" s="704" t="s">
        <v>167</v>
      </c>
      <c r="B1" s="705"/>
      <c r="C1" s="705"/>
      <c r="D1" s="705"/>
      <c r="E1" s="705"/>
      <c r="F1" s="705"/>
      <c r="G1" s="705"/>
      <c r="H1" s="705"/>
      <c r="I1" s="705"/>
      <c r="J1" s="706"/>
    </row>
    <row r="2" spans="1:10" ht="24" customHeight="1" x14ac:dyDescent="0.25">
      <c r="A2" s="715" t="s">
        <v>166</v>
      </c>
      <c r="B2" s="716"/>
      <c r="C2" s="716"/>
      <c r="D2" s="716"/>
      <c r="E2" s="716"/>
      <c r="F2" s="716"/>
      <c r="G2" s="716"/>
      <c r="H2" s="716"/>
      <c r="I2" s="716"/>
      <c r="J2" s="717"/>
    </row>
    <row r="3" spans="1:10" ht="12" customHeight="1" x14ac:dyDescent="0.25">
      <c r="A3" s="718"/>
      <c r="B3" s="692" t="s">
        <v>165</v>
      </c>
      <c r="C3" s="692"/>
      <c r="D3" s="692"/>
      <c r="E3" s="692"/>
      <c r="F3" s="692"/>
      <c r="G3" s="692"/>
      <c r="H3" s="692"/>
      <c r="I3" s="692"/>
      <c r="J3" s="693" t="s">
        <v>134</v>
      </c>
    </row>
    <row r="4" spans="1:10" ht="60" customHeight="1" x14ac:dyDescent="0.25">
      <c r="A4" s="719"/>
      <c r="B4" s="487" t="s">
        <v>164</v>
      </c>
      <c r="C4" s="487" t="s">
        <v>459</v>
      </c>
      <c r="D4" s="487" t="s">
        <v>163</v>
      </c>
      <c r="E4" s="487" t="s">
        <v>162</v>
      </c>
      <c r="F4" s="487" t="s">
        <v>161</v>
      </c>
      <c r="G4" s="487" t="s">
        <v>160</v>
      </c>
      <c r="H4" s="487" t="s">
        <v>159</v>
      </c>
      <c r="I4" s="487" t="s">
        <v>12</v>
      </c>
      <c r="J4" s="694"/>
    </row>
    <row r="5" spans="1:10" ht="12" customHeight="1" x14ac:dyDescent="0.25">
      <c r="A5" s="501"/>
      <c r="B5" s="502"/>
      <c r="C5" s="502"/>
      <c r="D5" s="502"/>
      <c r="E5" s="502"/>
      <c r="F5" s="502"/>
      <c r="G5" s="502"/>
      <c r="H5" s="502"/>
      <c r="I5" s="502"/>
      <c r="J5" s="503"/>
    </row>
    <row r="6" spans="1:10" ht="12" customHeight="1" x14ac:dyDescent="0.25">
      <c r="A6" s="491" t="s">
        <v>26</v>
      </c>
      <c r="B6" s="100">
        <v>26.290153640691084</v>
      </c>
      <c r="C6" s="100">
        <v>43.960104153201499</v>
      </c>
      <c r="D6" s="100">
        <v>9.5855263523092251</v>
      </c>
      <c r="E6" s="100">
        <v>48.683324613722533</v>
      </c>
      <c r="F6" s="100">
        <v>68.728753664962838</v>
      </c>
      <c r="G6" s="100">
        <v>80.80486663125626</v>
      </c>
      <c r="H6" s="100">
        <v>22.147422060039609</v>
      </c>
      <c r="I6" s="100">
        <v>1.1105796594451915</v>
      </c>
      <c r="J6" s="99">
        <v>625.15462134320421</v>
      </c>
    </row>
    <row r="7" spans="1:10" ht="12" customHeight="1" x14ac:dyDescent="0.25">
      <c r="A7" s="492"/>
      <c r="B7" s="98"/>
      <c r="C7" s="98"/>
      <c r="D7" s="98"/>
      <c r="E7" s="98"/>
      <c r="F7" s="98"/>
      <c r="G7" s="98"/>
      <c r="H7" s="98"/>
      <c r="I7" s="98"/>
      <c r="J7" s="97"/>
    </row>
    <row r="8" spans="1:10" ht="12" customHeight="1" x14ac:dyDescent="0.25">
      <c r="A8" s="467" t="s">
        <v>25</v>
      </c>
      <c r="B8" s="98"/>
      <c r="C8" s="98"/>
      <c r="D8" s="98"/>
      <c r="E8" s="98"/>
      <c r="F8" s="98"/>
      <c r="G8" s="98"/>
      <c r="H8" s="98"/>
      <c r="I8" s="98"/>
      <c r="J8" s="97"/>
    </row>
    <row r="9" spans="1:10" ht="12" customHeight="1" x14ac:dyDescent="0.25">
      <c r="A9" s="474" t="s">
        <v>24</v>
      </c>
      <c r="B9" s="98">
        <v>25.062011635299001</v>
      </c>
      <c r="C9" s="98">
        <v>41.30178711297085</v>
      </c>
      <c r="D9" s="98">
        <v>9.3566063172259124</v>
      </c>
      <c r="E9" s="98">
        <v>46.909867003689257</v>
      </c>
      <c r="F9" s="98">
        <v>66.022258812084615</v>
      </c>
      <c r="G9" s="98">
        <v>84.133948359636491</v>
      </c>
      <c r="H9" s="98">
        <v>21.342696874455573</v>
      </c>
      <c r="I9" s="98">
        <v>0.59768175295003156</v>
      </c>
      <c r="J9" s="97">
        <v>373.62025404013718</v>
      </c>
    </row>
    <row r="10" spans="1:10" ht="12" customHeight="1" x14ac:dyDescent="0.25">
      <c r="A10" s="474" t="s">
        <v>23</v>
      </c>
      <c r="B10" s="98">
        <v>28.114392344021347</v>
      </c>
      <c r="C10" s="98">
        <v>47.908674277193875</v>
      </c>
      <c r="D10" s="98">
        <v>9.9255560769935602</v>
      </c>
      <c r="E10" s="98">
        <v>51.317555831883297</v>
      </c>
      <c r="F10" s="98">
        <v>72.748885408122632</v>
      </c>
      <c r="G10" s="98">
        <v>75.859966360116843</v>
      </c>
      <c r="H10" s="98">
        <v>23.342732392755067</v>
      </c>
      <c r="I10" s="98">
        <v>1.8724200718548729</v>
      </c>
      <c r="J10" s="97">
        <v>251.53436730306672</v>
      </c>
    </row>
    <row r="11" spans="1:10" ht="12" customHeight="1" x14ac:dyDescent="0.25">
      <c r="A11" s="493" t="s">
        <v>72</v>
      </c>
      <c r="B11" s="98"/>
      <c r="C11" s="98"/>
      <c r="D11" s="98"/>
      <c r="E11" s="98"/>
      <c r="F11" s="98"/>
      <c r="G11" s="98"/>
      <c r="H11" s="98"/>
      <c r="I11" s="98"/>
      <c r="J11" s="97"/>
    </row>
    <row r="12" spans="1:10" ht="12" customHeight="1" x14ac:dyDescent="0.25">
      <c r="A12" s="474" t="s">
        <v>59</v>
      </c>
      <c r="B12" s="98">
        <v>26.915431670830877</v>
      </c>
      <c r="C12" s="98">
        <v>44.325147394136273</v>
      </c>
      <c r="D12" s="98">
        <v>8.8451385817840436</v>
      </c>
      <c r="E12" s="98">
        <v>46.957368710777359</v>
      </c>
      <c r="F12" s="98">
        <v>66.821846271573875</v>
      </c>
      <c r="G12" s="98">
        <v>78.904472942255083</v>
      </c>
      <c r="H12" s="98">
        <v>24.907604190645646</v>
      </c>
      <c r="I12" s="98">
        <v>1.4202381610229864</v>
      </c>
      <c r="J12" s="97">
        <v>460.39267290329173</v>
      </c>
    </row>
    <row r="13" spans="1:10" ht="12" customHeight="1" x14ac:dyDescent="0.25">
      <c r="A13" s="474" t="s">
        <v>58</v>
      </c>
      <c r="B13" s="98">
        <v>24.542945463502271</v>
      </c>
      <c r="C13" s="98">
        <v>42.940067457771697</v>
      </c>
      <c r="D13" s="98">
        <v>11.65438453154661</v>
      </c>
      <c r="E13" s="98">
        <v>53.506146017536892</v>
      </c>
      <c r="F13" s="98">
        <v>74.057206017792041</v>
      </c>
      <c r="G13" s="98">
        <v>86.115117804735377</v>
      </c>
      <c r="H13" s="98">
        <v>14.434672600336141</v>
      </c>
      <c r="I13" s="98">
        <v>0.24530399004132822</v>
      </c>
      <c r="J13" s="97">
        <v>164.76194843991229</v>
      </c>
    </row>
    <row r="14" spans="1:10" ht="12" customHeight="1" x14ac:dyDescent="0.25">
      <c r="A14" s="493" t="s">
        <v>71</v>
      </c>
      <c r="B14" s="98"/>
      <c r="C14" s="98"/>
      <c r="D14" s="98"/>
      <c r="E14" s="98"/>
      <c r="F14" s="98"/>
      <c r="G14" s="98"/>
      <c r="H14" s="98"/>
      <c r="I14" s="98"/>
      <c r="J14" s="97"/>
    </row>
    <row r="15" spans="1:10" ht="12" customHeight="1" x14ac:dyDescent="0.25">
      <c r="A15" s="474" t="s">
        <v>56</v>
      </c>
      <c r="B15" s="85" t="s">
        <v>70</v>
      </c>
      <c r="C15" s="85" t="s">
        <v>70</v>
      </c>
      <c r="D15" s="85" t="s">
        <v>70</v>
      </c>
      <c r="E15" s="85" t="s">
        <v>70</v>
      </c>
      <c r="F15" s="85" t="s">
        <v>70</v>
      </c>
      <c r="G15" s="85" t="s">
        <v>70</v>
      </c>
      <c r="H15" s="85" t="s">
        <v>70</v>
      </c>
      <c r="I15" s="85" t="s">
        <v>70</v>
      </c>
      <c r="J15" s="97">
        <v>0</v>
      </c>
    </row>
    <row r="16" spans="1:10" ht="12" customHeight="1" x14ac:dyDescent="0.25">
      <c r="A16" s="474" t="s">
        <v>55</v>
      </c>
      <c r="B16" s="504">
        <v>32.01441653536083</v>
      </c>
      <c r="C16" s="504">
        <v>51.604112464579018</v>
      </c>
      <c r="D16" s="504">
        <v>7.7751833458697632</v>
      </c>
      <c r="E16" s="504">
        <v>60.885434605589268</v>
      </c>
      <c r="F16" s="504">
        <v>53.981161151510143</v>
      </c>
      <c r="G16" s="504">
        <v>78.087120262910972</v>
      </c>
      <c r="H16" s="504">
        <v>17.992459057112509</v>
      </c>
      <c r="I16" s="504">
        <v>1.6786472541188222</v>
      </c>
      <c r="J16" s="97">
        <v>55.956186126011502</v>
      </c>
    </row>
    <row r="17" spans="1:14" ht="12" customHeight="1" x14ac:dyDescent="0.25">
      <c r="A17" s="474" t="s">
        <v>54</v>
      </c>
      <c r="B17" s="98">
        <v>27.227288642002229</v>
      </c>
      <c r="C17" s="98">
        <v>44.572169317026386</v>
      </c>
      <c r="D17" s="98">
        <v>10.831535067463646</v>
      </c>
      <c r="E17" s="98">
        <v>51.605735456450894</v>
      </c>
      <c r="F17" s="98">
        <v>71.07900382413564</v>
      </c>
      <c r="G17" s="98">
        <v>81.098961282088084</v>
      </c>
      <c r="H17" s="98">
        <v>28.915792187977548</v>
      </c>
      <c r="I17" s="98">
        <v>0.85047156578527838</v>
      </c>
      <c r="J17" s="97">
        <v>387.95116367583478</v>
      </c>
    </row>
    <row r="18" spans="1:14" ht="12" customHeight="1" x14ac:dyDescent="0.25">
      <c r="A18" s="474" t="s">
        <v>53</v>
      </c>
      <c r="B18" s="98">
        <v>19.820572410621757</v>
      </c>
      <c r="C18" s="98">
        <v>39.115801070609869</v>
      </c>
      <c r="D18" s="98">
        <v>6.9264226071728903</v>
      </c>
      <c r="E18" s="98">
        <v>38.838537670036963</v>
      </c>
      <c r="F18" s="98">
        <v>67.473472285740996</v>
      </c>
      <c r="G18" s="98">
        <v>79.931438658363135</v>
      </c>
      <c r="H18" s="98">
        <v>8.9121019215499633</v>
      </c>
      <c r="I18" s="98">
        <v>1.5770540378836466</v>
      </c>
      <c r="J18" s="97">
        <v>171.46646098684607</v>
      </c>
    </row>
    <row r="19" spans="1:14" ht="12" customHeight="1" x14ac:dyDescent="0.25">
      <c r="A19" s="474" t="s">
        <v>52</v>
      </c>
      <c r="B19" s="98" t="s">
        <v>126</v>
      </c>
      <c r="C19" s="98" t="s">
        <v>126</v>
      </c>
      <c r="D19" s="98" t="s">
        <v>126</v>
      </c>
      <c r="E19" s="98" t="s">
        <v>126</v>
      </c>
      <c r="F19" s="98" t="s">
        <v>126</v>
      </c>
      <c r="G19" s="98" t="s">
        <v>126</v>
      </c>
      <c r="H19" s="98" t="s">
        <v>126</v>
      </c>
      <c r="I19" s="98" t="s">
        <v>126</v>
      </c>
      <c r="J19" s="97">
        <v>9.7808105545113477</v>
      </c>
    </row>
    <row r="20" spans="1:14" ht="12" customHeight="1" x14ac:dyDescent="0.25">
      <c r="A20" s="87" t="s">
        <v>121</v>
      </c>
      <c r="B20" s="507"/>
      <c r="C20" s="507"/>
      <c r="D20" s="507"/>
      <c r="E20" s="507"/>
      <c r="F20" s="507"/>
      <c r="G20" s="507"/>
      <c r="H20" s="507"/>
      <c r="I20" s="507"/>
      <c r="J20" s="506"/>
    </row>
    <row r="21" spans="1:14" ht="12" customHeight="1" x14ac:dyDescent="0.25">
      <c r="A21" s="474" t="s">
        <v>120</v>
      </c>
      <c r="B21" s="107">
        <v>31.013965193850794</v>
      </c>
      <c r="C21" s="107">
        <v>49.112234140081512</v>
      </c>
      <c r="D21" s="107">
        <v>11.390595356123173</v>
      </c>
      <c r="E21" s="107">
        <v>47.533825702739811</v>
      </c>
      <c r="F21" s="107">
        <v>75.068691820029585</v>
      </c>
      <c r="G21" s="107">
        <v>77.815383841521694</v>
      </c>
      <c r="H21" s="107">
        <v>26.913033949117807</v>
      </c>
      <c r="I21" s="107">
        <v>0.67629087980058533</v>
      </c>
      <c r="J21" s="97">
        <v>127.29452730051145</v>
      </c>
    </row>
    <row r="22" spans="1:14" ht="12" customHeight="1" x14ac:dyDescent="0.25">
      <c r="A22" s="474" t="s">
        <v>119</v>
      </c>
      <c r="B22" s="107">
        <v>25.73061034120385</v>
      </c>
      <c r="C22" s="107">
        <v>51.985846440079527</v>
      </c>
      <c r="D22" s="107">
        <v>13.749567114906318</v>
      </c>
      <c r="E22" s="107">
        <v>51.27490004220838</v>
      </c>
      <c r="F22" s="107">
        <v>77.074389808741543</v>
      </c>
      <c r="G22" s="107">
        <v>81.072829423247555</v>
      </c>
      <c r="H22" s="107">
        <v>26.753263190598194</v>
      </c>
      <c r="I22" s="107">
        <v>3.2461283729194772</v>
      </c>
      <c r="J22" s="97">
        <v>119.23998676312942</v>
      </c>
    </row>
    <row r="23" spans="1:14" ht="12" customHeight="1" x14ac:dyDescent="0.25">
      <c r="A23" s="474" t="s">
        <v>62</v>
      </c>
      <c r="B23" s="107">
        <v>18.739854285029537</v>
      </c>
      <c r="C23" s="107">
        <v>38.625563107855243</v>
      </c>
      <c r="D23" s="107">
        <v>6.9494935163664477</v>
      </c>
      <c r="E23" s="107">
        <v>42.928395488127506</v>
      </c>
      <c r="F23" s="107">
        <v>70.97507276827352</v>
      </c>
      <c r="G23" s="107">
        <v>75.068604992066653</v>
      </c>
      <c r="H23" s="107">
        <v>22.183579742877608</v>
      </c>
      <c r="I23" s="107">
        <v>0.34849934037714586</v>
      </c>
      <c r="J23" s="97">
        <v>130.56471094801597</v>
      </c>
      <c r="K23" s="94"/>
      <c r="L23" s="94"/>
      <c r="M23" s="94"/>
      <c r="N23" s="94"/>
    </row>
    <row r="24" spans="1:14" ht="12" customHeight="1" x14ac:dyDescent="0.25">
      <c r="A24" s="474" t="s">
        <v>118</v>
      </c>
      <c r="B24" s="107">
        <v>27.857407225658665</v>
      </c>
      <c r="C24" s="107">
        <v>45.433509789687314</v>
      </c>
      <c r="D24" s="107">
        <v>10.280507059407849</v>
      </c>
      <c r="E24" s="107">
        <v>43.688265047760403</v>
      </c>
      <c r="F24" s="107">
        <v>60.62037690979227</v>
      </c>
      <c r="G24" s="107">
        <v>78.329958319337521</v>
      </c>
      <c r="H24" s="107">
        <v>18.450296435160972</v>
      </c>
      <c r="I24" s="107">
        <v>1.0281550534389761</v>
      </c>
      <c r="J24" s="97">
        <v>133.62530185656408</v>
      </c>
      <c r="K24" s="94"/>
      <c r="L24" s="94"/>
      <c r="M24" s="94"/>
      <c r="N24" s="94"/>
    </row>
    <row r="25" spans="1:14" ht="12" customHeight="1" x14ac:dyDescent="0.25">
      <c r="A25" s="497" t="s">
        <v>117</v>
      </c>
      <c r="B25" s="96">
        <v>28.403081167171532</v>
      </c>
      <c r="C25" s="96">
        <v>34.231816994684046</v>
      </c>
      <c r="D25" s="96">
        <v>5.4346103308377449</v>
      </c>
      <c r="E25" s="96">
        <v>59.660878259762363</v>
      </c>
      <c r="F25" s="96">
        <v>59.885112562810576</v>
      </c>
      <c r="G25" s="96">
        <v>93.286343977452901</v>
      </c>
      <c r="H25" s="96">
        <v>16.322659430950292</v>
      </c>
      <c r="I25" s="96">
        <v>0.33416322475406185</v>
      </c>
      <c r="J25" s="95">
        <v>114.43009447498298</v>
      </c>
      <c r="K25" s="94"/>
      <c r="L25" s="94"/>
      <c r="M25" s="94"/>
      <c r="N25" s="94"/>
    </row>
    <row r="26" spans="1:14" ht="12" customHeight="1" x14ac:dyDescent="0.25">
      <c r="A26" s="695" t="s">
        <v>125</v>
      </c>
      <c r="B26" s="696"/>
      <c r="C26" s="696"/>
      <c r="D26" s="696"/>
      <c r="E26" s="696"/>
      <c r="F26" s="696"/>
      <c r="G26" s="696"/>
      <c r="H26" s="696"/>
      <c r="I26" s="696"/>
      <c r="J26" s="697"/>
      <c r="K26" s="106"/>
      <c r="L26" s="106"/>
      <c r="M26" s="106"/>
      <c r="N26" s="106"/>
    </row>
    <row r="27" spans="1:14" ht="12" customHeight="1" x14ac:dyDescent="0.25">
      <c r="A27" s="698" t="s">
        <v>124</v>
      </c>
      <c r="B27" s="699"/>
      <c r="C27" s="699"/>
      <c r="D27" s="699"/>
      <c r="E27" s="699"/>
      <c r="F27" s="699"/>
      <c r="G27" s="699"/>
      <c r="H27" s="699"/>
      <c r="I27" s="699"/>
      <c r="J27" s="700"/>
      <c r="K27" s="106"/>
      <c r="L27" s="106"/>
      <c r="M27" s="106"/>
      <c r="N27" s="106"/>
    </row>
    <row r="28" spans="1:14" ht="12" customHeight="1" x14ac:dyDescent="0.25">
      <c r="A28" s="701" t="s">
        <v>67</v>
      </c>
      <c r="B28" s="702"/>
      <c r="C28" s="702"/>
      <c r="D28" s="702"/>
      <c r="E28" s="702"/>
      <c r="F28" s="702"/>
      <c r="G28" s="702"/>
      <c r="H28" s="702"/>
      <c r="I28" s="702"/>
      <c r="J28" s="703"/>
      <c r="K28" s="714"/>
      <c r="L28" s="714"/>
      <c r="M28" s="714"/>
      <c r="N28" s="714"/>
    </row>
    <row r="29" spans="1:14" x14ac:dyDescent="0.25">
      <c r="K29" s="94"/>
      <c r="L29" s="94"/>
      <c r="M29" s="94"/>
      <c r="N29" s="94"/>
    </row>
  </sheetData>
  <mergeCells count="9">
    <mergeCell ref="A26:J26"/>
    <mergeCell ref="A27:J27"/>
    <mergeCell ref="A28:J28"/>
    <mergeCell ref="K28:N28"/>
    <mergeCell ref="A1:J1"/>
    <mergeCell ref="A2:J2"/>
    <mergeCell ref="A3:A4"/>
    <mergeCell ref="B3:I3"/>
    <mergeCell ref="J3:J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showGridLines="0" zoomScaleNormal="100" workbookViewId="0">
      <selection sqref="A1:U1"/>
    </sheetView>
  </sheetViews>
  <sheetFormatPr defaultRowHeight="15" x14ac:dyDescent="0.25"/>
  <cols>
    <col min="1" max="1" width="31.42578125" style="108" customWidth="1"/>
    <col min="2" max="2" width="12.140625" style="108" customWidth="1"/>
    <col min="3" max="6" width="9.28515625" style="108" customWidth="1"/>
    <col min="7" max="7" width="8.7109375" style="108" customWidth="1"/>
    <col min="8" max="8" width="22" style="108" customWidth="1"/>
    <col min="9" max="9" width="15.5703125" customWidth="1"/>
    <col min="10" max="10" width="1.28515625" customWidth="1"/>
    <col min="11" max="11" width="10.42578125" customWidth="1"/>
    <col min="12" max="12" width="15" customWidth="1"/>
    <col min="13" max="13" width="8.85546875" customWidth="1"/>
    <col min="14" max="14" width="15.140625" customWidth="1"/>
    <col min="15" max="16" width="16.140625" customWidth="1"/>
    <col min="17" max="17" width="11.42578125" customWidth="1"/>
    <col min="18" max="18" width="11.7109375" customWidth="1"/>
    <col min="19" max="19" width="8.85546875" customWidth="1"/>
    <col min="20" max="20" width="11.7109375" customWidth="1"/>
    <col min="21" max="21" width="24.7109375" customWidth="1"/>
  </cols>
  <sheetData>
    <row r="1" spans="1:21" ht="15" customHeight="1" x14ac:dyDescent="0.25">
      <c r="A1" s="598" t="s">
        <v>189</v>
      </c>
      <c r="B1" s="599"/>
      <c r="C1" s="599"/>
      <c r="D1" s="599"/>
      <c r="E1" s="599"/>
      <c r="F1" s="599"/>
      <c r="G1" s="599"/>
      <c r="H1" s="599"/>
      <c r="I1" s="599"/>
      <c r="J1" s="599"/>
      <c r="K1" s="599"/>
      <c r="L1" s="599"/>
      <c r="M1" s="599"/>
      <c r="N1" s="599"/>
      <c r="O1" s="599"/>
      <c r="P1" s="599"/>
      <c r="Q1" s="599"/>
      <c r="R1" s="599"/>
      <c r="S1" s="599"/>
      <c r="T1" s="599"/>
      <c r="U1" s="615"/>
    </row>
    <row r="2" spans="1:21" ht="24" customHeight="1" x14ac:dyDescent="0.25">
      <c r="A2" s="595" t="s">
        <v>188</v>
      </c>
      <c r="B2" s="596"/>
      <c r="C2" s="596"/>
      <c r="D2" s="596"/>
      <c r="E2" s="596"/>
      <c r="F2" s="596"/>
      <c r="G2" s="596"/>
      <c r="H2" s="596"/>
      <c r="I2" s="596"/>
      <c r="J2" s="596"/>
      <c r="K2" s="596"/>
      <c r="L2" s="596"/>
      <c r="M2" s="596"/>
      <c r="N2" s="596"/>
      <c r="O2" s="596"/>
      <c r="P2" s="596"/>
      <c r="Q2" s="596"/>
      <c r="R2" s="596"/>
      <c r="S2" s="596"/>
      <c r="T2" s="596"/>
      <c r="U2" s="597"/>
    </row>
    <row r="3" spans="1:21" ht="36" customHeight="1" x14ac:dyDescent="0.25">
      <c r="A3" s="445"/>
      <c r="B3" s="628" t="s">
        <v>187</v>
      </c>
      <c r="C3" s="628"/>
      <c r="D3" s="628"/>
      <c r="E3" s="628"/>
      <c r="F3" s="628"/>
      <c r="G3" s="658" t="s">
        <v>26</v>
      </c>
      <c r="H3" s="632" t="s">
        <v>186</v>
      </c>
      <c r="I3" s="632" t="s">
        <v>185</v>
      </c>
      <c r="J3" s="446"/>
      <c r="K3" s="623" t="s">
        <v>184</v>
      </c>
      <c r="L3" s="623"/>
      <c r="M3" s="623"/>
      <c r="N3" s="623"/>
      <c r="O3" s="623"/>
      <c r="P3" s="623"/>
      <c r="Q3" s="623"/>
      <c r="R3" s="623"/>
      <c r="S3" s="623"/>
      <c r="T3" s="623"/>
      <c r="U3" s="629" t="s">
        <v>183</v>
      </c>
    </row>
    <row r="4" spans="1:21" s="120" customFormat="1" ht="84" customHeight="1" x14ac:dyDescent="0.2">
      <c r="A4" s="436"/>
      <c r="B4" s="131" t="s">
        <v>182</v>
      </c>
      <c r="C4" s="131" t="s">
        <v>181</v>
      </c>
      <c r="D4" s="131" t="s">
        <v>180</v>
      </c>
      <c r="E4" s="131" t="s">
        <v>179</v>
      </c>
      <c r="F4" s="131" t="s">
        <v>178</v>
      </c>
      <c r="G4" s="726"/>
      <c r="H4" s="633"/>
      <c r="I4" s="633"/>
      <c r="J4" s="444"/>
      <c r="K4" s="131" t="s">
        <v>177</v>
      </c>
      <c r="L4" s="131" t="s">
        <v>176</v>
      </c>
      <c r="M4" s="131" t="s">
        <v>175</v>
      </c>
      <c r="N4" s="131" t="s">
        <v>174</v>
      </c>
      <c r="O4" s="131" t="s">
        <v>173</v>
      </c>
      <c r="P4" s="444" t="s">
        <v>172</v>
      </c>
      <c r="Q4" s="444" t="s">
        <v>171</v>
      </c>
      <c r="R4" s="444" t="s">
        <v>170</v>
      </c>
      <c r="S4" s="444" t="s">
        <v>12</v>
      </c>
      <c r="T4" s="444" t="s">
        <v>169</v>
      </c>
      <c r="U4" s="630"/>
    </row>
    <row r="5" spans="1:21" s="120" customFormat="1" ht="12" customHeight="1" x14ac:dyDescent="0.2">
      <c r="A5" s="34"/>
      <c r="B5" s="452"/>
      <c r="C5" s="452"/>
      <c r="D5" s="452"/>
      <c r="E5" s="452"/>
      <c r="F5" s="452"/>
      <c r="G5" s="452"/>
      <c r="H5" s="452"/>
      <c r="I5" s="452"/>
      <c r="J5" s="452"/>
      <c r="K5" s="452"/>
      <c r="L5" s="452"/>
      <c r="M5" s="452"/>
      <c r="N5" s="452"/>
      <c r="O5" s="452"/>
      <c r="P5" s="452"/>
      <c r="Q5" s="452"/>
      <c r="R5" s="452"/>
      <c r="S5" s="452"/>
      <c r="T5" s="452"/>
      <c r="U5" s="447"/>
    </row>
    <row r="6" spans="1:21" s="120" customFormat="1" ht="12" customHeight="1" x14ac:dyDescent="0.2">
      <c r="A6" s="491" t="s">
        <v>26</v>
      </c>
      <c r="B6" s="130">
        <v>27.108088664832923</v>
      </c>
      <c r="C6" s="130">
        <v>34.696382692827598</v>
      </c>
      <c r="D6" s="130">
        <v>17.945886021651077</v>
      </c>
      <c r="E6" s="130">
        <v>10.354817049657724</v>
      </c>
      <c r="F6" s="130">
        <v>9.894825571030923</v>
      </c>
      <c r="G6" s="130">
        <v>100</v>
      </c>
      <c r="H6" s="130">
        <v>20.249642620688633</v>
      </c>
      <c r="I6" s="129">
        <v>1670.9999999999948</v>
      </c>
      <c r="J6" s="128"/>
      <c r="K6" s="128">
        <v>80.30722672156493</v>
      </c>
      <c r="L6" s="128">
        <v>6.7814771754492043</v>
      </c>
      <c r="M6" s="128">
        <v>14.484320064603686</v>
      </c>
      <c r="N6" s="128">
        <v>0.62552110260573912</v>
      </c>
      <c r="O6" s="128">
        <v>7.2633731775313919</v>
      </c>
      <c r="P6" s="128">
        <v>12.883011787079202</v>
      </c>
      <c r="Q6" s="128">
        <v>25.423228514460007</v>
      </c>
      <c r="R6" s="128">
        <v>50.50866276120081</v>
      </c>
      <c r="S6" s="128">
        <v>2.5963202515730943</v>
      </c>
      <c r="T6" s="128">
        <v>0.24249058875293647</v>
      </c>
      <c r="U6" s="127">
        <v>338.37152819170615</v>
      </c>
    </row>
    <row r="7" spans="1:21" s="120" customFormat="1" ht="12" customHeight="1" x14ac:dyDescent="0.2">
      <c r="A7" s="492"/>
      <c r="B7" s="114"/>
      <c r="C7" s="114"/>
      <c r="D7" s="114"/>
      <c r="E7" s="114"/>
      <c r="F7" s="114"/>
      <c r="G7" s="114"/>
      <c r="H7" s="114"/>
      <c r="I7" s="124"/>
      <c r="J7" s="88"/>
      <c r="K7" s="88"/>
      <c r="L7" s="88"/>
      <c r="M7" s="88"/>
      <c r="N7" s="88"/>
      <c r="O7" s="88"/>
      <c r="P7" s="88"/>
      <c r="Q7" s="88"/>
      <c r="R7" s="88"/>
      <c r="S7" s="88"/>
      <c r="T7" s="88"/>
      <c r="U7" s="121"/>
    </row>
    <row r="8" spans="1:21" s="120" customFormat="1" ht="12" customHeight="1" x14ac:dyDescent="0.2">
      <c r="A8" s="467" t="s">
        <v>25</v>
      </c>
      <c r="B8" s="126"/>
      <c r="C8" s="126"/>
      <c r="D8" s="126"/>
      <c r="E8" s="126"/>
      <c r="F8" s="126"/>
      <c r="G8" s="126"/>
      <c r="H8" s="126"/>
      <c r="I8" s="124"/>
      <c r="J8" s="88"/>
      <c r="K8" s="88"/>
      <c r="L8" s="88"/>
      <c r="M8" s="88"/>
      <c r="N8" s="88"/>
      <c r="O8" s="88"/>
      <c r="P8" s="88"/>
      <c r="Q8" s="88"/>
      <c r="R8" s="88"/>
      <c r="S8" s="88"/>
      <c r="T8" s="88"/>
      <c r="U8" s="121"/>
    </row>
    <row r="9" spans="1:21" s="120" customFormat="1" ht="12" customHeight="1" x14ac:dyDescent="0.2">
      <c r="A9" s="474" t="s">
        <v>24</v>
      </c>
      <c r="B9" s="114">
        <v>21.54591960201364</v>
      </c>
      <c r="C9" s="114">
        <v>33.253526555112337</v>
      </c>
      <c r="D9" s="114">
        <v>21.719339379621914</v>
      </c>
      <c r="E9" s="114">
        <v>11.798414293044168</v>
      </c>
      <c r="F9" s="114">
        <v>11.682800170208042</v>
      </c>
      <c r="G9" s="114">
        <v>100</v>
      </c>
      <c r="H9" s="114">
        <v>23.481214463252211</v>
      </c>
      <c r="I9" s="124">
        <v>978.12654989427494</v>
      </c>
      <c r="J9" s="88"/>
      <c r="K9" s="88">
        <v>81.362597942847245</v>
      </c>
      <c r="L9" s="88">
        <v>7.0601475598034744</v>
      </c>
      <c r="M9" s="88">
        <v>16.867911788243397</v>
      </c>
      <c r="N9" s="88">
        <v>0.92155270008801615</v>
      </c>
      <c r="O9" s="88">
        <v>8.3295829497446654</v>
      </c>
      <c r="P9" s="88">
        <v>15.718961533752852</v>
      </c>
      <c r="Q9" s="88">
        <v>30.712712922301922</v>
      </c>
      <c r="R9" s="88">
        <v>53.596462547668899</v>
      </c>
      <c r="S9" s="88">
        <v>3.1331176381652357</v>
      </c>
      <c r="T9" s="88">
        <v>0</v>
      </c>
      <c r="U9" s="121">
        <v>229.6759929026847</v>
      </c>
    </row>
    <row r="10" spans="1:21" s="120" customFormat="1" ht="12" customHeight="1" x14ac:dyDescent="0.2">
      <c r="A10" s="474" t="s">
        <v>23</v>
      </c>
      <c r="B10" s="114">
        <v>34.960179453582008</v>
      </c>
      <c r="C10" s="114">
        <v>36.73325666420255</v>
      </c>
      <c r="D10" s="114">
        <v>12.618917707804124</v>
      </c>
      <c r="E10" s="114">
        <v>8.3168968625080222</v>
      </c>
      <c r="F10" s="114">
        <v>7.3707493119032206</v>
      </c>
      <c r="G10" s="114">
        <v>100</v>
      </c>
      <c r="H10" s="114">
        <v>15.687646174411238</v>
      </c>
      <c r="I10" s="124">
        <v>692.87345010572244</v>
      </c>
      <c r="J10" s="88"/>
      <c r="K10" s="88">
        <v>78.077204738744797</v>
      </c>
      <c r="L10" s="88">
        <v>6.1926406878331006</v>
      </c>
      <c r="M10" s="88">
        <v>9.4477397271878942</v>
      </c>
      <c r="N10" s="88">
        <v>0</v>
      </c>
      <c r="O10" s="88">
        <v>5.0104491045739747</v>
      </c>
      <c r="P10" s="88">
        <v>6.8905892633992369</v>
      </c>
      <c r="Q10" s="88">
        <v>14.246434729103305</v>
      </c>
      <c r="R10" s="88">
        <v>43.984075712100598</v>
      </c>
      <c r="S10" s="88">
        <v>1.4620558825234435</v>
      </c>
      <c r="T10" s="88">
        <v>0.75487839376531463</v>
      </c>
      <c r="U10" s="121">
        <v>108.69553528902155</v>
      </c>
    </row>
    <row r="11" spans="1:21" s="120" customFormat="1" ht="12" customHeight="1" x14ac:dyDescent="0.2">
      <c r="A11" s="493" t="s">
        <v>86</v>
      </c>
      <c r="B11" s="125"/>
      <c r="C11" s="125"/>
      <c r="D11" s="125"/>
      <c r="E11" s="125"/>
      <c r="F11" s="125"/>
      <c r="G11" s="125"/>
      <c r="H11" s="125"/>
      <c r="I11" s="124"/>
      <c r="J11" s="88"/>
      <c r="K11" s="88"/>
      <c r="L11" s="88"/>
      <c r="M11" s="88"/>
      <c r="N11" s="88"/>
      <c r="O11" s="88"/>
      <c r="P11" s="88"/>
      <c r="Q11" s="88"/>
      <c r="R11" s="88"/>
      <c r="S11" s="88"/>
      <c r="T11" s="88"/>
      <c r="U11" s="121"/>
    </row>
    <row r="12" spans="1:21" s="120" customFormat="1" ht="12" customHeight="1" x14ac:dyDescent="0.2">
      <c r="A12" s="474" t="s">
        <v>59</v>
      </c>
      <c r="B12" s="114">
        <v>24.382181287736003</v>
      </c>
      <c r="C12" s="114">
        <v>32.070729630377379</v>
      </c>
      <c r="D12" s="114">
        <v>18.560224439500796</v>
      </c>
      <c r="E12" s="114">
        <v>13.640413353812971</v>
      </c>
      <c r="F12" s="114">
        <v>11.346451288572794</v>
      </c>
      <c r="G12" s="114">
        <v>100</v>
      </c>
      <c r="H12" s="114">
        <v>24.986864642385797</v>
      </c>
      <c r="I12" s="124">
        <v>476.30101966363492</v>
      </c>
      <c r="J12" s="88"/>
      <c r="K12" s="88">
        <v>83.529103259743806</v>
      </c>
      <c r="L12" s="88">
        <v>4.6568189745128086</v>
      </c>
      <c r="M12" s="88">
        <v>10.397763535839582</v>
      </c>
      <c r="N12" s="88">
        <v>0</v>
      </c>
      <c r="O12" s="88">
        <v>2.8326452040281249</v>
      </c>
      <c r="P12" s="88">
        <v>13.496551402913708</v>
      </c>
      <c r="Q12" s="88">
        <v>32.138412998236063</v>
      </c>
      <c r="R12" s="88">
        <v>48.533818528895928</v>
      </c>
      <c r="S12" s="88">
        <v>2.3422300301569958</v>
      </c>
      <c r="T12" s="88">
        <v>0.68943833088906981</v>
      </c>
      <c r="U12" s="121">
        <v>119.01269107365566</v>
      </c>
    </row>
    <row r="13" spans="1:21" s="120" customFormat="1" ht="12" customHeight="1" x14ac:dyDescent="0.2">
      <c r="A13" s="474" t="s">
        <v>58</v>
      </c>
      <c r="B13" s="114">
        <v>28.194849836131699</v>
      </c>
      <c r="C13" s="114">
        <v>35.743174605695714</v>
      </c>
      <c r="D13" s="114">
        <v>17.700962388454389</v>
      </c>
      <c r="E13" s="114">
        <v>9.0449198323422433</v>
      </c>
      <c r="F13" s="114">
        <v>9.3160933373761186</v>
      </c>
      <c r="G13" s="114">
        <v>100</v>
      </c>
      <c r="H13" s="114">
        <v>18.361013169718344</v>
      </c>
      <c r="I13" s="124">
        <v>1194.6989803363613</v>
      </c>
      <c r="J13" s="88"/>
      <c r="K13" s="88">
        <v>78.559204156559417</v>
      </c>
      <c r="L13" s="88">
        <v>7.9342061624700095</v>
      </c>
      <c r="M13" s="88">
        <v>16.701473000416776</v>
      </c>
      <c r="N13" s="88">
        <v>0.96489630500255918</v>
      </c>
      <c r="O13" s="88">
        <v>9.6672556309115105</v>
      </c>
      <c r="P13" s="88">
        <v>12.550137115969125</v>
      </c>
      <c r="Q13" s="88">
        <v>21.779918826233736</v>
      </c>
      <c r="R13" s="88">
        <v>51.580110484145344</v>
      </c>
      <c r="S13" s="88">
        <v>2.7341763845811182</v>
      </c>
      <c r="T13" s="88">
        <v>0</v>
      </c>
      <c r="U13" s="121">
        <v>219.35883711805064</v>
      </c>
    </row>
    <row r="14" spans="1:21" s="120" customFormat="1" ht="12" customHeight="1" x14ac:dyDescent="0.2">
      <c r="A14" s="493" t="s">
        <v>83</v>
      </c>
      <c r="B14" s="125"/>
      <c r="C14" s="125"/>
      <c r="D14" s="125"/>
      <c r="E14" s="125"/>
      <c r="F14" s="125"/>
      <c r="G14" s="125"/>
      <c r="H14" s="125"/>
      <c r="I14" s="124"/>
      <c r="J14" s="88"/>
      <c r="K14" s="88"/>
      <c r="L14" s="88"/>
      <c r="M14" s="88"/>
      <c r="N14" s="88"/>
      <c r="O14" s="88"/>
      <c r="P14" s="88"/>
      <c r="Q14" s="88"/>
      <c r="R14" s="88"/>
      <c r="S14" s="88"/>
      <c r="T14" s="88"/>
      <c r="U14" s="121"/>
    </row>
    <row r="15" spans="1:21" s="120" customFormat="1" ht="12" customHeight="1" x14ac:dyDescent="0.2">
      <c r="A15" s="474" t="s">
        <v>56</v>
      </c>
      <c r="B15" s="114" t="s">
        <v>126</v>
      </c>
      <c r="C15" s="114" t="s">
        <v>126</v>
      </c>
      <c r="D15" s="114" t="s">
        <v>126</v>
      </c>
      <c r="E15" s="114" t="s">
        <v>126</v>
      </c>
      <c r="F15" s="114" t="s">
        <v>126</v>
      </c>
      <c r="G15" s="114">
        <v>100</v>
      </c>
      <c r="H15" s="114" t="s">
        <v>126</v>
      </c>
      <c r="I15" s="122">
        <v>4.4585529296399047</v>
      </c>
      <c r="J15" s="85"/>
      <c r="K15" s="85" t="s">
        <v>126</v>
      </c>
      <c r="L15" s="85" t="s">
        <v>126</v>
      </c>
      <c r="M15" s="85" t="s">
        <v>126</v>
      </c>
      <c r="N15" s="85" t="s">
        <v>126</v>
      </c>
      <c r="O15" s="85" t="s">
        <v>126</v>
      </c>
      <c r="P15" s="85" t="s">
        <v>126</v>
      </c>
      <c r="Q15" s="85" t="s">
        <v>126</v>
      </c>
      <c r="R15" s="85" t="s">
        <v>126</v>
      </c>
      <c r="S15" s="85" t="s">
        <v>126</v>
      </c>
      <c r="T15" s="85" t="s">
        <v>126</v>
      </c>
      <c r="U15" s="121">
        <v>1.4662173349386787</v>
      </c>
    </row>
    <row r="16" spans="1:21" s="120" customFormat="1" ht="12" customHeight="1" x14ac:dyDescent="0.2">
      <c r="A16" s="474" t="s">
        <v>55</v>
      </c>
      <c r="B16" s="114">
        <v>15.671857260671301</v>
      </c>
      <c r="C16" s="114">
        <v>35.9357669447229</v>
      </c>
      <c r="D16" s="114">
        <v>22.01540045082287</v>
      </c>
      <c r="E16" s="114">
        <v>9.9136144711026422</v>
      </c>
      <c r="F16" s="114">
        <v>16.46336087268034</v>
      </c>
      <c r="G16" s="114">
        <v>100</v>
      </c>
      <c r="H16" s="114">
        <v>26.376975343782984</v>
      </c>
      <c r="I16" s="124">
        <v>273.10022717940592</v>
      </c>
      <c r="J16" s="88"/>
      <c r="K16" s="88">
        <v>67.34363854123032</v>
      </c>
      <c r="L16" s="88">
        <v>5.2206911638496223</v>
      </c>
      <c r="M16" s="88">
        <v>16.341495327669836</v>
      </c>
      <c r="N16" s="88">
        <v>0</v>
      </c>
      <c r="O16" s="88">
        <v>11.310968393897062</v>
      </c>
      <c r="P16" s="88">
        <v>14.436629963195076</v>
      </c>
      <c r="Q16" s="88">
        <v>46.765948310463884</v>
      </c>
      <c r="R16" s="88">
        <v>65.838894518101881</v>
      </c>
      <c r="S16" s="88">
        <v>7.1132291228218083</v>
      </c>
      <c r="T16" s="88">
        <v>0</v>
      </c>
      <c r="U16" s="121">
        <v>72.035579586927213</v>
      </c>
    </row>
    <row r="17" spans="1:21" s="120" customFormat="1" ht="12" customHeight="1" x14ac:dyDescent="0.2">
      <c r="A17" s="474" t="s">
        <v>54</v>
      </c>
      <c r="B17" s="114">
        <v>20.953495972881978</v>
      </c>
      <c r="C17" s="114">
        <v>35.440054547854309</v>
      </c>
      <c r="D17" s="114">
        <v>20.130143786940003</v>
      </c>
      <c r="E17" s="114">
        <v>13.041816601335402</v>
      </c>
      <c r="F17" s="114">
        <v>10.434489090988375</v>
      </c>
      <c r="G17" s="114">
        <v>100</v>
      </c>
      <c r="H17" s="114">
        <v>23.47630569232377</v>
      </c>
      <c r="I17" s="124">
        <v>974.61239117659898</v>
      </c>
      <c r="J17" s="88"/>
      <c r="K17" s="88">
        <v>86.186963332640858</v>
      </c>
      <c r="L17" s="88">
        <v>5.9362607790540665</v>
      </c>
      <c r="M17" s="88">
        <v>13.412351005703767</v>
      </c>
      <c r="N17" s="88">
        <v>0.92506892810914065</v>
      </c>
      <c r="O17" s="88">
        <v>6.688622145431502</v>
      </c>
      <c r="P17" s="88">
        <v>12.281101651292218</v>
      </c>
      <c r="Q17" s="88">
        <v>18.327525138698871</v>
      </c>
      <c r="R17" s="88">
        <v>45.604224868320735</v>
      </c>
      <c r="S17" s="88">
        <v>1.6001332752466748</v>
      </c>
      <c r="T17" s="88">
        <v>0</v>
      </c>
      <c r="U17" s="121">
        <v>228.80298426788514</v>
      </c>
    </row>
    <row r="18" spans="1:21" s="120" customFormat="1" ht="12" customHeight="1" x14ac:dyDescent="0.2">
      <c r="A18" s="474" t="s">
        <v>53</v>
      </c>
      <c r="B18" s="114">
        <v>47.391648558791047</v>
      </c>
      <c r="C18" s="114">
        <v>33.143149029925873</v>
      </c>
      <c r="D18" s="114">
        <v>10.556773718502212</v>
      </c>
      <c r="E18" s="114">
        <v>4.2932054255975158</v>
      </c>
      <c r="F18" s="114">
        <v>4.615223267183187</v>
      </c>
      <c r="G18" s="114">
        <v>100</v>
      </c>
      <c r="H18" s="114">
        <v>8.9084286927807188</v>
      </c>
      <c r="I18" s="124">
        <v>404.86092717095391</v>
      </c>
      <c r="J18" s="88"/>
      <c r="K18" s="123">
        <v>68.098319143716253</v>
      </c>
      <c r="L18" s="123">
        <v>15.536446903606709</v>
      </c>
      <c r="M18" s="123">
        <v>18.164280012363569</v>
      </c>
      <c r="N18" s="123">
        <v>0</v>
      </c>
      <c r="O18" s="123">
        <v>3.1205977750935783</v>
      </c>
      <c r="P18" s="123">
        <v>14.12216830878808</v>
      </c>
      <c r="Q18" s="123">
        <v>28.843522996206477</v>
      </c>
      <c r="R18" s="123">
        <v>53.056288504582703</v>
      </c>
      <c r="S18" s="123">
        <v>0</v>
      </c>
      <c r="T18" s="123">
        <v>2.275001709580005</v>
      </c>
      <c r="U18" s="121">
        <v>36.066747001955243</v>
      </c>
    </row>
    <row r="19" spans="1:21" s="120" customFormat="1" ht="12" customHeight="1" x14ac:dyDescent="0.2">
      <c r="A19" s="474" t="s">
        <v>52</v>
      </c>
      <c r="B19" s="114" t="s">
        <v>126</v>
      </c>
      <c r="C19" s="114" t="s">
        <v>126</v>
      </c>
      <c r="D19" s="114" t="s">
        <v>126</v>
      </c>
      <c r="E19" s="114" t="s">
        <v>126</v>
      </c>
      <c r="F19" s="114" t="s">
        <v>126</v>
      </c>
      <c r="G19" s="114">
        <v>100</v>
      </c>
      <c r="H19" s="114" t="s">
        <v>126</v>
      </c>
      <c r="I19" s="122">
        <v>13.967901543398506</v>
      </c>
      <c r="J19" s="85"/>
      <c r="K19" s="85" t="s">
        <v>70</v>
      </c>
      <c r="L19" s="85" t="s">
        <v>70</v>
      </c>
      <c r="M19" s="85" t="s">
        <v>70</v>
      </c>
      <c r="N19" s="85" t="s">
        <v>70</v>
      </c>
      <c r="O19" s="85" t="s">
        <v>70</v>
      </c>
      <c r="P19" s="85" t="s">
        <v>70</v>
      </c>
      <c r="Q19" s="85" t="s">
        <v>70</v>
      </c>
      <c r="R19" s="85" t="s">
        <v>70</v>
      </c>
      <c r="S19" s="85" t="s">
        <v>70</v>
      </c>
      <c r="T19" s="85" t="s">
        <v>70</v>
      </c>
      <c r="U19" s="121">
        <v>0</v>
      </c>
    </row>
    <row r="20" spans="1:21" s="109" customFormat="1" ht="12" customHeight="1" x14ac:dyDescent="0.2">
      <c r="A20" s="87" t="s">
        <v>121</v>
      </c>
      <c r="B20" s="49"/>
      <c r="C20" s="49"/>
      <c r="D20" s="49"/>
      <c r="E20" s="49"/>
      <c r="F20" s="49"/>
      <c r="G20" s="49"/>
      <c r="H20" s="49"/>
      <c r="I20" s="116"/>
      <c r="J20" s="49"/>
      <c r="K20" s="49"/>
      <c r="L20" s="119"/>
      <c r="M20" s="119"/>
      <c r="N20" s="119"/>
      <c r="O20" s="119"/>
      <c r="P20" s="119"/>
      <c r="Q20" s="119"/>
      <c r="R20" s="119"/>
      <c r="S20" s="119"/>
      <c r="T20" s="119"/>
      <c r="U20" s="115"/>
    </row>
    <row r="21" spans="1:21" s="109" customFormat="1" ht="12" customHeight="1" x14ac:dyDescent="0.2">
      <c r="A21" s="474" t="s">
        <v>120</v>
      </c>
      <c r="B21" s="114">
        <v>41.30427264838994</v>
      </c>
      <c r="C21" s="114">
        <v>34.770668127013586</v>
      </c>
      <c r="D21" s="114">
        <v>12.250546704597115</v>
      </c>
      <c r="E21" s="114">
        <v>8.7642035257350877</v>
      </c>
      <c r="F21" s="114">
        <v>2.9103089942642071</v>
      </c>
      <c r="G21" s="114">
        <v>100</v>
      </c>
      <c r="H21" s="114">
        <v>11.674512519999292</v>
      </c>
      <c r="I21" s="116">
        <v>386.16993843638249</v>
      </c>
      <c r="J21" s="49"/>
      <c r="K21" s="118">
        <v>69.302164415391346</v>
      </c>
      <c r="L21" s="117">
        <v>4.0262472076073728</v>
      </c>
      <c r="M21" s="117">
        <v>12.819426745604483</v>
      </c>
      <c r="N21" s="117">
        <v>0</v>
      </c>
      <c r="O21" s="117">
        <v>0.72487142677597716</v>
      </c>
      <c r="P21" s="117">
        <v>1.6227285647471954</v>
      </c>
      <c r="Q21" s="117">
        <v>8.8410007798378398</v>
      </c>
      <c r="R21" s="117">
        <v>40.825254134510423</v>
      </c>
      <c r="S21" s="117">
        <v>1.9850382563889029</v>
      </c>
      <c r="T21" s="117">
        <v>1.8200003964203653</v>
      </c>
      <c r="U21" s="115">
        <v>45.083457811229025</v>
      </c>
    </row>
    <row r="22" spans="1:21" s="109" customFormat="1" ht="12" customHeight="1" x14ac:dyDescent="0.2">
      <c r="A22" s="474" t="s">
        <v>119</v>
      </c>
      <c r="B22" s="114">
        <v>32.98817302323387</v>
      </c>
      <c r="C22" s="114">
        <v>35.871250365709848</v>
      </c>
      <c r="D22" s="114">
        <v>14.77715009863936</v>
      </c>
      <c r="E22" s="114">
        <v>7.2485249650883814</v>
      </c>
      <c r="F22" s="114">
        <v>9.1149015473285573</v>
      </c>
      <c r="G22" s="114">
        <v>100</v>
      </c>
      <c r="H22" s="114">
        <v>16.36342651241694</v>
      </c>
      <c r="I22" s="116">
        <v>327.44577301928967</v>
      </c>
      <c r="J22" s="49"/>
      <c r="K22" s="49">
        <v>78.564131944814562</v>
      </c>
      <c r="L22" s="111">
        <v>5.2073271524043756</v>
      </c>
      <c r="M22" s="111">
        <v>9.7759479220519232</v>
      </c>
      <c r="N22" s="111">
        <v>1.6340524246819141</v>
      </c>
      <c r="O22" s="111">
        <v>10.491046136914497</v>
      </c>
      <c r="P22" s="111">
        <v>10.504707070118474</v>
      </c>
      <c r="Q22" s="111">
        <v>19.25507540906041</v>
      </c>
      <c r="R22" s="111">
        <v>40.406127908794986</v>
      </c>
      <c r="S22" s="111">
        <v>6.6871529043076849</v>
      </c>
      <c r="T22" s="111">
        <v>0</v>
      </c>
      <c r="U22" s="115">
        <v>53.581348436027035</v>
      </c>
    </row>
    <row r="23" spans="1:21" s="109" customFormat="1" ht="12" customHeight="1" x14ac:dyDescent="0.2">
      <c r="A23" s="474" t="s">
        <v>62</v>
      </c>
      <c r="B23" s="114">
        <v>22.738788371226541</v>
      </c>
      <c r="C23" s="114">
        <v>36.819285734096653</v>
      </c>
      <c r="D23" s="114">
        <v>15.664648300396582</v>
      </c>
      <c r="E23" s="114">
        <v>12.767335635091742</v>
      </c>
      <c r="F23" s="114">
        <v>12.009941959188627</v>
      </c>
      <c r="G23" s="114">
        <v>100</v>
      </c>
      <c r="H23" s="114">
        <v>24.777277594280342</v>
      </c>
      <c r="I23" s="116">
        <v>342.66596994836385</v>
      </c>
      <c r="J23" s="49"/>
      <c r="K23" s="49">
        <v>86.187333018167379</v>
      </c>
      <c r="L23" s="111">
        <v>13.449448128882027</v>
      </c>
      <c r="M23" s="111">
        <v>16.775741017828917</v>
      </c>
      <c r="N23" s="111">
        <v>1.4617076265421691</v>
      </c>
      <c r="O23" s="111">
        <v>8.3525786287146214E-2</v>
      </c>
      <c r="P23" s="111">
        <v>17.673194746520238</v>
      </c>
      <c r="Q23" s="111">
        <v>27.996630389943377</v>
      </c>
      <c r="R23" s="111">
        <v>48.310382206699423</v>
      </c>
      <c r="S23" s="111">
        <v>4.6431582037506924</v>
      </c>
      <c r="T23" s="111">
        <v>0</v>
      </c>
      <c r="U23" s="115">
        <v>84.903298595239434</v>
      </c>
    </row>
    <row r="24" spans="1:21" s="109" customFormat="1" ht="12" customHeight="1" x14ac:dyDescent="0.2">
      <c r="A24" s="474" t="s">
        <v>118</v>
      </c>
      <c r="B24" s="114">
        <v>15.699932406211426</v>
      </c>
      <c r="C24" s="114">
        <v>33.510525300835887</v>
      </c>
      <c r="D24" s="114">
        <v>28.451827959112055</v>
      </c>
      <c r="E24" s="114">
        <v>9.1335653728557276</v>
      </c>
      <c r="F24" s="114">
        <v>13.204148960984892</v>
      </c>
      <c r="G24" s="114">
        <v>100</v>
      </c>
      <c r="H24" s="114">
        <v>22.337714333840637</v>
      </c>
      <c r="I24" s="116">
        <v>334.3717351606299</v>
      </c>
      <c r="J24" s="49"/>
      <c r="K24" s="49">
        <v>88.218976567035497</v>
      </c>
      <c r="L24" s="111">
        <v>0</v>
      </c>
      <c r="M24" s="111">
        <v>12.432816345410879</v>
      </c>
      <c r="N24" s="111">
        <v>0</v>
      </c>
      <c r="O24" s="111">
        <v>8.1011428792508973</v>
      </c>
      <c r="P24" s="111">
        <v>9.6419508284691862</v>
      </c>
      <c r="Q24" s="111">
        <v>30.200287392098254</v>
      </c>
      <c r="R24" s="111">
        <v>46.551798141889542</v>
      </c>
      <c r="S24" s="111">
        <v>0.48871141145478358</v>
      </c>
      <c r="T24" s="111">
        <v>0</v>
      </c>
      <c r="U24" s="115">
        <v>74.691003013287613</v>
      </c>
    </row>
    <row r="25" spans="1:21" s="109" customFormat="1" ht="12" customHeight="1" x14ac:dyDescent="0.2">
      <c r="A25" s="474" t="s">
        <v>117</v>
      </c>
      <c r="B25" s="114">
        <v>19.632439376895622</v>
      </c>
      <c r="C25" s="114">
        <v>32.041377300225975</v>
      </c>
      <c r="D25" s="114">
        <v>19.749976203021379</v>
      </c>
      <c r="E25" s="114">
        <v>14.68179455637128</v>
      </c>
      <c r="F25" s="114">
        <v>13.894412563485668</v>
      </c>
      <c r="G25" s="114">
        <v>100</v>
      </c>
      <c r="H25" s="114">
        <v>28.576207119856964</v>
      </c>
      <c r="I25" s="113">
        <v>280.34658343533164</v>
      </c>
      <c r="J25" s="112"/>
      <c r="K25" s="112">
        <v>74.058091826614088</v>
      </c>
      <c r="L25" s="111">
        <v>8.6406517894299544</v>
      </c>
      <c r="M25" s="111">
        <v>18.054549848168495</v>
      </c>
      <c r="N25" s="111">
        <v>0</v>
      </c>
      <c r="O25" s="111">
        <v>15.612316614285243</v>
      </c>
      <c r="P25" s="111">
        <v>18.755522379629589</v>
      </c>
      <c r="Q25" s="111">
        <v>31.699265317054408</v>
      </c>
      <c r="R25" s="111">
        <v>68.733707463395874</v>
      </c>
      <c r="S25" s="111">
        <v>0</v>
      </c>
      <c r="T25" s="111">
        <v>0</v>
      </c>
      <c r="U25" s="110">
        <v>80.112420335922906</v>
      </c>
    </row>
    <row r="26" spans="1:21" ht="24" customHeight="1" x14ac:dyDescent="0.25">
      <c r="A26" s="723" t="s">
        <v>466</v>
      </c>
      <c r="B26" s="724"/>
      <c r="C26" s="724"/>
      <c r="D26" s="724"/>
      <c r="E26" s="724"/>
      <c r="F26" s="724"/>
      <c r="G26" s="724"/>
      <c r="H26" s="724"/>
      <c r="I26" s="724"/>
      <c r="J26" s="724"/>
      <c r="K26" s="724"/>
      <c r="L26" s="724"/>
      <c r="M26" s="724"/>
      <c r="N26" s="724"/>
      <c r="O26" s="724"/>
      <c r="P26" s="724"/>
      <c r="Q26" s="724"/>
      <c r="R26" s="724"/>
      <c r="S26" s="724"/>
      <c r="T26" s="724"/>
      <c r="U26" s="725"/>
    </row>
    <row r="27" spans="1:21" ht="12" customHeight="1" x14ac:dyDescent="0.25">
      <c r="A27" s="720" t="s">
        <v>125</v>
      </c>
      <c r="B27" s="721"/>
      <c r="C27" s="721"/>
      <c r="D27" s="721"/>
      <c r="E27" s="721"/>
      <c r="F27" s="721"/>
      <c r="G27" s="721"/>
      <c r="H27" s="721"/>
      <c r="I27" s="721"/>
      <c r="J27" s="721"/>
      <c r="K27" s="721"/>
      <c r="L27" s="721"/>
      <c r="M27" s="721"/>
      <c r="N27" s="721"/>
      <c r="O27" s="721"/>
      <c r="P27" s="721"/>
      <c r="Q27" s="721"/>
      <c r="R27" s="721"/>
      <c r="S27" s="721"/>
      <c r="T27" s="721"/>
      <c r="U27" s="722"/>
    </row>
    <row r="28" spans="1:21" ht="12" customHeight="1" x14ac:dyDescent="0.25">
      <c r="A28" s="720" t="s">
        <v>124</v>
      </c>
      <c r="B28" s="721"/>
      <c r="C28" s="721"/>
      <c r="D28" s="721"/>
      <c r="E28" s="721"/>
      <c r="F28" s="721"/>
      <c r="G28" s="721"/>
      <c r="H28" s="721"/>
      <c r="I28" s="721"/>
      <c r="J28" s="721"/>
      <c r="K28" s="721"/>
      <c r="L28" s="721"/>
      <c r="M28" s="721"/>
      <c r="N28" s="721"/>
      <c r="O28" s="721"/>
      <c r="P28" s="721"/>
      <c r="Q28" s="721"/>
      <c r="R28" s="721"/>
      <c r="S28" s="721"/>
      <c r="T28" s="721"/>
      <c r="U28" s="722"/>
    </row>
    <row r="29" spans="1:21" ht="12" customHeight="1" x14ac:dyDescent="0.25">
      <c r="A29" s="675" t="s">
        <v>67</v>
      </c>
      <c r="B29" s="676"/>
      <c r="C29" s="676"/>
      <c r="D29" s="676"/>
      <c r="E29" s="676"/>
      <c r="F29" s="676"/>
      <c r="G29" s="676"/>
      <c r="H29" s="676"/>
      <c r="I29" s="676"/>
      <c r="J29" s="676"/>
      <c r="K29" s="676"/>
      <c r="L29" s="676"/>
      <c r="M29" s="676"/>
      <c r="N29" s="676"/>
      <c r="O29" s="676"/>
      <c r="P29" s="676"/>
      <c r="Q29" s="676"/>
      <c r="R29" s="676"/>
      <c r="S29" s="676"/>
      <c r="T29" s="676"/>
      <c r="U29" s="677"/>
    </row>
  </sheetData>
  <mergeCells count="12">
    <mergeCell ref="A27:U27"/>
    <mergeCell ref="A28:U28"/>
    <mergeCell ref="A29:U29"/>
    <mergeCell ref="A26:U26"/>
    <mergeCell ref="A1:U1"/>
    <mergeCell ref="A2:U2"/>
    <mergeCell ref="B3:F3"/>
    <mergeCell ref="G3:G4"/>
    <mergeCell ref="H3:H4"/>
    <mergeCell ref="I3:I4"/>
    <mergeCell ref="K3:T3"/>
    <mergeCell ref="U3:U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Normal="100" workbookViewId="0">
      <selection sqref="A1:Q1"/>
    </sheetView>
  </sheetViews>
  <sheetFormatPr defaultRowHeight="15" x14ac:dyDescent="0.25"/>
  <cols>
    <col min="1" max="1" width="34.5703125" customWidth="1"/>
    <col min="2" max="2" width="12.140625" customWidth="1"/>
    <col min="3" max="6" width="9.28515625" customWidth="1"/>
    <col min="8" max="8" width="24.42578125" customWidth="1"/>
    <col min="9" max="9" width="24" customWidth="1"/>
    <col min="10" max="12" width="13.140625" customWidth="1"/>
    <col min="13" max="13" width="16.28515625" customWidth="1"/>
    <col min="14" max="14" width="18.5703125" customWidth="1"/>
    <col min="16" max="16" width="13.28515625" customWidth="1"/>
    <col min="17" max="17" width="26.7109375" customWidth="1"/>
  </cols>
  <sheetData>
    <row r="1" spans="1:17" ht="15" customHeight="1" x14ac:dyDescent="0.25">
      <c r="A1" s="730" t="s">
        <v>201</v>
      </c>
      <c r="B1" s="731"/>
      <c r="C1" s="731"/>
      <c r="D1" s="731"/>
      <c r="E1" s="731"/>
      <c r="F1" s="731"/>
      <c r="G1" s="731"/>
      <c r="H1" s="731"/>
      <c r="I1" s="731"/>
      <c r="J1" s="731"/>
      <c r="K1" s="731"/>
      <c r="L1" s="731"/>
      <c r="M1" s="731"/>
      <c r="N1" s="731"/>
      <c r="O1" s="731"/>
      <c r="P1" s="731"/>
      <c r="Q1" s="731"/>
    </row>
    <row r="2" spans="1:17" ht="24" customHeight="1" x14ac:dyDescent="0.25">
      <c r="A2" s="732" t="s">
        <v>200</v>
      </c>
      <c r="B2" s="733"/>
      <c r="C2" s="733"/>
      <c r="D2" s="733"/>
      <c r="E2" s="733"/>
      <c r="F2" s="733"/>
      <c r="G2" s="733"/>
      <c r="H2" s="733"/>
      <c r="I2" s="733"/>
      <c r="J2" s="733"/>
      <c r="K2" s="733"/>
      <c r="L2" s="733"/>
      <c r="M2" s="733"/>
      <c r="N2" s="733"/>
      <c r="O2" s="733"/>
      <c r="P2" s="733"/>
      <c r="Q2" s="734"/>
    </row>
    <row r="3" spans="1:17" ht="48" customHeight="1" x14ac:dyDescent="0.25">
      <c r="A3" s="445"/>
      <c r="B3" s="628" t="s">
        <v>199</v>
      </c>
      <c r="C3" s="628"/>
      <c r="D3" s="628"/>
      <c r="E3" s="628"/>
      <c r="F3" s="628"/>
      <c r="G3" s="658" t="s">
        <v>26</v>
      </c>
      <c r="H3" s="632" t="s">
        <v>198</v>
      </c>
      <c r="I3" s="632" t="s">
        <v>197</v>
      </c>
      <c r="J3" s="623" t="s">
        <v>196</v>
      </c>
      <c r="K3" s="623"/>
      <c r="L3" s="623"/>
      <c r="M3" s="623"/>
      <c r="N3" s="623"/>
      <c r="O3" s="623"/>
      <c r="P3" s="623"/>
      <c r="Q3" s="629" t="s">
        <v>195</v>
      </c>
    </row>
    <row r="4" spans="1:17" s="120" customFormat="1" ht="48" customHeight="1" x14ac:dyDescent="0.2">
      <c r="A4" s="436"/>
      <c r="B4" s="131" t="s">
        <v>182</v>
      </c>
      <c r="C4" s="131" t="s">
        <v>181</v>
      </c>
      <c r="D4" s="131" t="s">
        <v>180</v>
      </c>
      <c r="E4" s="131" t="s">
        <v>179</v>
      </c>
      <c r="F4" s="131" t="s">
        <v>178</v>
      </c>
      <c r="G4" s="726"/>
      <c r="H4" s="633"/>
      <c r="I4" s="633"/>
      <c r="J4" s="131" t="s">
        <v>194</v>
      </c>
      <c r="K4" s="131" t="s">
        <v>193</v>
      </c>
      <c r="L4" s="131" t="s">
        <v>192</v>
      </c>
      <c r="M4" s="131" t="s">
        <v>191</v>
      </c>
      <c r="N4" s="131" t="s">
        <v>190</v>
      </c>
      <c r="O4" s="444" t="s">
        <v>12</v>
      </c>
      <c r="P4" s="444" t="s">
        <v>169</v>
      </c>
      <c r="Q4" s="630"/>
    </row>
    <row r="5" spans="1:17" s="120" customFormat="1" ht="12" customHeight="1" x14ac:dyDescent="0.2">
      <c r="A5" s="34"/>
      <c r="B5" s="138"/>
      <c r="C5" s="138"/>
      <c r="D5" s="138"/>
      <c r="E5" s="138"/>
      <c r="F5" s="138"/>
      <c r="G5" s="452"/>
      <c r="H5" s="452"/>
      <c r="I5" s="452"/>
      <c r="J5" s="452"/>
      <c r="K5" s="452"/>
      <c r="L5" s="452"/>
      <c r="M5" s="452"/>
      <c r="N5" s="452"/>
      <c r="O5" s="452"/>
      <c r="P5" s="452"/>
      <c r="Q5" s="447"/>
    </row>
    <row r="6" spans="1:17" s="120" customFormat="1" ht="12" customHeight="1" x14ac:dyDescent="0.2">
      <c r="A6" s="491" t="s">
        <v>26</v>
      </c>
      <c r="B6" s="137">
        <v>22.046211443117901</v>
      </c>
      <c r="C6" s="137">
        <v>42.344228633503732</v>
      </c>
      <c r="D6" s="137">
        <v>23.008976943917599</v>
      </c>
      <c r="E6" s="137">
        <v>7.9125998606346579</v>
      </c>
      <c r="F6" s="137">
        <v>4.6879831188263852</v>
      </c>
      <c r="G6" s="130">
        <v>100</v>
      </c>
      <c r="H6" s="130">
        <v>12.600582979461022</v>
      </c>
      <c r="I6" s="129">
        <v>1218.0238384106385</v>
      </c>
      <c r="J6" s="128">
        <v>33.506358963759411</v>
      </c>
      <c r="K6" s="128">
        <v>34.464914635672052</v>
      </c>
      <c r="L6" s="128">
        <v>65.314707265400187</v>
      </c>
      <c r="M6" s="128">
        <v>36.184518687027136</v>
      </c>
      <c r="N6" s="128">
        <v>5.4566448553570037</v>
      </c>
      <c r="O6" s="128">
        <v>2.4748688669360792</v>
      </c>
      <c r="P6" s="128">
        <v>4.0209504060501731</v>
      </c>
      <c r="Q6" s="127">
        <v>153.47810446854902</v>
      </c>
    </row>
    <row r="7" spans="1:17" s="120" customFormat="1" ht="12" customHeight="1" x14ac:dyDescent="0.2">
      <c r="A7" s="492"/>
      <c r="B7" s="136"/>
      <c r="C7" s="136"/>
      <c r="D7" s="136"/>
      <c r="E7" s="136"/>
      <c r="F7" s="136"/>
      <c r="G7" s="114"/>
      <c r="H7" s="114"/>
      <c r="I7" s="124"/>
      <c r="J7" s="88"/>
      <c r="K7" s="88"/>
      <c r="L7" s="88"/>
      <c r="M7" s="88"/>
      <c r="N7" s="88"/>
      <c r="O7" s="88"/>
      <c r="P7" s="88"/>
      <c r="Q7" s="121"/>
    </row>
    <row r="8" spans="1:17" s="120" customFormat="1" ht="12" customHeight="1" x14ac:dyDescent="0.2">
      <c r="A8" s="493" t="s">
        <v>25</v>
      </c>
      <c r="B8" s="136"/>
      <c r="C8" s="136"/>
      <c r="D8" s="136"/>
      <c r="E8" s="136"/>
      <c r="F8" s="136"/>
      <c r="G8" s="126"/>
      <c r="H8" s="126"/>
      <c r="I8" s="124"/>
      <c r="J8" s="88"/>
      <c r="K8" s="88"/>
      <c r="L8" s="88"/>
      <c r="M8" s="88"/>
      <c r="N8" s="88"/>
      <c r="O8" s="88"/>
      <c r="P8" s="88"/>
      <c r="Q8" s="121"/>
    </row>
    <row r="9" spans="1:17" s="120" customFormat="1" ht="12" customHeight="1" x14ac:dyDescent="0.2">
      <c r="A9" s="508" t="s">
        <v>24</v>
      </c>
      <c r="B9" s="136">
        <v>22.454208649334685</v>
      </c>
      <c r="C9" s="136">
        <v>37.453679746030971</v>
      </c>
      <c r="D9" s="136">
        <v>26.188878793627076</v>
      </c>
      <c r="E9" s="136">
        <v>8.6675389988532494</v>
      </c>
      <c r="F9" s="136">
        <v>5.2356938121540697</v>
      </c>
      <c r="G9" s="114">
        <v>100</v>
      </c>
      <c r="H9" s="114">
        <v>13.903232811007335</v>
      </c>
      <c r="I9" s="124">
        <v>767.38018984810526</v>
      </c>
      <c r="J9" s="88">
        <v>34.850157169834745</v>
      </c>
      <c r="K9" s="88">
        <v>36.695630231210927</v>
      </c>
      <c r="L9" s="88">
        <v>68.619125960745023</v>
      </c>
      <c r="M9" s="88">
        <v>38.665599445802293</v>
      </c>
      <c r="N9" s="88">
        <v>3.2892715034785782</v>
      </c>
      <c r="O9" s="88">
        <v>3.1593414705019849</v>
      </c>
      <c r="P9" s="88">
        <v>1.4168054779430943</v>
      </c>
      <c r="Q9" s="121">
        <v>106.69065434013199</v>
      </c>
    </row>
    <row r="10" spans="1:17" s="120" customFormat="1" ht="12" customHeight="1" x14ac:dyDescent="0.2">
      <c r="A10" s="508" t="s">
        <v>23</v>
      </c>
      <c r="B10" s="136">
        <v>21.351451904038864</v>
      </c>
      <c r="C10" s="136">
        <v>50.6721177443371</v>
      </c>
      <c r="D10" s="136">
        <v>17.594069415736154</v>
      </c>
      <c r="E10" s="136">
        <v>6.6270489801154389</v>
      </c>
      <c r="F10" s="136">
        <v>3.7553119557725427</v>
      </c>
      <c r="G10" s="114">
        <v>100</v>
      </c>
      <c r="H10" s="114">
        <v>10.382360935887954</v>
      </c>
      <c r="I10" s="124">
        <v>450.64364856253559</v>
      </c>
      <c r="J10" s="88">
        <v>30.442060535147426</v>
      </c>
      <c r="K10" s="88">
        <v>29.378155133250988</v>
      </c>
      <c r="L10" s="88">
        <v>57.779554316212696</v>
      </c>
      <c r="M10" s="88">
        <v>30.5268449113054</v>
      </c>
      <c r="N10" s="88">
        <v>10.398963371895025</v>
      </c>
      <c r="O10" s="88">
        <v>0.91404796834245772</v>
      </c>
      <c r="P10" s="88">
        <v>9.9592506471127091</v>
      </c>
      <c r="Q10" s="121">
        <v>46.787450128417028</v>
      </c>
    </row>
    <row r="11" spans="1:17" s="120" customFormat="1" ht="12" customHeight="1" x14ac:dyDescent="0.2">
      <c r="A11" s="493" t="s">
        <v>86</v>
      </c>
      <c r="B11" s="509"/>
      <c r="C11" s="136"/>
      <c r="D11" s="136"/>
      <c r="E11" s="136"/>
      <c r="F11" s="136"/>
      <c r="G11" s="125"/>
      <c r="H11" s="125"/>
      <c r="I11" s="124"/>
      <c r="J11" s="88"/>
      <c r="K11" s="88"/>
      <c r="L11" s="88"/>
      <c r="M11" s="88"/>
      <c r="N11" s="88"/>
      <c r="O11" s="88"/>
      <c r="P11" s="88"/>
      <c r="Q11" s="121"/>
    </row>
    <row r="12" spans="1:17" s="120" customFormat="1" ht="12" customHeight="1" x14ac:dyDescent="0.2">
      <c r="A12" s="508" t="s">
        <v>59</v>
      </c>
      <c r="B12" s="136">
        <v>20.577261249743042</v>
      </c>
      <c r="C12" s="136">
        <v>38.163654887770377</v>
      </c>
      <c r="D12" s="136">
        <v>26.155003472534347</v>
      </c>
      <c r="E12" s="136">
        <v>7.7383983287015328</v>
      </c>
      <c r="F12" s="136">
        <v>7.3656820612507792</v>
      </c>
      <c r="G12" s="114">
        <v>100</v>
      </c>
      <c r="H12" s="114">
        <v>15.104080389952303</v>
      </c>
      <c r="I12" s="124">
        <v>360.16844157391182</v>
      </c>
      <c r="J12" s="123">
        <v>36.800957492307774</v>
      </c>
      <c r="K12" s="123">
        <v>28.665387241235965</v>
      </c>
      <c r="L12" s="123">
        <v>66.493146441367699</v>
      </c>
      <c r="M12" s="123">
        <v>27.381839728687023</v>
      </c>
      <c r="N12" s="123">
        <v>6.0816830296613817</v>
      </c>
      <c r="O12" s="123">
        <v>0.63783227212879556</v>
      </c>
      <c r="P12" s="123">
        <v>8.5655665674296344</v>
      </c>
      <c r="Q12" s="121">
        <v>54.400130954562066</v>
      </c>
    </row>
    <row r="13" spans="1:17" s="120" customFormat="1" ht="12" customHeight="1" x14ac:dyDescent="0.2">
      <c r="A13" s="508" t="s">
        <v>58</v>
      </c>
      <c r="B13" s="136">
        <v>22.662946505750067</v>
      </c>
      <c r="C13" s="136">
        <v>44.099432058740241</v>
      </c>
      <c r="D13" s="136">
        <v>21.688125578827037</v>
      </c>
      <c r="E13" s="136">
        <v>7.9857379378764399</v>
      </c>
      <c r="F13" s="136">
        <v>3.5637579188062554</v>
      </c>
      <c r="G13" s="114">
        <v>100</v>
      </c>
      <c r="H13" s="114">
        <v>11.54949585668272</v>
      </c>
      <c r="I13" s="124">
        <v>857.8553968367296</v>
      </c>
      <c r="J13" s="88">
        <v>31.697414099031882</v>
      </c>
      <c r="K13" s="88">
        <v>37.649225320905842</v>
      </c>
      <c r="L13" s="88">
        <v>64.667668945772434</v>
      </c>
      <c r="M13" s="88">
        <v>41.017751252255863</v>
      </c>
      <c r="N13" s="88">
        <v>5.1134590055883065</v>
      </c>
      <c r="O13" s="88">
        <v>3.4835192034483722</v>
      </c>
      <c r="P13" s="88">
        <v>1.5256660804945998</v>
      </c>
      <c r="Q13" s="121">
        <v>99.077973513986962</v>
      </c>
    </row>
    <row r="14" spans="1:17" s="120" customFormat="1" ht="12" customHeight="1" x14ac:dyDescent="0.2">
      <c r="A14" s="493" t="s">
        <v>83</v>
      </c>
      <c r="B14" s="509"/>
      <c r="C14" s="136"/>
      <c r="D14" s="136"/>
      <c r="E14" s="136"/>
      <c r="F14" s="136"/>
      <c r="G14" s="125"/>
      <c r="H14" s="125"/>
      <c r="I14" s="124"/>
      <c r="J14" s="88"/>
      <c r="K14" s="88"/>
      <c r="L14" s="88"/>
      <c r="M14" s="88"/>
      <c r="N14" s="88"/>
      <c r="O14" s="88"/>
      <c r="P14" s="88"/>
      <c r="Q14" s="121"/>
    </row>
    <row r="15" spans="1:17" s="120" customFormat="1" ht="12" customHeight="1" x14ac:dyDescent="0.2">
      <c r="A15" s="508" t="s">
        <v>56</v>
      </c>
      <c r="B15" s="136" t="s">
        <v>126</v>
      </c>
      <c r="C15" s="136" t="s">
        <v>126</v>
      </c>
      <c r="D15" s="136" t="s">
        <v>126</v>
      </c>
      <c r="E15" s="136" t="s">
        <v>126</v>
      </c>
      <c r="F15" s="136" t="s">
        <v>126</v>
      </c>
      <c r="G15" s="114">
        <v>100</v>
      </c>
      <c r="H15" s="114" t="s">
        <v>126</v>
      </c>
      <c r="I15" s="122">
        <v>2.2867364458230552</v>
      </c>
      <c r="J15" s="85" t="s">
        <v>126</v>
      </c>
      <c r="K15" s="85" t="s">
        <v>126</v>
      </c>
      <c r="L15" s="85" t="s">
        <v>126</v>
      </c>
      <c r="M15" s="85" t="s">
        <v>126</v>
      </c>
      <c r="N15" s="85" t="s">
        <v>126</v>
      </c>
      <c r="O15" s="85" t="s">
        <v>126</v>
      </c>
      <c r="P15" s="85" t="s">
        <v>126</v>
      </c>
      <c r="Q15" s="121">
        <v>0.82051911088437668</v>
      </c>
    </row>
    <row r="16" spans="1:17" s="120" customFormat="1" ht="12" customHeight="1" x14ac:dyDescent="0.2">
      <c r="A16" s="508" t="s">
        <v>55</v>
      </c>
      <c r="B16" s="136">
        <v>16.724785708030993</v>
      </c>
      <c r="C16" s="136">
        <v>42.190289523300237</v>
      </c>
      <c r="D16" s="136">
        <v>23.501415172247764</v>
      </c>
      <c r="E16" s="136">
        <v>12.005163303476996</v>
      </c>
      <c r="F16" s="136">
        <v>5.5783462929439827</v>
      </c>
      <c r="G16" s="114">
        <v>100</v>
      </c>
      <c r="H16" s="114">
        <v>17.583509596420985</v>
      </c>
      <c r="I16" s="124">
        <v>230.3003493972806</v>
      </c>
      <c r="J16" s="123">
        <v>53.031326185957418</v>
      </c>
      <c r="K16" s="123">
        <v>28.434377904345581</v>
      </c>
      <c r="L16" s="123">
        <v>60.280115425303102</v>
      </c>
      <c r="M16" s="123">
        <v>35.339371372878389</v>
      </c>
      <c r="N16" s="123">
        <v>10.171084404474927</v>
      </c>
      <c r="O16" s="123">
        <v>0.85685290762327238</v>
      </c>
      <c r="P16" s="123">
        <v>3.5680140961793372</v>
      </c>
      <c r="Q16" s="121">
        <v>40.49488403686189</v>
      </c>
    </row>
    <row r="17" spans="1:22" s="120" customFormat="1" ht="12" customHeight="1" x14ac:dyDescent="0.2">
      <c r="A17" s="508" t="s">
        <v>54</v>
      </c>
      <c r="B17" s="136">
        <v>21.648889784770027</v>
      </c>
      <c r="C17" s="136">
        <v>40.221745436303195</v>
      </c>
      <c r="D17" s="136">
        <v>24.801241837579273</v>
      </c>
      <c r="E17" s="136">
        <v>8.2825419136695242</v>
      </c>
      <c r="F17" s="136">
        <v>5.0455810276779678</v>
      </c>
      <c r="G17" s="114">
        <v>100</v>
      </c>
      <c r="H17" s="114">
        <v>13.328122941347488</v>
      </c>
      <c r="I17" s="124">
        <v>770.39702304020238</v>
      </c>
      <c r="J17" s="88">
        <v>27.726021981453719</v>
      </c>
      <c r="K17" s="88">
        <v>36.374773338686104</v>
      </c>
      <c r="L17" s="88">
        <v>70.020198372552684</v>
      </c>
      <c r="M17" s="88">
        <v>37.008586373265331</v>
      </c>
      <c r="N17" s="88">
        <v>2.4126286803361738</v>
      </c>
      <c r="O17" s="88">
        <v>1.1542082292169982</v>
      </c>
      <c r="P17" s="88">
        <v>2.9485803586523742</v>
      </c>
      <c r="Q17" s="121">
        <v>102.67946236727933</v>
      </c>
    </row>
    <row r="18" spans="1:22" s="120" customFormat="1" ht="12" customHeight="1" x14ac:dyDescent="0.2">
      <c r="A18" s="508" t="s">
        <v>53</v>
      </c>
      <c r="B18" s="136">
        <v>28.997633667995299</v>
      </c>
      <c r="C18" s="136">
        <v>50.087743513025181</v>
      </c>
      <c r="D18" s="136">
        <v>16.462202708349079</v>
      </c>
      <c r="E18" s="136">
        <v>1.9251755322891511</v>
      </c>
      <c r="F18" s="136">
        <v>2.5272445783411963</v>
      </c>
      <c r="G18" s="114">
        <v>100</v>
      </c>
      <c r="H18" s="114">
        <v>4.452420110630352</v>
      </c>
      <c r="I18" s="124">
        <v>212.99065941423194</v>
      </c>
      <c r="J18" s="85" t="s">
        <v>126</v>
      </c>
      <c r="K18" s="85" t="s">
        <v>126</v>
      </c>
      <c r="L18" s="85" t="s">
        <v>126</v>
      </c>
      <c r="M18" s="85" t="s">
        <v>126</v>
      </c>
      <c r="N18" s="85" t="s">
        <v>126</v>
      </c>
      <c r="O18" s="85" t="s">
        <v>126</v>
      </c>
      <c r="P18" s="85" t="s">
        <v>126</v>
      </c>
      <c r="Q18" s="121">
        <v>9.4832389535234523</v>
      </c>
    </row>
    <row r="19" spans="1:22" s="120" customFormat="1" ht="12" customHeight="1" x14ac:dyDescent="0.2">
      <c r="A19" s="508" t="s">
        <v>52</v>
      </c>
      <c r="B19" s="136" t="s">
        <v>126</v>
      </c>
      <c r="C19" s="136" t="s">
        <v>126</v>
      </c>
      <c r="D19" s="136" t="s">
        <v>126</v>
      </c>
      <c r="E19" s="136" t="s">
        <v>126</v>
      </c>
      <c r="F19" s="136" t="s">
        <v>126</v>
      </c>
      <c r="G19" s="114">
        <v>100</v>
      </c>
      <c r="H19" s="114" t="s">
        <v>126</v>
      </c>
      <c r="I19" s="122">
        <v>2.049070113103955</v>
      </c>
      <c r="J19" s="85" t="s">
        <v>70</v>
      </c>
      <c r="K19" s="85" t="s">
        <v>70</v>
      </c>
      <c r="L19" s="85" t="s">
        <v>70</v>
      </c>
      <c r="M19" s="85" t="s">
        <v>70</v>
      </c>
      <c r="N19" s="85" t="s">
        <v>70</v>
      </c>
      <c r="O19" s="85" t="s">
        <v>70</v>
      </c>
      <c r="P19" s="85" t="s">
        <v>70</v>
      </c>
      <c r="Q19" s="121">
        <v>0</v>
      </c>
    </row>
    <row r="20" spans="1:22" s="109" customFormat="1" ht="12" customHeight="1" x14ac:dyDescent="0.2">
      <c r="A20" s="87" t="s">
        <v>121</v>
      </c>
      <c r="B20" s="136"/>
      <c r="C20" s="136"/>
      <c r="D20" s="136"/>
      <c r="E20" s="136"/>
      <c r="F20" s="136"/>
      <c r="G20" s="49"/>
      <c r="H20" s="49"/>
      <c r="I20" s="116"/>
      <c r="J20" s="49"/>
      <c r="K20" s="119"/>
      <c r="L20" s="119"/>
      <c r="M20" s="119"/>
      <c r="N20" s="119"/>
      <c r="O20" s="119"/>
      <c r="P20" s="119"/>
      <c r="Q20" s="115"/>
    </row>
    <row r="21" spans="1:22" s="109" customFormat="1" ht="12" customHeight="1" x14ac:dyDescent="0.2">
      <c r="A21" s="508" t="s">
        <v>120</v>
      </c>
      <c r="B21" s="136">
        <v>20.42983291341773</v>
      </c>
      <c r="C21" s="136">
        <v>48.216580053035827</v>
      </c>
      <c r="D21" s="136">
        <v>23.263596161200084</v>
      </c>
      <c r="E21" s="136">
        <v>6.9734781565780155</v>
      </c>
      <c r="F21" s="136">
        <v>1.116512715768375</v>
      </c>
      <c r="G21" s="114">
        <v>100</v>
      </c>
      <c r="H21" s="114">
        <v>8.0899908723463909</v>
      </c>
      <c r="I21" s="116">
        <v>226.66525417849925</v>
      </c>
      <c r="J21" s="85" t="s">
        <v>126</v>
      </c>
      <c r="K21" s="85" t="s">
        <v>126</v>
      </c>
      <c r="L21" s="85" t="s">
        <v>126</v>
      </c>
      <c r="M21" s="85" t="s">
        <v>126</v>
      </c>
      <c r="N21" s="85" t="s">
        <v>126</v>
      </c>
      <c r="O21" s="85" t="s">
        <v>126</v>
      </c>
      <c r="P21" s="85" t="s">
        <v>126</v>
      </c>
      <c r="Q21" s="115">
        <v>18.337198373821334</v>
      </c>
    </row>
    <row r="22" spans="1:22" s="109" customFormat="1" ht="12" customHeight="1" x14ac:dyDescent="0.2">
      <c r="A22" s="508" t="s">
        <v>119</v>
      </c>
      <c r="B22" s="136">
        <v>26.328122948639788</v>
      </c>
      <c r="C22" s="136">
        <v>46.755090559879932</v>
      </c>
      <c r="D22" s="136">
        <v>15.789360396362401</v>
      </c>
      <c r="E22" s="136">
        <v>6.3051913519409153</v>
      </c>
      <c r="F22" s="136">
        <v>4.8222347431769466</v>
      </c>
      <c r="G22" s="114">
        <v>100</v>
      </c>
      <c r="H22" s="114">
        <v>11.127426095117855</v>
      </c>
      <c r="I22" s="116">
        <v>219.42739485842083</v>
      </c>
      <c r="J22" s="118">
        <v>28.884909927761949</v>
      </c>
      <c r="K22" s="117">
        <v>27.706847409760677</v>
      </c>
      <c r="L22" s="117">
        <v>75.985656830711093</v>
      </c>
      <c r="M22" s="117">
        <v>40.111435365808823</v>
      </c>
      <c r="N22" s="117">
        <v>10.362233731905169</v>
      </c>
      <c r="O22" s="117">
        <v>1.4210876621009565</v>
      </c>
      <c r="P22" s="117">
        <v>8.9689202441907554</v>
      </c>
      <c r="Q22" s="115">
        <v>24.416621195313233</v>
      </c>
    </row>
    <row r="23" spans="1:22" s="109" customFormat="1" ht="12" customHeight="1" x14ac:dyDescent="0.2">
      <c r="A23" s="508" t="s">
        <v>62</v>
      </c>
      <c r="B23" s="136">
        <v>23.862510781857903</v>
      </c>
      <c r="C23" s="136">
        <v>41.188260499676943</v>
      </c>
      <c r="D23" s="136">
        <v>21.025448011541226</v>
      </c>
      <c r="E23" s="136">
        <v>9.9281680667064549</v>
      </c>
      <c r="F23" s="136">
        <v>3.9956126402175642</v>
      </c>
      <c r="G23" s="114">
        <v>100</v>
      </c>
      <c r="H23" s="114">
        <v>13.923780706924006</v>
      </c>
      <c r="I23" s="116">
        <v>264.74788022159481</v>
      </c>
      <c r="J23" s="118">
        <v>35.591904736409241</v>
      </c>
      <c r="K23" s="117">
        <v>31.84497645053203</v>
      </c>
      <c r="L23" s="117">
        <v>57.424725386505116</v>
      </c>
      <c r="M23" s="117">
        <v>35.023161745711199</v>
      </c>
      <c r="N23" s="117">
        <v>4.2450839412645491</v>
      </c>
      <c r="O23" s="117">
        <v>0.97188094234523936</v>
      </c>
      <c r="P23" s="117">
        <v>8.456780393052048</v>
      </c>
      <c r="Q23" s="115">
        <v>36.862914268284733</v>
      </c>
    </row>
    <row r="24" spans="1:22" s="109" customFormat="1" ht="12" customHeight="1" x14ac:dyDescent="0.2">
      <c r="A24" s="508" t="s">
        <v>118</v>
      </c>
      <c r="B24" s="136">
        <v>21.040064905693455</v>
      </c>
      <c r="C24" s="136">
        <v>38.107946498865857</v>
      </c>
      <c r="D24" s="136">
        <v>25.229208757045772</v>
      </c>
      <c r="E24" s="136">
        <v>8.7800614621969455</v>
      </c>
      <c r="F24" s="136">
        <v>6.8427183761979613</v>
      </c>
      <c r="G24" s="114">
        <v>100</v>
      </c>
      <c r="H24" s="114">
        <v>15.622779838394896</v>
      </c>
      <c r="I24" s="116">
        <v>281.87559875493469</v>
      </c>
      <c r="J24" s="118">
        <v>36.112799958510664</v>
      </c>
      <c r="K24" s="117">
        <v>37.044341491450055</v>
      </c>
      <c r="L24" s="117">
        <v>64.494460023529243</v>
      </c>
      <c r="M24" s="117">
        <v>47.317849639894888</v>
      </c>
      <c r="N24" s="117">
        <v>2.8906534055117286</v>
      </c>
      <c r="O24" s="117">
        <v>0.18320617827255112</v>
      </c>
      <c r="P24" s="117">
        <v>0</v>
      </c>
      <c r="Q24" s="115">
        <v>44.036804211640849</v>
      </c>
    </row>
    <row r="25" spans="1:22" s="109" customFormat="1" ht="12" customHeight="1" x14ac:dyDescent="0.2">
      <c r="A25" s="508" t="s">
        <v>117</v>
      </c>
      <c r="B25" s="135">
        <v>18.626687641037275</v>
      </c>
      <c r="C25" s="135">
        <v>38.798955854865184</v>
      </c>
      <c r="D25" s="135">
        <v>29.337096950524458</v>
      </c>
      <c r="E25" s="135">
        <v>6.9691880853711021</v>
      </c>
      <c r="F25" s="135">
        <v>6.268071468201903</v>
      </c>
      <c r="G25" s="114">
        <v>100</v>
      </c>
      <c r="H25" s="114">
        <v>13.237259553573015</v>
      </c>
      <c r="I25" s="113">
        <v>225.30771039719201</v>
      </c>
      <c r="J25" s="112" t="s">
        <v>126</v>
      </c>
      <c r="K25" s="111" t="s">
        <v>126</v>
      </c>
      <c r="L25" s="111" t="s">
        <v>126</v>
      </c>
      <c r="M25" s="111" t="s">
        <v>126</v>
      </c>
      <c r="N25" s="111" t="s">
        <v>126</v>
      </c>
      <c r="O25" s="111" t="s">
        <v>126</v>
      </c>
      <c r="P25" s="112" t="s">
        <v>126</v>
      </c>
      <c r="Q25" s="110">
        <v>29.824566419488896</v>
      </c>
    </row>
    <row r="26" spans="1:22" ht="24" customHeight="1" x14ac:dyDescent="0.25">
      <c r="A26" s="723" t="s">
        <v>466</v>
      </c>
      <c r="B26" s="724"/>
      <c r="C26" s="724"/>
      <c r="D26" s="724"/>
      <c r="E26" s="724"/>
      <c r="F26" s="724"/>
      <c r="G26" s="724"/>
      <c r="H26" s="724"/>
      <c r="I26" s="724"/>
      <c r="J26" s="724"/>
      <c r="K26" s="724"/>
      <c r="L26" s="724"/>
      <c r="M26" s="724"/>
      <c r="N26" s="724"/>
      <c r="O26" s="724"/>
      <c r="P26" s="724"/>
      <c r="Q26" s="725"/>
      <c r="S26" s="133"/>
      <c r="T26" s="133"/>
      <c r="U26" s="133"/>
      <c r="V26" s="133"/>
    </row>
    <row r="27" spans="1:22" ht="12" customHeight="1" x14ac:dyDescent="0.25">
      <c r="A27" s="727" t="s">
        <v>125</v>
      </c>
      <c r="B27" s="728"/>
      <c r="C27" s="728"/>
      <c r="D27" s="728"/>
      <c r="E27" s="728"/>
      <c r="F27" s="728"/>
      <c r="G27" s="728"/>
      <c r="H27" s="728"/>
      <c r="I27" s="728"/>
      <c r="J27" s="728"/>
      <c r="K27" s="728"/>
      <c r="L27" s="728"/>
      <c r="M27" s="728"/>
      <c r="N27" s="728"/>
      <c r="O27" s="728"/>
      <c r="P27" s="728"/>
      <c r="Q27" s="729"/>
      <c r="R27" s="134"/>
      <c r="S27" s="134"/>
      <c r="T27" s="134"/>
      <c r="U27" s="134"/>
      <c r="V27" s="133"/>
    </row>
    <row r="28" spans="1:22" ht="12" customHeight="1" x14ac:dyDescent="0.25">
      <c r="A28" s="727" t="s">
        <v>124</v>
      </c>
      <c r="B28" s="728"/>
      <c r="C28" s="728"/>
      <c r="D28" s="728"/>
      <c r="E28" s="728"/>
      <c r="F28" s="728"/>
      <c r="G28" s="728"/>
      <c r="H28" s="728"/>
      <c r="I28" s="728"/>
      <c r="J28" s="728"/>
      <c r="K28" s="728"/>
      <c r="L28" s="728"/>
      <c r="M28" s="728"/>
      <c r="N28" s="728"/>
      <c r="O28" s="728"/>
      <c r="P28" s="728"/>
      <c r="Q28" s="729"/>
      <c r="R28" s="134"/>
      <c r="S28" s="134"/>
      <c r="T28" s="134"/>
      <c r="U28" s="134"/>
      <c r="V28" s="133"/>
    </row>
    <row r="29" spans="1:22" ht="12" customHeight="1" x14ac:dyDescent="0.25">
      <c r="A29" s="701" t="s">
        <v>67</v>
      </c>
      <c r="B29" s="702"/>
      <c r="C29" s="702"/>
      <c r="D29" s="702"/>
      <c r="E29" s="702"/>
      <c r="F29" s="702"/>
      <c r="G29" s="702"/>
      <c r="H29" s="702"/>
      <c r="I29" s="702"/>
      <c r="J29" s="702"/>
      <c r="K29" s="702"/>
      <c r="L29" s="702"/>
      <c r="M29" s="702"/>
      <c r="N29" s="702"/>
      <c r="O29" s="702"/>
      <c r="P29" s="702"/>
      <c r="Q29" s="703"/>
      <c r="R29" s="106"/>
      <c r="S29" s="106"/>
      <c r="T29" s="106"/>
      <c r="U29" s="106"/>
      <c r="V29" s="133"/>
    </row>
    <row r="30" spans="1:22" x14ac:dyDescent="0.25">
      <c r="R30" s="133"/>
      <c r="S30" s="133"/>
      <c r="T30" s="133"/>
      <c r="U30" s="133"/>
      <c r="V30" s="133"/>
    </row>
    <row r="31" spans="1:22" x14ac:dyDescent="0.25">
      <c r="R31" s="133"/>
      <c r="S31" s="133"/>
      <c r="T31" s="133"/>
      <c r="U31" s="133"/>
      <c r="V31" s="133"/>
    </row>
    <row r="32" spans="1:22" x14ac:dyDescent="0.25">
      <c r="S32" s="133"/>
      <c r="T32" s="133"/>
      <c r="U32" s="133"/>
      <c r="V32" s="133"/>
    </row>
    <row r="33" spans="19:22" x14ac:dyDescent="0.25">
      <c r="S33" s="133"/>
      <c r="T33" s="133"/>
      <c r="U33" s="133"/>
      <c r="V33" s="133"/>
    </row>
  </sheetData>
  <mergeCells count="12">
    <mergeCell ref="A27:Q27"/>
    <mergeCell ref="A28:Q28"/>
    <mergeCell ref="A29:Q29"/>
    <mergeCell ref="A26:Q26"/>
    <mergeCell ref="A1:Q1"/>
    <mergeCell ref="A2:Q2"/>
    <mergeCell ref="B3:F3"/>
    <mergeCell ref="G3:G4"/>
    <mergeCell ref="H3:H4"/>
    <mergeCell ref="I3:I4"/>
    <mergeCell ref="J3:P3"/>
    <mergeCell ref="Q3:Q4"/>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showGridLines="0" zoomScaleNormal="100" workbookViewId="0">
      <selection sqref="A1:I1"/>
    </sheetView>
  </sheetViews>
  <sheetFormatPr defaultRowHeight="15" x14ac:dyDescent="0.25"/>
  <cols>
    <col min="1" max="1" width="34.7109375" style="108" customWidth="1"/>
    <col min="2" max="7" width="10.5703125" style="108" customWidth="1"/>
    <col min="8" max="8" width="24.5703125" style="108" customWidth="1"/>
    <col min="9" max="9" width="25.7109375" customWidth="1"/>
  </cols>
  <sheetData>
    <row r="1" spans="1:9" ht="15" customHeight="1" x14ac:dyDescent="0.25">
      <c r="A1" s="598" t="s">
        <v>207</v>
      </c>
      <c r="B1" s="599"/>
      <c r="C1" s="599"/>
      <c r="D1" s="599"/>
      <c r="E1" s="599"/>
      <c r="F1" s="599"/>
      <c r="G1" s="599"/>
      <c r="H1" s="599"/>
      <c r="I1" s="615"/>
    </row>
    <row r="2" spans="1:9" ht="36" customHeight="1" x14ac:dyDescent="0.25">
      <c r="A2" s="595" t="s">
        <v>206</v>
      </c>
      <c r="B2" s="596"/>
      <c r="C2" s="596"/>
      <c r="D2" s="596"/>
      <c r="E2" s="596"/>
      <c r="F2" s="596"/>
      <c r="G2" s="596"/>
      <c r="H2" s="596"/>
      <c r="I2" s="597"/>
    </row>
    <row r="3" spans="1:9" ht="36" customHeight="1" x14ac:dyDescent="0.25">
      <c r="A3" s="445"/>
      <c r="B3" s="623" t="s">
        <v>205</v>
      </c>
      <c r="C3" s="623"/>
      <c r="D3" s="623"/>
      <c r="E3" s="623"/>
      <c r="F3" s="623"/>
      <c r="G3" s="658" t="s">
        <v>26</v>
      </c>
      <c r="H3" s="632" t="s">
        <v>204</v>
      </c>
      <c r="I3" s="629" t="s">
        <v>197</v>
      </c>
    </row>
    <row r="4" spans="1:9" s="120" customFormat="1" ht="48" customHeight="1" x14ac:dyDescent="0.2">
      <c r="A4" s="436"/>
      <c r="B4" s="131" t="s">
        <v>182</v>
      </c>
      <c r="C4" s="131" t="s">
        <v>181</v>
      </c>
      <c r="D4" s="131" t="s">
        <v>180</v>
      </c>
      <c r="E4" s="131" t="s">
        <v>179</v>
      </c>
      <c r="F4" s="131" t="s">
        <v>203</v>
      </c>
      <c r="G4" s="726"/>
      <c r="H4" s="633"/>
      <c r="I4" s="630"/>
    </row>
    <row r="5" spans="1:9" s="120" customFormat="1" ht="12" customHeight="1" x14ac:dyDescent="0.2">
      <c r="A5" s="34"/>
      <c r="B5" s="452"/>
      <c r="C5" s="452"/>
      <c r="D5" s="452"/>
      <c r="E5" s="452"/>
      <c r="F5" s="452"/>
      <c r="G5" s="452"/>
      <c r="H5" s="452"/>
      <c r="I5" s="447"/>
    </row>
    <row r="6" spans="1:9" s="120" customFormat="1" ht="12" customHeight="1" x14ac:dyDescent="0.2">
      <c r="A6" s="491" t="s">
        <v>26</v>
      </c>
      <c r="B6" s="130">
        <v>80.052086136820449</v>
      </c>
      <c r="C6" s="130">
        <v>15.449687238425902</v>
      </c>
      <c r="D6" s="130">
        <v>2.483090850722026</v>
      </c>
      <c r="E6" s="130">
        <v>1.5049068325695771</v>
      </c>
      <c r="F6" s="130">
        <v>0.51022894146230413</v>
      </c>
      <c r="G6" s="130">
        <v>100</v>
      </c>
      <c r="H6" s="130">
        <v>2.0151357740318758</v>
      </c>
      <c r="I6" s="140">
        <v>1218.0238384106385</v>
      </c>
    </row>
    <row r="7" spans="1:9" s="120" customFormat="1" ht="12" customHeight="1" x14ac:dyDescent="0.2">
      <c r="A7" s="492"/>
      <c r="B7" s="114"/>
      <c r="C7" s="114"/>
      <c r="D7" s="114"/>
      <c r="E7" s="114"/>
      <c r="F7" s="114"/>
      <c r="G7" s="114"/>
      <c r="H7" s="114"/>
      <c r="I7" s="184"/>
    </row>
    <row r="8" spans="1:9" s="120" customFormat="1" ht="12" customHeight="1" x14ac:dyDescent="0.2">
      <c r="A8" s="493" t="s">
        <v>25</v>
      </c>
      <c r="B8" s="126"/>
      <c r="C8" s="126"/>
      <c r="D8" s="126"/>
      <c r="E8" s="126"/>
      <c r="F8" s="126"/>
      <c r="G8" s="126"/>
      <c r="H8" s="126"/>
      <c r="I8" s="184"/>
    </row>
    <row r="9" spans="1:9" s="120" customFormat="1" ht="12" customHeight="1" x14ac:dyDescent="0.2">
      <c r="A9" s="508" t="s">
        <v>24</v>
      </c>
      <c r="B9" s="114">
        <v>83.913167887399766</v>
      </c>
      <c r="C9" s="114">
        <v>12.27097806646087</v>
      </c>
      <c r="D9" s="114">
        <v>1.4739698296520283</v>
      </c>
      <c r="E9" s="114">
        <v>1.8639830918183131</v>
      </c>
      <c r="F9" s="114">
        <v>0.47790112466901824</v>
      </c>
      <c r="G9" s="114">
        <v>100</v>
      </c>
      <c r="H9" s="114">
        <v>2.3418842164873297</v>
      </c>
      <c r="I9" s="184">
        <v>767.38018984810526</v>
      </c>
    </row>
    <row r="10" spans="1:9" s="120" customFormat="1" ht="12" customHeight="1" x14ac:dyDescent="0.2">
      <c r="A10" s="508" t="s">
        <v>23</v>
      </c>
      <c r="B10" s="114">
        <v>73.477228915976525</v>
      </c>
      <c r="C10" s="114">
        <v>20.862563810935512</v>
      </c>
      <c r="D10" s="114">
        <v>4.2014762827557837</v>
      </c>
      <c r="E10" s="114">
        <v>0.89345250746993332</v>
      </c>
      <c r="F10" s="114">
        <v>0.56527848286233717</v>
      </c>
      <c r="G10" s="114">
        <v>100</v>
      </c>
      <c r="H10" s="114">
        <v>1.4587309903322678</v>
      </c>
      <c r="I10" s="184">
        <v>450.64364856253559</v>
      </c>
    </row>
    <row r="11" spans="1:9" s="120" customFormat="1" ht="12" customHeight="1" x14ac:dyDescent="0.2">
      <c r="A11" s="493" t="s">
        <v>86</v>
      </c>
      <c r="B11" s="167"/>
      <c r="C11" s="126"/>
      <c r="D11" s="126"/>
      <c r="E11" s="126"/>
      <c r="F11" s="126"/>
      <c r="G11" s="125"/>
      <c r="H11" s="125"/>
      <c r="I11" s="184"/>
    </row>
    <row r="12" spans="1:9" s="120" customFormat="1" ht="12" customHeight="1" x14ac:dyDescent="0.2">
      <c r="A12" s="508" t="s">
        <v>59</v>
      </c>
      <c r="B12" s="114">
        <v>70.07740520273299</v>
      </c>
      <c r="C12" s="114">
        <v>20.487961265459624</v>
      </c>
      <c r="D12" s="114">
        <v>5.480141990693709</v>
      </c>
      <c r="E12" s="114">
        <v>2.3693253192379378</v>
      </c>
      <c r="F12" s="114">
        <v>1.5851662218757925</v>
      </c>
      <c r="G12" s="114">
        <v>100</v>
      </c>
      <c r="H12" s="114">
        <v>3.9544915411137267</v>
      </c>
      <c r="I12" s="184">
        <v>360.16844157391182</v>
      </c>
    </row>
    <row r="13" spans="1:9" s="120" customFormat="1" ht="12" customHeight="1" x14ac:dyDescent="0.2">
      <c r="A13" s="508" t="s">
        <v>58</v>
      </c>
      <c r="B13" s="114">
        <v>84.239930965301255</v>
      </c>
      <c r="C13" s="114">
        <v>13.334380496485023</v>
      </c>
      <c r="D13" s="114">
        <v>1.2247864297423572</v>
      </c>
      <c r="E13" s="114">
        <v>1.1419828941540193</v>
      </c>
      <c r="F13" s="114">
        <v>5.8919214317331409E-2</v>
      </c>
      <c r="G13" s="114">
        <v>100</v>
      </c>
      <c r="H13" s="114">
        <v>1.2009021084713505</v>
      </c>
      <c r="I13" s="184">
        <v>857.8553968367296</v>
      </c>
    </row>
    <row r="14" spans="1:9" s="120" customFormat="1" ht="12" customHeight="1" x14ac:dyDescent="0.2">
      <c r="A14" s="493" t="s">
        <v>83</v>
      </c>
      <c r="B14" s="167"/>
      <c r="C14" s="126"/>
      <c r="D14" s="126"/>
      <c r="E14" s="126"/>
      <c r="F14" s="126"/>
      <c r="G14" s="125"/>
      <c r="H14" s="125"/>
      <c r="I14" s="184"/>
    </row>
    <row r="15" spans="1:9" s="120" customFormat="1" ht="12" customHeight="1" x14ac:dyDescent="0.2">
      <c r="A15" s="508" t="s">
        <v>56</v>
      </c>
      <c r="B15" s="114" t="s">
        <v>126</v>
      </c>
      <c r="C15" s="114" t="s">
        <v>126</v>
      </c>
      <c r="D15" s="114" t="s">
        <v>126</v>
      </c>
      <c r="E15" s="114" t="s">
        <v>126</v>
      </c>
      <c r="F15" s="114" t="s">
        <v>126</v>
      </c>
      <c r="G15" s="114">
        <v>100</v>
      </c>
      <c r="H15" s="114" t="s">
        <v>126</v>
      </c>
      <c r="I15" s="510">
        <v>2.2867364458230552</v>
      </c>
    </row>
    <row r="16" spans="1:9" s="120" customFormat="1" ht="12" customHeight="1" x14ac:dyDescent="0.2">
      <c r="A16" s="508" t="s">
        <v>55</v>
      </c>
      <c r="B16" s="114">
        <v>80.4955434077593</v>
      </c>
      <c r="C16" s="114">
        <v>14.621504710488923</v>
      </c>
      <c r="D16" s="114">
        <v>2.4547115809271816</v>
      </c>
      <c r="E16" s="114">
        <v>0.83583344283714611</v>
      </c>
      <c r="F16" s="114">
        <v>1.5924068579874444</v>
      </c>
      <c r="G16" s="114">
        <v>100</v>
      </c>
      <c r="H16" s="114">
        <v>2.4282403008245903</v>
      </c>
      <c r="I16" s="184">
        <v>230.3003493972806</v>
      </c>
    </row>
    <row r="17" spans="1:16" s="120" customFormat="1" ht="12" customHeight="1" x14ac:dyDescent="0.2">
      <c r="A17" s="508" t="s">
        <v>54</v>
      </c>
      <c r="B17" s="114">
        <v>80.032659738294953</v>
      </c>
      <c r="C17" s="114">
        <v>16.077582985606892</v>
      </c>
      <c r="D17" s="114">
        <v>2.0115481318694193</v>
      </c>
      <c r="E17" s="114">
        <v>1.5475495617635597</v>
      </c>
      <c r="F17" s="114">
        <v>0.33065958246529342</v>
      </c>
      <c r="G17" s="114">
        <v>100</v>
      </c>
      <c r="H17" s="114">
        <v>1.8782091442288531</v>
      </c>
      <c r="I17" s="184">
        <v>770.39702304020238</v>
      </c>
    </row>
    <row r="18" spans="1:16" s="120" customFormat="1" ht="12" customHeight="1" x14ac:dyDescent="0.2">
      <c r="A18" s="508" t="s">
        <v>53</v>
      </c>
      <c r="B18" s="114">
        <v>80.037084759511458</v>
      </c>
      <c r="C18" s="114">
        <v>13.58824926713014</v>
      </c>
      <c r="D18" s="114">
        <v>4.2699159877179467</v>
      </c>
      <c r="E18" s="114">
        <v>2.1047499856404239</v>
      </c>
      <c r="F18" s="114">
        <v>0</v>
      </c>
      <c r="G18" s="114">
        <v>100</v>
      </c>
      <c r="H18" s="114">
        <v>2.1047499856404253</v>
      </c>
      <c r="I18" s="184">
        <v>212.99065941423194</v>
      </c>
    </row>
    <row r="19" spans="1:16" s="120" customFormat="1" ht="12" customHeight="1" x14ac:dyDescent="0.2">
      <c r="A19" s="508" t="s">
        <v>52</v>
      </c>
      <c r="B19" s="114" t="s">
        <v>126</v>
      </c>
      <c r="C19" s="114" t="s">
        <v>126</v>
      </c>
      <c r="D19" s="114" t="s">
        <v>126</v>
      </c>
      <c r="E19" s="114" t="s">
        <v>126</v>
      </c>
      <c r="F19" s="114" t="s">
        <v>126</v>
      </c>
      <c r="G19" s="114">
        <v>100</v>
      </c>
      <c r="H19" s="114" t="s">
        <v>126</v>
      </c>
      <c r="I19" s="510">
        <v>2.049070113103955</v>
      </c>
    </row>
    <row r="20" spans="1:16" s="109" customFormat="1" ht="12" customHeight="1" x14ac:dyDescent="0.2">
      <c r="A20" s="87" t="s">
        <v>121</v>
      </c>
      <c r="B20" s="139"/>
      <c r="C20" s="139"/>
      <c r="D20" s="139"/>
      <c r="E20" s="139"/>
      <c r="F20" s="139"/>
      <c r="G20" s="49"/>
      <c r="H20" s="49"/>
      <c r="I20" s="183"/>
    </row>
    <row r="21" spans="1:16" s="109" customFormat="1" ht="12" customHeight="1" x14ac:dyDescent="0.2">
      <c r="A21" s="508" t="s">
        <v>120</v>
      </c>
      <c r="B21" s="114">
        <v>72.963480434911048</v>
      </c>
      <c r="C21" s="114">
        <v>22.154241127821688</v>
      </c>
      <c r="D21" s="114">
        <v>3.5350793531032614</v>
      </c>
      <c r="E21" s="114">
        <v>0.72765940630249693</v>
      </c>
      <c r="F21" s="114">
        <v>0.61953967786149811</v>
      </c>
      <c r="G21" s="114">
        <v>100</v>
      </c>
      <c r="H21" s="114">
        <v>1.3471990841639947</v>
      </c>
      <c r="I21" s="183">
        <v>226.66525417849925</v>
      </c>
    </row>
    <row r="22" spans="1:16" s="109" customFormat="1" ht="12" customHeight="1" x14ac:dyDescent="0.2">
      <c r="A22" s="508" t="s">
        <v>119</v>
      </c>
      <c r="B22" s="114">
        <v>75.087247855019655</v>
      </c>
      <c r="C22" s="114">
        <v>18.286482029883096</v>
      </c>
      <c r="D22" s="114">
        <v>4.9969509732284196</v>
      </c>
      <c r="E22" s="114">
        <v>1.6293191418688562</v>
      </c>
      <c r="F22" s="114">
        <v>0</v>
      </c>
      <c r="G22" s="114">
        <v>100</v>
      </c>
      <c r="H22" s="114">
        <v>1.6293191418688566</v>
      </c>
      <c r="I22" s="183">
        <v>219.42739485842083</v>
      </c>
    </row>
    <row r="23" spans="1:16" s="109" customFormat="1" ht="12" customHeight="1" x14ac:dyDescent="0.2">
      <c r="A23" s="508" t="s">
        <v>62</v>
      </c>
      <c r="B23" s="114">
        <v>81.893817646799022</v>
      </c>
      <c r="C23" s="114">
        <v>14.71820693322055</v>
      </c>
      <c r="D23" s="114">
        <v>1.3023648589698442</v>
      </c>
      <c r="E23" s="114">
        <v>1.6538373610925401</v>
      </c>
      <c r="F23" s="114">
        <v>0.43177319991819257</v>
      </c>
      <c r="G23" s="114">
        <v>100</v>
      </c>
      <c r="H23" s="114">
        <v>2.0856105610107312</v>
      </c>
      <c r="I23" s="183">
        <v>264.74788022159481</v>
      </c>
    </row>
    <row r="24" spans="1:16" s="109" customFormat="1" ht="12" customHeight="1" x14ac:dyDescent="0.2">
      <c r="A24" s="508" t="s">
        <v>118</v>
      </c>
      <c r="B24" s="114">
        <v>84.064721346569428</v>
      </c>
      <c r="C24" s="114">
        <v>12.911330449446611</v>
      </c>
      <c r="D24" s="114">
        <v>0.62516453554025209</v>
      </c>
      <c r="E24" s="114">
        <v>2.3987836684437478</v>
      </c>
      <c r="F24" s="114">
        <v>0</v>
      </c>
      <c r="G24" s="114">
        <v>100</v>
      </c>
      <c r="H24" s="114">
        <v>2.3987836684437482</v>
      </c>
      <c r="I24" s="183">
        <v>281.87559875493469</v>
      </c>
    </row>
    <row r="25" spans="1:16" s="109" customFormat="1" ht="12" customHeight="1" x14ac:dyDescent="0.2">
      <c r="A25" s="508" t="s">
        <v>117</v>
      </c>
      <c r="B25" s="114">
        <v>84.834451000527793</v>
      </c>
      <c r="C25" s="114">
        <v>9.9771661241551932</v>
      </c>
      <c r="D25" s="114">
        <v>2.6883202984256505</v>
      </c>
      <c r="E25" s="114">
        <v>0.87236925414339217</v>
      </c>
      <c r="F25" s="114">
        <v>1.627693322747932</v>
      </c>
      <c r="G25" s="114">
        <v>100</v>
      </c>
      <c r="H25" s="114">
        <v>2.5000625768913278</v>
      </c>
      <c r="I25" s="183">
        <v>225.30771039719201</v>
      </c>
    </row>
    <row r="26" spans="1:16" ht="36" customHeight="1" x14ac:dyDescent="0.25">
      <c r="A26" s="723" t="s">
        <v>466</v>
      </c>
      <c r="B26" s="724"/>
      <c r="C26" s="724"/>
      <c r="D26" s="724"/>
      <c r="E26" s="724"/>
      <c r="F26" s="724"/>
      <c r="G26" s="724"/>
      <c r="H26" s="724"/>
      <c r="I26" s="725"/>
    </row>
    <row r="27" spans="1:16" ht="24" customHeight="1" x14ac:dyDescent="0.25">
      <c r="A27" s="720" t="s">
        <v>202</v>
      </c>
      <c r="B27" s="721"/>
      <c r="C27" s="721"/>
      <c r="D27" s="721"/>
      <c r="E27" s="721"/>
      <c r="F27" s="721"/>
      <c r="G27" s="721"/>
      <c r="H27" s="721"/>
      <c r="I27" s="722"/>
    </row>
    <row r="28" spans="1:16" ht="12" customHeight="1" x14ac:dyDescent="0.25">
      <c r="A28" s="647" t="s">
        <v>124</v>
      </c>
      <c r="B28" s="648"/>
      <c r="C28" s="648"/>
      <c r="D28" s="648"/>
      <c r="E28" s="648"/>
      <c r="F28" s="648"/>
      <c r="G28" s="648"/>
      <c r="H28" s="648"/>
      <c r="I28" s="649"/>
      <c r="J28" s="134"/>
      <c r="K28" s="134"/>
      <c r="L28" s="134"/>
      <c r="M28" s="134"/>
      <c r="N28" s="134"/>
      <c r="O28" s="134"/>
      <c r="P28" s="134"/>
    </row>
  </sheetData>
  <mergeCells count="9">
    <mergeCell ref="A28:I28"/>
    <mergeCell ref="A27:I27"/>
    <mergeCell ref="A26:I26"/>
    <mergeCell ref="A1:I1"/>
    <mergeCell ref="A2:I2"/>
    <mergeCell ref="B3:F3"/>
    <mergeCell ref="G3:G4"/>
    <mergeCell ref="H3:H4"/>
    <mergeCell ref="I3:I4"/>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zoomScaleNormal="100" workbookViewId="0">
      <selection sqref="A1:L1"/>
    </sheetView>
  </sheetViews>
  <sheetFormatPr defaultRowHeight="15" x14ac:dyDescent="0.25"/>
  <cols>
    <col min="1" max="1" width="34.5703125" style="108" customWidth="1"/>
    <col min="2" max="2" width="15.5703125" style="108" customWidth="1"/>
    <col min="3" max="3" width="29.5703125" customWidth="1"/>
    <col min="4" max="4" width="1.28515625" customWidth="1"/>
    <col min="5" max="5" width="14" customWidth="1"/>
    <col min="6" max="7" width="12.42578125" customWidth="1"/>
    <col min="8" max="8" width="9.5703125" customWidth="1"/>
    <col min="9" max="9" width="12.140625" customWidth="1"/>
    <col min="10" max="10" width="9.5703125" customWidth="1"/>
    <col min="11" max="11" width="12.42578125" customWidth="1"/>
    <col min="12" max="12" width="33.42578125" customWidth="1"/>
  </cols>
  <sheetData>
    <row r="1" spans="1:12" ht="15" customHeight="1" x14ac:dyDescent="0.25">
      <c r="A1" s="598" t="s">
        <v>218</v>
      </c>
      <c r="B1" s="599"/>
      <c r="C1" s="599"/>
      <c r="D1" s="599"/>
      <c r="E1" s="599"/>
      <c r="F1" s="599"/>
      <c r="G1" s="599"/>
      <c r="H1" s="599"/>
      <c r="I1" s="599"/>
      <c r="J1" s="599"/>
      <c r="K1" s="599"/>
      <c r="L1" s="615"/>
    </row>
    <row r="2" spans="1:12" ht="24" customHeight="1" x14ac:dyDescent="0.25">
      <c r="A2" s="595" t="s">
        <v>217</v>
      </c>
      <c r="B2" s="596"/>
      <c r="C2" s="596"/>
      <c r="D2" s="596"/>
      <c r="E2" s="596"/>
      <c r="F2" s="596"/>
      <c r="G2" s="596"/>
      <c r="H2" s="596"/>
      <c r="I2" s="596"/>
      <c r="J2" s="596"/>
      <c r="K2" s="596"/>
      <c r="L2" s="597"/>
    </row>
    <row r="3" spans="1:12" ht="12" customHeight="1" x14ac:dyDescent="0.25">
      <c r="A3" s="445"/>
      <c r="B3" s="632" t="s">
        <v>216</v>
      </c>
      <c r="C3" s="632" t="s">
        <v>215</v>
      </c>
      <c r="D3" s="446"/>
      <c r="E3" s="623" t="s">
        <v>214</v>
      </c>
      <c r="F3" s="623"/>
      <c r="G3" s="623"/>
      <c r="H3" s="623"/>
      <c r="I3" s="623"/>
      <c r="J3" s="623"/>
      <c r="K3" s="623"/>
      <c r="L3" s="629" t="s">
        <v>213</v>
      </c>
    </row>
    <row r="4" spans="1:12" s="120" customFormat="1" ht="72" customHeight="1" x14ac:dyDescent="0.2">
      <c r="A4" s="436"/>
      <c r="B4" s="633"/>
      <c r="C4" s="633"/>
      <c r="D4" s="444"/>
      <c r="E4" s="131" t="s">
        <v>212</v>
      </c>
      <c r="F4" s="131" t="s">
        <v>211</v>
      </c>
      <c r="G4" s="131" t="s">
        <v>210</v>
      </c>
      <c r="H4" s="131" t="s">
        <v>209</v>
      </c>
      <c r="I4" s="131" t="s">
        <v>208</v>
      </c>
      <c r="J4" s="444" t="s">
        <v>12</v>
      </c>
      <c r="K4" s="444" t="s">
        <v>169</v>
      </c>
      <c r="L4" s="630"/>
    </row>
    <row r="5" spans="1:12" s="120" customFormat="1" ht="12" customHeight="1" x14ac:dyDescent="0.2">
      <c r="A5" s="34"/>
      <c r="B5" s="452"/>
      <c r="C5" s="452"/>
      <c r="D5" s="452"/>
      <c r="E5" s="452"/>
      <c r="F5" s="452"/>
      <c r="G5" s="452"/>
      <c r="H5" s="452"/>
      <c r="I5" s="452"/>
      <c r="J5" s="452"/>
      <c r="K5" s="452"/>
      <c r="L5" s="447"/>
    </row>
    <row r="6" spans="1:12" s="120" customFormat="1" ht="12" customHeight="1" x14ac:dyDescent="0.2">
      <c r="A6" s="491" t="s">
        <v>26</v>
      </c>
      <c r="B6" s="130">
        <v>60.717339042666531</v>
      </c>
      <c r="C6" s="157">
        <v>1211.809128273158</v>
      </c>
      <c r="D6" s="155"/>
      <c r="E6" s="155">
        <v>33.783544092710535</v>
      </c>
      <c r="F6" s="155">
        <v>3.9972219307100678</v>
      </c>
      <c r="G6" s="155">
        <v>4.7000433175265117</v>
      </c>
      <c r="H6" s="156">
        <v>51.411641619501182</v>
      </c>
      <c r="I6" s="156">
        <v>17.634787517555303</v>
      </c>
      <c r="J6" s="156">
        <v>0.32183429238701333</v>
      </c>
      <c r="K6" s="155">
        <v>3.2918139988587849</v>
      </c>
      <c r="L6" s="154">
        <v>735.7782569635965</v>
      </c>
    </row>
    <row r="7" spans="1:12" s="120" customFormat="1" ht="12" customHeight="1" x14ac:dyDescent="0.2">
      <c r="A7" s="492"/>
      <c r="B7" s="114"/>
      <c r="C7" s="152"/>
      <c r="D7" s="150"/>
      <c r="E7" s="150"/>
      <c r="F7" s="150"/>
      <c r="G7" s="150"/>
      <c r="H7" s="151"/>
      <c r="I7" s="151"/>
      <c r="J7" s="151"/>
      <c r="K7" s="150"/>
      <c r="L7" s="148"/>
    </row>
    <row r="8" spans="1:12" s="120" customFormat="1" ht="12" customHeight="1" x14ac:dyDescent="0.2">
      <c r="A8" s="493" t="s">
        <v>25</v>
      </c>
      <c r="B8" s="126"/>
      <c r="C8" s="152"/>
      <c r="D8" s="150"/>
      <c r="E8" s="150"/>
      <c r="F8" s="150"/>
      <c r="G8" s="150"/>
      <c r="H8" s="151"/>
      <c r="I8" s="151"/>
      <c r="J8" s="151"/>
      <c r="K8" s="150"/>
      <c r="L8" s="148"/>
    </row>
    <row r="9" spans="1:12" s="120" customFormat="1" ht="12" customHeight="1" x14ac:dyDescent="0.2">
      <c r="A9" s="508" t="s">
        <v>24</v>
      </c>
      <c r="B9" s="114">
        <v>61.836854833508845</v>
      </c>
      <c r="C9" s="152">
        <v>763.71287129033374</v>
      </c>
      <c r="D9" s="150"/>
      <c r="E9" s="150">
        <v>32.29811868230253</v>
      </c>
      <c r="F9" s="150">
        <v>3.8057708431144146</v>
      </c>
      <c r="G9" s="150">
        <v>6.1545645067840544</v>
      </c>
      <c r="H9" s="151">
        <v>50.141419737792098</v>
      </c>
      <c r="I9" s="151">
        <v>18.820437121578774</v>
      </c>
      <c r="J9" s="151">
        <v>0.32910034824239648</v>
      </c>
      <c r="K9" s="150">
        <v>2.9250080108002976</v>
      </c>
      <c r="L9" s="148">
        <v>472.25601956462646</v>
      </c>
    </row>
    <row r="10" spans="1:12" s="120" customFormat="1" ht="12" customHeight="1" x14ac:dyDescent="0.2">
      <c r="A10" s="508" t="s">
        <v>23</v>
      </c>
      <c r="B10" s="114">
        <v>58.809292265315641</v>
      </c>
      <c r="C10" s="152">
        <v>448.09625698282582</v>
      </c>
      <c r="D10" s="150"/>
      <c r="E10" s="150">
        <v>36.445562670738035</v>
      </c>
      <c r="F10" s="150">
        <v>4.3403198394924392</v>
      </c>
      <c r="G10" s="150">
        <v>2.0934079383224407</v>
      </c>
      <c r="H10" s="151">
        <v>53.687995735725686</v>
      </c>
      <c r="I10" s="151">
        <v>15.509994679876213</v>
      </c>
      <c r="J10" s="151">
        <v>0.30881285385466367</v>
      </c>
      <c r="K10" s="150">
        <v>3.9491639727462169</v>
      </c>
      <c r="L10" s="148">
        <v>263.52223739897022</v>
      </c>
    </row>
    <row r="11" spans="1:12" s="120" customFormat="1" ht="12" customHeight="1" x14ac:dyDescent="0.2">
      <c r="A11" s="493" t="s">
        <v>86</v>
      </c>
      <c r="B11" s="153"/>
      <c r="C11" s="152"/>
      <c r="D11" s="150"/>
      <c r="E11" s="150"/>
      <c r="F11" s="150"/>
      <c r="G11" s="150"/>
      <c r="H11" s="151"/>
      <c r="I11" s="151"/>
      <c r="J11" s="151"/>
      <c r="K11" s="150"/>
      <c r="L11" s="148"/>
    </row>
    <row r="12" spans="1:12" s="120" customFormat="1" ht="12" customHeight="1" x14ac:dyDescent="0.2">
      <c r="A12" s="508" t="s">
        <v>59</v>
      </c>
      <c r="B12" s="114">
        <v>68.684808659963622</v>
      </c>
      <c r="C12" s="152">
        <v>354.4591730962257</v>
      </c>
      <c r="D12" s="150"/>
      <c r="E12" s="150">
        <v>36.086273467188875</v>
      </c>
      <c r="F12" s="150">
        <v>4.1672678306425359</v>
      </c>
      <c r="G12" s="150">
        <v>2.3331091531693273</v>
      </c>
      <c r="H12" s="151">
        <v>47.017679861174003</v>
      </c>
      <c r="I12" s="151">
        <v>21.07579400180596</v>
      </c>
      <c r="J12" s="151">
        <v>0.63837949878354794</v>
      </c>
      <c r="K12" s="150">
        <v>4.3247697411598285</v>
      </c>
      <c r="L12" s="148">
        <v>243.45960481883171</v>
      </c>
    </row>
    <row r="13" spans="1:12" s="120" customFormat="1" ht="12" customHeight="1" x14ac:dyDescent="0.2">
      <c r="A13" s="508" t="s">
        <v>58</v>
      </c>
      <c r="B13" s="114">
        <v>57.423301788493447</v>
      </c>
      <c r="C13" s="152">
        <v>857.3499551769346</v>
      </c>
      <c r="D13" s="150"/>
      <c r="E13" s="150">
        <v>32.644806851956218</v>
      </c>
      <c r="F13" s="150">
        <v>3.9131314591866539</v>
      </c>
      <c r="G13" s="150">
        <v>5.8705308742667901</v>
      </c>
      <c r="H13" s="151">
        <v>53.584527388933317</v>
      </c>
      <c r="I13" s="151">
        <v>15.933153676982531</v>
      </c>
      <c r="J13" s="151">
        <v>0.16529752393255437</v>
      </c>
      <c r="K13" s="150">
        <v>2.7810005333921044</v>
      </c>
      <c r="L13" s="148">
        <v>492.31865214476471</v>
      </c>
    </row>
    <row r="14" spans="1:12" s="120" customFormat="1" ht="12" customHeight="1" x14ac:dyDescent="0.2">
      <c r="A14" s="493" t="s">
        <v>83</v>
      </c>
      <c r="B14" s="153"/>
      <c r="C14" s="152"/>
      <c r="D14" s="150"/>
      <c r="E14" s="150"/>
      <c r="F14" s="150"/>
      <c r="G14" s="150"/>
      <c r="H14" s="151"/>
      <c r="I14" s="151"/>
      <c r="J14" s="151"/>
      <c r="K14" s="150"/>
      <c r="L14" s="148"/>
    </row>
    <row r="15" spans="1:12" s="120" customFormat="1" ht="12" customHeight="1" x14ac:dyDescent="0.2">
      <c r="A15" s="508" t="s">
        <v>56</v>
      </c>
      <c r="B15" s="114" t="s">
        <v>126</v>
      </c>
      <c r="C15" s="149">
        <v>2.2867364458230552</v>
      </c>
      <c r="D15" s="98"/>
      <c r="E15" s="98" t="s">
        <v>126</v>
      </c>
      <c r="F15" s="98" t="s">
        <v>126</v>
      </c>
      <c r="G15" s="98" t="s">
        <v>126</v>
      </c>
      <c r="H15" s="85" t="s">
        <v>126</v>
      </c>
      <c r="I15" s="85" t="s">
        <v>126</v>
      </c>
      <c r="J15" s="85" t="s">
        <v>126</v>
      </c>
      <c r="K15" s="98" t="s">
        <v>126</v>
      </c>
      <c r="L15" s="148">
        <v>0.82051911088437668</v>
      </c>
    </row>
    <row r="16" spans="1:12" s="120" customFormat="1" ht="12" customHeight="1" x14ac:dyDescent="0.2">
      <c r="A16" s="508" t="s">
        <v>55</v>
      </c>
      <c r="B16" s="114">
        <v>59.223924469140819</v>
      </c>
      <c r="C16" s="152">
        <v>226.63303083950927</v>
      </c>
      <c r="D16" s="150"/>
      <c r="E16" s="150">
        <v>24.601235426318233</v>
      </c>
      <c r="F16" s="150">
        <v>2.6574836919999676</v>
      </c>
      <c r="G16" s="150">
        <v>8.8691066201607285</v>
      </c>
      <c r="H16" s="151">
        <v>48.164829455551349</v>
      </c>
      <c r="I16" s="151">
        <v>24.339757486034205</v>
      </c>
      <c r="J16" s="151">
        <v>0</v>
      </c>
      <c r="K16" s="150">
        <v>5.7520729070644538</v>
      </c>
      <c r="L16" s="148">
        <v>134.2209750065156</v>
      </c>
    </row>
    <row r="17" spans="1:12" s="120" customFormat="1" ht="12" customHeight="1" x14ac:dyDescent="0.2">
      <c r="A17" s="508" t="s">
        <v>54</v>
      </c>
      <c r="B17" s="114">
        <v>60.153342112934062</v>
      </c>
      <c r="C17" s="152">
        <v>767.84963146049267</v>
      </c>
      <c r="D17" s="150"/>
      <c r="E17" s="150">
        <v>36.491758489258714</v>
      </c>
      <c r="F17" s="150">
        <v>2.749027203733013</v>
      </c>
      <c r="G17" s="150">
        <v>3.7537997867555148</v>
      </c>
      <c r="H17" s="151">
        <v>50.807951137010839</v>
      </c>
      <c r="I17" s="151">
        <v>18.211269594202118</v>
      </c>
      <c r="J17" s="151">
        <v>0.51267639939279797</v>
      </c>
      <c r="K17" s="150">
        <v>2.2786896667960148</v>
      </c>
      <c r="L17" s="148">
        <v>461.88721572533393</v>
      </c>
    </row>
    <row r="18" spans="1:12" s="120" customFormat="1" ht="12" customHeight="1" x14ac:dyDescent="0.2">
      <c r="A18" s="508" t="s">
        <v>53</v>
      </c>
      <c r="B18" s="114">
        <v>64.72270160422498</v>
      </c>
      <c r="C18" s="152">
        <v>212.99065941423194</v>
      </c>
      <c r="D18" s="150"/>
      <c r="E18" s="150">
        <v>33.372393255569364</v>
      </c>
      <c r="F18" s="150">
        <v>9.3189623746660821</v>
      </c>
      <c r="G18" s="150">
        <v>3.8732288259790271</v>
      </c>
      <c r="H18" s="151">
        <v>56.768019968897981</v>
      </c>
      <c r="I18" s="151">
        <v>9.4073522260584888</v>
      </c>
      <c r="J18" s="151">
        <v>0</v>
      </c>
      <c r="K18" s="150">
        <v>3.7390962873479023</v>
      </c>
      <c r="L18" s="148">
        <v>137.8533089375444</v>
      </c>
    </row>
    <row r="19" spans="1:12" s="120" customFormat="1" ht="12" customHeight="1" x14ac:dyDescent="0.2">
      <c r="A19" s="508" t="s">
        <v>52</v>
      </c>
      <c r="B19" s="114" t="s">
        <v>126</v>
      </c>
      <c r="C19" s="149">
        <v>2.049070113103955</v>
      </c>
      <c r="D19" s="98"/>
      <c r="E19" s="98" t="s">
        <v>126</v>
      </c>
      <c r="F19" s="98" t="s">
        <v>126</v>
      </c>
      <c r="G19" s="98" t="s">
        <v>126</v>
      </c>
      <c r="H19" s="85" t="s">
        <v>126</v>
      </c>
      <c r="I19" s="85" t="s">
        <v>126</v>
      </c>
      <c r="J19" s="85" t="s">
        <v>126</v>
      </c>
      <c r="K19" s="98" t="s">
        <v>126</v>
      </c>
      <c r="L19" s="148">
        <v>0.99623818331851033</v>
      </c>
    </row>
    <row r="20" spans="1:12" s="109" customFormat="1" ht="12" customHeight="1" x14ac:dyDescent="0.2">
      <c r="A20" s="87" t="s">
        <v>121</v>
      </c>
      <c r="B20" s="139"/>
      <c r="C20" s="147"/>
      <c r="D20" s="146"/>
      <c r="E20" s="146"/>
      <c r="F20" s="142"/>
      <c r="G20" s="142"/>
      <c r="H20" s="142"/>
      <c r="I20" s="142"/>
      <c r="J20" s="142"/>
      <c r="K20" s="142"/>
      <c r="L20" s="145"/>
    </row>
    <row r="21" spans="1:12" s="109" customFormat="1" ht="12" customHeight="1" x14ac:dyDescent="0.2">
      <c r="A21" s="508" t="s">
        <v>120</v>
      </c>
      <c r="B21" s="114">
        <v>58.116972134610172</v>
      </c>
      <c r="C21" s="147">
        <v>225.26097299293784</v>
      </c>
      <c r="D21" s="146"/>
      <c r="E21" s="146">
        <v>46.240524411798738</v>
      </c>
      <c r="F21" s="142">
        <v>5.2226245895302661</v>
      </c>
      <c r="G21" s="142">
        <v>3.916710225668274</v>
      </c>
      <c r="H21" s="142">
        <v>47.202183616963801</v>
      </c>
      <c r="I21" s="142">
        <v>7.5188948931933997</v>
      </c>
      <c r="J21" s="142">
        <v>0.62161817313624845</v>
      </c>
      <c r="K21" s="142">
        <v>4.1965360926111392</v>
      </c>
      <c r="L21" s="145">
        <v>130.91485690445742</v>
      </c>
    </row>
    <row r="22" spans="1:12" s="109" customFormat="1" ht="12" customHeight="1" x14ac:dyDescent="0.2">
      <c r="A22" s="508" t="s">
        <v>119</v>
      </c>
      <c r="B22" s="114">
        <v>60.746784282981096</v>
      </c>
      <c r="C22" s="147">
        <v>219.42739485842083</v>
      </c>
      <c r="D22" s="146"/>
      <c r="E22" s="146">
        <v>28.9348877508519</v>
      </c>
      <c r="F22" s="142">
        <v>1.7227082897657635</v>
      </c>
      <c r="G22" s="142">
        <v>0.84318001509573604</v>
      </c>
      <c r="H22" s="142">
        <v>64.492516745616697</v>
      </c>
      <c r="I22" s="142">
        <v>17.653502196255516</v>
      </c>
      <c r="J22" s="142">
        <v>0</v>
      </c>
      <c r="K22" s="142">
        <v>2.654121650743134</v>
      </c>
      <c r="L22" s="145">
        <v>133.29508621240998</v>
      </c>
    </row>
    <row r="23" spans="1:12" s="109" customFormat="1" ht="12" customHeight="1" x14ac:dyDescent="0.2">
      <c r="A23" s="508" t="s">
        <v>62</v>
      </c>
      <c r="B23" s="114">
        <v>60.205640753645689</v>
      </c>
      <c r="C23" s="147">
        <v>263.60476982744649</v>
      </c>
      <c r="D23" s="146"/>
      <c r="E23" s="146">
        <v>33.989848748774506</v>
      </c>
      <c r="F23" s="142">
        <v>4.008958868832579</v>
      </c>
      <c r="G23" s="142">
        <v>3.2189465176504637</v>
      </c>
      <c r="H23" s="142">
        <v>52.24821575922207</v>
      </c>
      <c r="I23" s="142">
        <v>20.922242787119721</v>
      </c>
      <c r="J23" s="142">
        <v>5.5435495352896491E-2</v>
      </c>
      <c r="K23" s="142">
        <v>2.1823520121342135</v>
      </c>
      <c r="L23" s="145">
        <v>158.70494073178716</v>
      </c>
    </row>
    <row r="24" spans="1:12" s="109" customFormat="1" ht="12" customHeight="1" x14ac:dyDescent="0.2">
      <c r="A24" s="508" t="s">
        <v>118</v>
      </c>
      <c r="B24" s="114">
        <v>63.716662256401236</v>
      </c>
      <c r="C24" s="147">
        <v>281.87559875493469</v>
      </c>
      <c r="D24" s="146"/>
      <c r="E24" s="146">
        <v>30.796464938144762</v>
      </c>
      <c r="F24" s="142">
        <v>3.3493101904213911</v>
      </c>
      <c r="G24" s="142">
        <v>7.9738535890577591</v>
      </c>
      <c r="H24" s="142">
        <v>50.357276364402814</v>
      </c>
      <c r="I24" s="142">
        <v>18.47772481563349</v>
      </c>
      <c r="J24" s="142">
        <v>0</v>
      </c>
      <c r="K24" s="142">
        <v>3.620910687531806</v>
      </c>
      <c r="L24" s="145">
        <v>179.60172324189045</v>
      </c>
    </row>
    <row r="25" spans="1:12" s="109" customFormat="1" ht="12" customHeight="1" x14ac:dyDescent="0.2">
      <c r="A25" s="508" t="s">
        <v>117</v>
      </c>
      <c r="B25" s="114">
        <v>60.125164356143245</v>
      </c>
      <c r="C25" s="144">
        <v>221.64039183942072</v>
      </c>
      <c r="D25" s="143"/>
      <c r="E25" s="143">
        <v>30.175914021463097</v>
      </c>
      <c r="F25" s="142">
        <v>5.9277205653258722</v>
      </c>
      <c r="G25" s="142">
        <v>6.6790543818179149</v>
      </c>
      <c r="H25" s="142">
        <v>42.887520694808579</v>
      </c>
      <c r="I25" s="142">
        <v>22.502637167113519</v>
      </c>
      <c r="J25" s="142">
        <v>1.100254526591435</v>
      </c>
      <c r="K25" s="142">
        <v>3.9186294375478088</v>
      </c>
      <c r="L25" s="141">
        <v>133.26164987305148</v>
      </c>
    </row>
    <row r="26" spans="1:12" ht="24" customHeight="1" x14ac:dyDescent="0.25">
      <c r="A26" s="723" t="s">
        <v>466</v>
      </c>
      <c r="B26" s="724"/>
      <c r="C26" s="724"/>
      <c r="D26" s="724"/>
      <c r="E26" s="724"/>
      <c r="F26" s="724"/>
      <c r="G26" s="724"/>
      <c r="H26" s="724"/>
      <c r="I26" s="724"/>
      <c r="J26" s="724"/>
      <c r="K26" s="724"/>
      <c r="L26" s="725"/>
    </row>
    <row r="27" spans="1:12" ht="12" customHeight="1" x14ac:dyDescent="0.25">
      <c r="A27" s="735" t="s">
        <v>124</v>
      </c>
      <c r="B27" s="736"/>
      <c r="C27" s="736"/>
      <c r="D27" s="736"/>
      <c r="E27" s="736"/>
      <c r="F27" s="736"/>
      <c r="G27" s="736"/>
      <c r="H27" s="736"/>
      <c r="I27" s="736"/>
      <c r="J27" s="736"/>
      <c r="K27" s="736"/>
      <c r="L27" s="737"/>
    </row>
  </sheetData>
  <mergeCells count="8">
    <mergeCell ref="A27:L27"/>
    <mergeCell ref="A26:L26"/>
    <mergeCell ref="A1:L1"/>
    <mergeCell ref="A2:L2"/>
    <mergeCell ref="B3:B4"/>
    <mergeCell ref="C3:C4"/>
    <mergeCell ref="E3:K3"/>
    <mergeCell ref="L3:L4"/>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zoomScaleNormal="100" workbookViewId="0">
      <selection sqref="A1:I1"/>
    </sheetView>
  </sheetViews>
  <sheetFormatPr defaultRowHeight="15" x14ac:dyDescent="0.25"/>
  <cols>
    <col min="1" max="1" width="34.85546875" style="108" customWidth="1"/>
    <col min="2" max="2" width="12.85546875" style="108" customWidth="1"/>
    <col min="3" max="6" width="9.28515625" style="108" customWidth="1"/>
    <col min="7" max="7" width="8.42578125" style="108" customWidth="1"/>
    <col min="8" max="8" width="30" style="108" customWidth="1"/>
    <col min="9" max="9" width="15.7109375" customWidth="1"/>
  </cols>
  <sheetData>
    <row r="1" spans="1:9" ht="15" customHeight="1" x14ac:dyDescent="0.25">
      <c r="A1" s="598" t="s">
        <v>456</v>
      </c>
      <c r="B1" s="599"/>
      <c r="C1" s="599"/>
      <c r="D1" s="599"/>
      <c r="E1" s="599"/>
      <c r="F1" s="599"/>
      <c r="G1" s="599"/>
      <c r="H1" s="599"/>
      <c r="I1" s="615"/>
    </row>
    <row r="2" spans="1:9" ht="36" customHeight="1" x14ac:dyDescent="0.25">
      <c r="A2" s="595" t="s">
        <v>457</v>
      </c>
      <c r="B2" s="596"/>
      <c r="C2" s="596"/>
      <c r="D2" s="596"/>
      <c r="E2" s="596"/>
      <c r="F2" s="596"/>
      <c r="G2" s="596"/>
      <c r="H2" s="596"/>
      <c r="I2" s="597"/>
    </row>
    <row r="3" spans="1:9" ht="48" customHeight="1" x14ac:dyDescent="0.25">
      <c r="A3" s="445"/>
      <c r="B3" s="628" t="s">
        <v>458</v>
      </c>
      <c r="C3" s="628"/>
      <c r="D3" s="628"/>
      <c r="E3" s="628"/>
      <c r="F3" s="628"/>
      <c r="G3" s="658" t="s">
        <v>26</v>
      </c>
      <c r="H3" s="632" t="s">
        <v>220</v>
      </c>
      <c r="I3" s="629" t="s">
        <v>185</v>
      </c>
    </row>
    <row r="4" spans="1:9" s="120" customFormat="1" ht="24" customHeight="1" x14ac:dyDescent="0.2">
      <c r="A4" s="436"/>
      <c r="B4" s="131" t="s">
        <v>182</v>
      </c>
      <c r="C4" s="131" t="s">
        <v>181</v>
      </c>
      <c r="D4" s="131" t="s">
        <v>180</v>
      </c>
      <c r="E4" s="131" t="s">
        <v>179</v>
      </c>
      <c r="F4" s="434" t="s">
        <v>203</v>
      </c>
      <c r="G4" s="726"/>
      <c r="H4" s="633"/>
      <c r="I4" s="630"/>
    </row>
    <row r="5" spans="1:9" s="120" customFormat="1" ht="12" customHeight="1" x14ac:dyDescent="0.2">
      <c r="A5" s="34"/>
      <c r="B5" s="452"/>
      <c r="C5" s="452"/>
      <c r="D5" s="452"/>
      <c r="E5" s="452"/>
      <c r="F5" s="511"/>
      <c r="G5" s="452"/>
      <c r="H5" s="452"/>
      <c r="I5" s="447"/>
    </row>
    <row r="6" spans="1:9" s="120" customFormat="1" ht="12" customHeight="1" x14ac:dyDescent="0.2">
      <c r="A6" s="491" t="s">
        <v>26</v>
      </c>
      <c r="B6" s="165">
        <v>52.923737563393885</v>
      </c>
      <c r="C6" s="165">
        <v>40.759270210820105</v>
      </c>
      <c r="D6" s="165">
        <v>5.6501428837859509</v>
      </c>
      <c r="E6" s="165">
        <v>0.66684934200015611</v>
      </c>
      <c r="F6" s="394">
        <v>0</v>
      </c>
      <c r="G6" s="512">
        <v>100</v>
      </c>
      <c r="H6" s="512">
        <v>0.66684934200015544</v>
      </c>
      <c r="I6" s="164">
        <v>1670.9999999999948</v>
      </c>
    </row>
    <row r="7" spans="1:9" s="120" customFormat="1" ht="12" customHeight="1" x14ac:dyDescent="0.2">
      <c r="A7" s="492"/>
      <c r="B7" s="158"/>
      <c r="C7" s="158"/>
      <c r="D7" s="158"/>
      <c r="E7" s="158"/>
      <c r="F7" s="111"/>
      <c r="G7" s="158"/>
      <c r="H7" s="158"/>
      <c r="I7" s="513"/>
    </row>
    <row r="8" spans="1:9" s="120" customFormat="1" ht="12" customHeight="1" x14ac:dyDescent="0.2">
      <c r="A8" s="493" t="s">
        <v>25</v>
      </c>
      <c r="B8" s="163"/>
      <c r="C8" s="163"/>
      <c r="D8" s="163"/>
      <c r="E8" s="163"/>
      <c r="F8" s="255"/>
      <c r="G8" s="163"/>
      <c r="H8" s="163"/>
      <c r="I8" s="513"/>
    </row>
    <row r="9" spans="1:9" s="120" customFormat="1" ht="12" customHeight="1" x14ac:dyDescent="0.2">
      <c r="A9" s="508" t="s">
        <v>24</v>
      </c>
      <c r="B9" s="159">
        <v>56.147443370344121</v>
      </c>
      <c r="C9" s="159">
        <v>38.722828683759076</v>
      </c>
      <c r="D9" s="159">
        <v>4.9244022195822712</v>
      </c>
      <c r="E9" s="159">
        <v>0.20532572631463833</v>
      </c>
      <c r="F9" s="392">
        <v>0</v>
      </c>
      <c r="G9" s="158">
        <v>100</v>
      </c>
      <c r="H9" s="158">
        <v>0.20532572631463808</v>
      </c>
      <c r="I9" s="513">
        <v>978.12654989427494</v>
      </c>
    </row>
    <row r="10" spans="1:9" s="120" customFormat="1" ht="12" customHeight="1" x14ac:dyDescent="0.2">
      <c r="A10" s="508" t="s">
        <v>23</v>
      </c>
      <c r="B10" s="159">
        <v>48.372845566673199</v>
      </c>
      <c r="C10" s="159">
        <v>43.634106192227073</v>
      </c>
      <c r="D10" s="159">
        <v>6.674667942275633</v>
      </c>
      <c r="E10" s="159">
        <v>1.3183802988239797</v>
      </c>
      <c r="F10" s="392">
        <v>0</v>
      </c>
      <c r="G10" s="158">
        <v>100</v>
      </c>
      <c r="H10" s="158">
        <v>1.3183802988239823</v>
      </c>
      <c r="I10" s="513">
        <v>692.87345010572244</v>
      </c>
    </row>
    <row r="11" spans="1:9" s="120" customFormat="1" ht="12" customHeight="1" x14ac:dyDescent="0.2">
      <c r="A11" s="493" t="s">
        <v>86</v>
      </c>
      <c r="B11" s="159"/>
      <c r="C11" s="163"/>
      <c r="D11" s="163"/>
      <c r="E11" s="163"/>
      <c r="F11" s="253"/>
      <c r="G11" s="162"/>
      <c r="H11" s="162"/>
      <c r="I11" s="513"/>
    </row>
    <row r="12" spans="1:9" s="120" customFormat="1" ht="12" customHeight="1" x14ac:dyDescent="0.2">
      <c r="A12" s="508" t="s">
        <v>59</v>
      </c>
      <c r="B12" s="159">
        <v>49.22330557820117</v>
      </c>
      <c r="C12" s="159">
        <v>39.860382212125806</v>
      </c>
      <c r="D12" s="159">
        <v>9.2527170156945271</v>
      </c>
      <c r="E12" s="159">
        <v>1.6635951939783791</v>
      </c>
      <c r="F12" s="392">
        <v>0</v>
      </c>
      <c r="G12" s="158">
        <v>100</v>
      </c>
      <c r="H12" s="158">
        <v>1.6635951939783777</v>
      </c>
      <c r="I12" s="513">
        <v>476.30101966363492</v>
      </c>
    </row>
    <row r="13" spans="1:9" s="120" customFormat="1" ht="12" customHeight="1" x14ac:dyDescent="0.2">
      <c r="A13" s="508" t="s">
        <v>58</v>
      </c>
      <c r="B13" s="159">
        <v>54.399020924937467</v>
      </c>
      <c r="C13" s="159">
        <v>41.117637697013897</v>
      </c>
      <c r="D13" s="159">
        <v>4.2138733626059883</v>
      </c>
      <c r="E13" s="159">
        <v>0.26946801544284787</v>
      </c>
      <c r="F13" s="392">
        <v>0</v>
      </c>
      <c r="G13" s="158">
        <v>100</v>
      </c>
      <c r="H13" s="158">
        <v>0.26946801544284715</v>
      </c>
      <c r="I13" s="513">
        <v>1194.6989803363613</v>
      </c>
    </row>
    <row r="14" spans="1:9" s="120" customFormat="1" ht="12" customHeight="1" x14ac:dyDescent="0.2">
      <c r="A14" s="493" t="s">
        <v>83</v>
      </c>
      <c r="B14" s="159"/>
      <c r="C14" s="163"/>
      <c r="D14" s="163"/>
      <c r="E14" s="163"/>
      <c r="F14" s="255"/>
      <c r="G14" s="162"/>
      <c r="H14" s="162"/>
      <c r="I14" s="513"/>
    </row>
    <row r="15" spans="1:9" s="120" customFormat="1" ht="12" customHeight="1" x14ac:dyDescent="0.2">
      <c r="A15" s="508" t="s">
        <v>56</v>
      </c>
      <c r="B15" s="159" t="s">
        <v>126</v>
      </c>
      <c r="C15" s="159" t="s">
        <v>126</v>
      </c>
      <c r="D15" s="159" t="s">
        <v>126</v>
      </c>
      <c r="E15" s="159" t="s">
        <v>126</v>
      </c>
      <c r="F15" s="392" t="s">
        <v>126</v>
      </c>
      <c r="G15" s="158">
        <v>100</v>
      </c>
      <c r="H15" s="158" t="s">
        <v>126</v>
      </c>
      <c r="I15" s="514">
        <v>4.4585529296399047</v>
      </c>
    </row>
    <row r="16" spans="1:9" s="120" customFormat="1" ht="12" customHeight="1" x14ac:dyDescent="0.2">
      <c r="A16" s="508" t="s">
        <v>55</v>
      </c>
      <c r="B16" s="159">
        <v>52.388464514753792</v>
      </c>
      <c r="C16" s="159">
        <v>40.084099597482563</v>
      </c>
      <c r="D16" s="159">
        <v>7.5274358877636853</v>
      </c>
      <c r="E16" s="159">
        <v>0</v>
      </c>
      <c r="F16" s="253">
        <v>0</v>
      </c>
      <c r="G16" s="158">
        <v>100</v>
      </c>
      <c r="H16" s="158">
        <v>0</v>
      </c>
      <c r="I16" s="513">
        <v>273.10022717940592</v>
      </c>
    </row>
    <row r="17" spans="1:9" s="120" customFormat="1" ht="12" customHeight="1" x14ac:dyDescent="0.2">
      <c r="A17" s="508" t="s">
        <v>54</v>
      </c>
      <c r="B17" s="159">
        <v>51.3032804718449</v>
      </c>
      <c r="C17" s="159">
        <v>42.069390855361284</v>
      </c>
      <c r="D17" s="159">
        <v>5.5579616896668433</v>
      </c>
      <c r="E17" s="159">
        <v>1.0693669831270858</v>
      </c>
      <c r="F17" s="253">
        <v>0</v>
      </c>
      <c r="G17" s="158">
        <v>100</v>
      </c>
      <c r="H17" s="158">
        <v>1.0693669831270849</v>
      </c>
      <c r="I17" s="513">
        <v>974.61239117659898</v>
      </c>
    </row>
    <row r="18" spans="1:9" s="120" customFormat="1" ht="12" customHeight="1" x14ac:dyDescent="0.2">
      <c r="A18" s="508" t="s">
        <v>53</v>
      </c>
      <c r="B18" s="159">
        <v>57.27966841605906</v>
      </c>
      <c r="C18" s="159">
        <v>38.020407290909112</v>
      </c>
      <c r="D18" s="159">
        <v>4.5218707117310988</v>
      </c>
      <c r="E18" s="159">
        <v>0.17805358130058285</v>
      </c>
      <c r="F18" s="253">
        <v>0</v>
      </c>
      <c r="G18" s="158">
        <v>100</v>
      </c>
      <c r="H18" s="158">
        <v>0.17805358130058294</v>
      </c>
      <c r="I18" s="513">
        <v>404.86092717095391</v>
      </c>
    </row>
    <row r="19" spans="1:9" s="120" customFormat="1" ht="12" customHeight="1" x14ac:dyDescent="0.2">
      <c r="A19" s="508" t="s">
        <v>52</v>
      </c>
      <c r="B19" s="159" t="s">
        <v>126</v>
      </c>
      <c r="C19" s="159" t="s">
        <v>126</v>
      </c>
      <c r="D19" s="159" t="s">
        <v>126</v>
      </c>
      <c r="E19" s="159" t="s">
        <v>126</v>
      </c>
      <c r="F19" s="392" t="s">
        <v>126</v>
      </c>
      <c r="G19" s="158">
        <v>100</v>
      </c>
      <c r="H19" s="158" t="s">
        <v>126</v>
      </c>
      <c r="I19" s="514">
        <v>13.967901543398506</v>
      </c>
    </row>
    <row r="20" spans="1:9" s="109" customFormat="1" ht="12" customHeight="1" x14ac:dyDescent="0.2">
      <c r="A20" s="87" t="s">
        <v>121</v>
      </c>
      <c r="B20" s="161"/>
      <c r="C20" s="161"/>
      <c r="D20" s="161"/>
      <c r="E20" s="161"/>
      <c r="F20" s="239"/>
      <c r="G20" s="160"/>
      <c r="H20" s="160"/>
      <c r="I20" s="240"/>
    </row>
    <row r="21" spans="1:9" s="109" customFormat="1" ht="12" customHeight="1" x14ac:dyDescent="0.2">
      <c r="A21" s="508" t="s">
        <v>120</v>
      </c>
      <c r="B21" s="159">
        <v>45.404547649153862</v>
      </c>
      <c r="C21" s="159">
        <v>45.466601244063853</v>
      </c>
      <c r="D21" s="159">
        <v>7.5772647968263058</v>
      </c>
      <c r="E21" s="159">
        <v>1.5515863099558884</v>
      </c>
      <c r="F21" s="111">
        <v>0</v>
      </c>
      <c r="G21" s="158">
        <v>100</v>
      </c>
      <c r="H21" s="158">
        <v>1.5515863099558875</v>
      </c>
      <c r="I21" s="240">
        <v>386.16993843638249</v>
      </c>
    </row>
    <row r="22" spans="1:9" s="109" customFormat="1" ht="12" customHeight="1" x14ac:dyDescent="0.2">
      <c r="A22" s="508" t="s">
        <v>119</v>
      </c>
      <c r="B22" s="159">
        <v>50.170986071764162</v>
      </c>
      <c r="C22" s="159">
        <v>42.459377553900289</v>
      </c>
      <c r="D22" s="159">
        <v>6.1783206702013507</v>
      </c>
      <c r="E22" s="159">
        <v>1.1913157041342228</v>
      </c>
      <c r="F22" s="111">
        <v>0</v>
      </c>
      <c r="G22" s="158">
        <v>100</v>
      </c>
      <c r="H22" s="158">
        <v>1.1913157041342222</v>
      </c>
      <c r="I22" s="240">
        <v>327.44577301928967</v>
      </c>
    </row>
    <row r="23" spans="1:9" s="109" customFormat="1" ht="12" customHeight="1" x14ac:dyDescent="0.2">
      <c r="A23" s="508" t="s">
        <v>62</v>
      </c>
      <c r="B23" s="159">
        <v>55.381036303450912</v>
      </c>
      <c r="C23" s="159">
        <v>39.53229105076668</v>
      </c>
      <c r="D23" s="159">
        <v>4.7217751070615517</v>
      </c>
      <c r="E23" s="159">
        <v>0.36489753872101838</v>
      </c>
      <c r="F23" s="111">
        <v>0</v>
      </c>
      <c r="G23" s="158">
        <v>100</v>
      </c>
      <c r="H23" s="158">
        <v>0.36489753872101821</v>
      </c>
      <c r="I23" s="240">
        <v>342.66596994836385</v>
      </c>
    </row>
    <row r="24" spans="1:9" s="109" customFormat="1" ht="12" customHeight="1" x14ac:dyDescent="0.2">
      <c r="A24" s="508" t="s">
        <v>118</v>
      </c>
      <c r="B24" s="159">
        <v>54.692757044507047</v>
      </c>
      <c r="C24" s="159">
        <v>40.959725019629211</v>
      </c>
      <c r="D24" s="159">
        <v>4.3475179358637748</v>
      </c>
      <c r="E24" s="159">
        <v>0</v>
      </c>
      <c r="F24" s="111">
        <v>0</v>
      </c>
      <c r="G24" s="158">
        <v>100</v>
      </c>
      <c r="H24" s="158">
        <v>0</v>
      </c>
      <c r="I24" s="240">
        <v>334.3717351606299</v>
      </c>
    </row>
    <row r="25" spans="1:9" s="109" customFormat="1" ht="12" customHeight="1" x14ac:dyDescent="0.2">
      <c r="A25" s="515" t="s">
        <v>117</v>
      </c>
      <c r="B25" s="159">
        <v>61.382978078019377</v>
      </c>
      <c r="C25" s="159">
        <v>33.549961319060031</v>
      </c>
      <c r="D25" s="159">
        <v>5.0670606029205878</v>
      </c>
      <c r="E25" s="159">
        <v>0</v>
      </c>
      <c r="F25" s="112">
        <v>0</v>
      </c>
      <c r="G25" s="158">
        <v>100</v>
      </c>
      <c r="H25" s="158">
        <v>0</v>
      </c>
      <c r="I25" s="516">
        <v>280.34658343533164</v>
      </c>
    </row>
    <row r="26" spans="1:9" ht="24" customHeight="1" x14ac:dyDescent="0.25">
      <c r="A26" s="723" t="s">
        <v>466</v>
      </c>
      <c r="B26" s="724"/>
      <c r="C26" s="724"/>
      <c r="D26" s="724"/>
      <c r="E26" s="724"/>
      <c r="F26" s="724"/>
      <c r="G26" s="724"/>
      <c r="H26" s="724"/>
      <c r="I26" s="725"/>
    </row>
    <row r="27" spans="1:9" ht="24" customHeight="1" x14ac:dyDescent="0.25">
      <c r="A27" s="720" t="s">
        <v>219</v>
      </c>
      <c r="B27" s="721"/>
      <c r="C27" s="721"/>
      <c r="D27" s="721"/>
      <c r="E27" s="721"/>
      <c r="F27" s="721"/>
      <c r="G27" s="721"/>
      <c r="H27" s="721"/>
      <c r="I27" s="722"/>
    </row>
    <row r="28" spans="1:9" ht="12" customHeight="1" x14ac:dyDescent="0.25">
      <c r="A28" s="647" t="s">
        <v>124</v>
      </c>
      <c r="B28" s="648"/>
      <c r="C28" s="648"/>
      <c r="D28" s="648"/>
      <c r="E28" s="648"/>
      <c r="F28" s="648"/>
      <c r="G28" s="648"/>
      <c r="H28" s="648"/>
      <c r="I28" s="649"/>
    </row>
  </sheetData>
  <mergeCells count="9">
    <mergeCell ref="A27:I27"/>
    <mergeCell ref="A28:I28"/>
    <mergeCell ref="A26:I26"/>
    <mergeCell ref="A1:I1"/>
    <mergeCell ref="A2:I2"/>
    <mergeCell ref="B3:F3"/>
    <mergeCell ref="G3:G4"/>
    <mergeCell ref="H3:H4"/>
    <mergeCell ref="I3:I4"/>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48575"/>
  <sheetViews>
    <sheetView showGridLines="0" zoomScaleNormal="100" workbookViewId="0">
      <selection sqref="A1:P1"/>
    </sheetView>
  </sheetViews>
  <sheetFormatPr defaultRowHeight="15" x14ac:dyDescent="0.25"/>
  <cols>
    <col min="1" max="1" width="34.5703125" style="108" customWidth="1"/>
    <col min="2" max="3" width="11.42578125" style="108" customWidth="1"/>
    <col min="4" max="4" width="12.85546875" style="108" customWidth="1"/>
    <col min="5" max="5" width="13" style="108" customWidth="1"/>
    <col min="6" max="6" width="14.7109375" style="108" customWidth="1"/>
    <col min="7" max="8" width="11.42578125" style="108" customWidth="1"/>
    <col min="9" max="9" width="4" style="108" customWidth="1"/>
    <col min="10" max="11" width="11.42578125" customWidth="1"/>
    <col min="12" max="12" width="12.85546875" customWidth="1"/>
    <col min="13" max="13" width="13" customWidth="1"/>
    <col min="14" max="14" width="14.5703125" customWidth="1"/>
    <col min="15" max="15" width="11.42578125" customWidth="1"/>
    <col min="16" max="16" width="15.85546875" customWidth="1"/>
  </cols>
  <sheetData>
    <row r="1" spans="1:16" ht="15" customHeight="1" x14ac:dyDescent="0.25">
      <c r="A1" s="598" t="s">
        <v>229</v>
      </c>
      <c r="B1" s="599"/>
      <c r="C1" s="599"/>
      <c r="D1" s="599"/>
      <c r="E1" s="599"/>
      <c r="F1" s="599"/>
      <c r="G1" s="599"/>
      <c r="H1" s="599"/>
      <c r="I1" s="599"/>
      <c r="J1" s="599"/>
      <c r="K1" s="599"/>
      <c r="L1" s="599"/>
      <c r="M1" s="599"/>
      <c r="N1" s="599"/>
      <c r="O1" s="599"/>
      <c r="P1" s="615"/>
    </row>
    <row r="2" spans="1:16" ht="24" customHeight="1" x14ac:dyDescent="0.25">
      <c r="A2" s="595" t="s">
        <v>228</v>
      </c>
      <c r="B2" s="596"/>
      <c r="C2" s="596"/>
      <c r="D2" s="596"/>
      <c r="E2" s="596"/>
      <c r="F2" s="596"/>
      <c r="G2" s="596"/>
      <c r="H2" s="596"/>
      <c r="I2" s="596"/>
      <c r="J2" s="596"/>
      <c r="K2" s="596"/>
      <c r="L2" s="596"/>
      <c r="M2" s="596"/>
      <c r="N2" s="596"/>
      <c r="O2" s="596"/>
      <c r="P2" s="597"/>
    </row>
    <row r="3" spans="1:16" ht="24" customHeight="1" x14ac:dyDescent="0.25">
      <c r="A3" s="445"/>
      <c r="B3" s="623" t="s">
        <v>227</v>
      </c>
      <c r="C3" s="623"/>
      <c r="D3" s="623"/>
      <c r="E3" s="623"/>
      <c r="F3" s="623"/>
      <c r="G3" s="623"/>
      <c r="H3" s="658" t="s">
        <v>26</v>
      </c>
      <c r="I3" s="632"/>
      <c r="J3" s="623" t="s">
        <v>226</v>
      </c>
      <c r="K3" s="623"/>
      <c r="L3" s="623"/>
      <c r="M3" s="623"/>
      <c r="N3" s="623"/>
      <c r="O3" s="658" t="s">
        <v>26</v>
      </c>
      <c r="P3" s="629" t="s">
        <v>185</v>
      </c>
    </row>
    <row r="4" spans="1:16" s="120" customFormat="1" ht="24" customHeight="1" x14ac:dyDescent="0.2">
      <c r="A4" s="436"/>
      <c r="B4" s="444" t="s">
        <v>225</v>
      </c>
      <c r="C4" s="444" t="s">
        <v>224</v>
      </c>
      <c r="D4" s="444" t="s">
        <v>223</v>
      </c>
      <c r="E4" s="444" t="s">
        <v>222</v>
      </c>
      <c r="F4" s="444" t="s">
        <v>221</v>
      </c>
      <c r="G4" s="444" t="s">
        <v>155</v>
      </c>
      <c r="H4" s="726"/>
      <c r="I4" s="633"/>
      <c r="J4" s="444" t="s">
        <v>225</v>
      </c>
      <c r="K4" s="444" t="s">
        <v>224</v>
      </c>
      <c r="L4" s="444" t="s">
        <v>223</v>
      </c>
      <c r="M4" s="444" t="s">
        <v>222</v>
      </c>
      <c r="N4" s="444" t="s">
        <v>221</v>
      </c>
      <c r="O4" s="726"/>
      <c r="P4" s="630"/>
    </row>
    <row r="5" spans="1:16" s="120" customFormat="1" ht="12" customHeight="1" x14ac:dyDescent="0.2">
      <c r="A5" s="34"/>
      <c r="B5" s="452"/>
      <c r="C5" s="452"/>
      <c r="D5" s="452"/>
      <c r="E5" s="452"/>
      <c r="F5" s="452"/>
      <c r="G5" s="452"/>
      <c r="H5" s="452"/>
      <c r="I5" s="452"/>
      <c r="J5" s="452"/>
      <c r="K5" s="452"/>
      <c r="L5" s="452"/>
      <c r="M5" s="452"/>
      <c r="N5" s="452"/>
      <c r="O5" s="452"/>
      <c r="P5" s="447"/>
    </row>
    <row r="6" spans="1:16" s="120" customFormat="1" ht="12" customHeight="1" x14ac:dyDescent="0.2">
      <c r="A6" s="491" t="s">
        <v>26</v>
      </c>
      <c r="B6" s="172">
        <v>45.136176000088881</v>
      </c>
      <c r="C6" s="172">
        <v>29.748943983017345</v>
      </c>
      <c r="D6" s="172">
        <v>12.52161229610819</v>
      </c>
      <c r="E6" s="172">
        <v>5.530717044523624</v>
      </c>
      <c r="F6" s="172">
        <v>7.0056802192111016</v>
      </c>
      <c r="G6" s="172">
        <v>5.6870457051009904E-2</v>
      </c>
      <c r="H6" s="512">
        <v>100</v>
      </c>
      <c r="I6" s="172"/>
      <c r="J6" s="172">
        <v>41.087301535591614</v>
      </c>
      <c r="K6" s="172">
        <v>35.031647310399563</v>
      </c>
      <c r="L6" s="172">
        <v>14.828902262633653</v>
      </c>
      <c r="M6" s="172">
        <v>4.2099118734958259</v>
      </c>
      <c r="N6" s="172">
        <v>4.8422370178795511</v>
      </c>
      <c r="O6" s="512">
        <v>100</v>
      </c>
      <c r="P6" s="171">
        <v>1670.9999999999948</v>
      </c>
    </row>
    <row r="7" spans="1:16" s="120" customFormat="1" ht="12" customHeight="1" x14ac:dyDescent="0.2">
      <c r="A7" s="492"/>
      <c r="B7" s="517"/>
      <c r="C7" s="517"/>
      <c r="D7" s="517"/>
      <c r="E7" s="517"/>
      <c r="F7" s="517"/>
      <c r="G7" s="517"/>
      <c r="H7" s="517"/>
      <c r="I7" s="517"/>
      <c r="J7" s="518"/>
      <c r="K7" s="518"/>
      <c r="L7" s="518"/>
      <c r="M7" s="170"/>
      <c r="N7" s="170"/>
      <c r="O7" s="517"/>
      <c r="P7" s="519"/>
    </row>
    <row r="8" spans="1:16" s="120" customFormat="1" ht="12" customHeight="1" x14ac:dyDescent="0.2">
      <c r="A8" s="493" t="s">
        <v>25</v>
      </c>
      <c r="B8" s="520"/>
      <c r="C8" s="520"/>
      <c r="D8" s="520"/>
      <c r="E8" s="520"/>
      <c r="F8" s="520"/>
      <c r="G8" s="520"/>
      <c r="H8" s="520"/>
      <c r="I8" s="520"/>
      <c r="J8" s="518"/>
      <c r="K8" s="518"/>
      <c r="L8" s="518"/>
      <c r="M8" s="170"/>
      <c r="N8" s="170"/>
      <c r="O8" s="520"/>
      <c r="P8" s="519"/>
    </row>
    <row r="9" spans="1:16" s="120" customFormat="1" ht="12" customHeight="1" x14ac:dyDescent="0.2">
      <c r="A9" s="508" t="s">
        <v>24</v>
      </c>
      <c r="B9" s="167">
        <v>44.956215654116072</v>
      </c>
      <c r="C9" s="167">
        <v>30.578051971592334</v>
      </c>
      <c r="D9" s="167">
        <v>12.669537822364594</v>
      </c>
      <c r="E9" s="167">
        <v>5.217551691152047</v>
      </c>
      <c r="F9" s="167">
        <v>6.5786428607751004</v>
      </c>
      <c r="G9" s="167">
        <v>0</v>
      </c>
      <c r="H9" s="158">
        <v>100</v>
      </c>
      <c r="I9" s="167"/>
      <c r="J9" s="167">
        <v>38.836647039663333</v>
      </c>
      <c r="K9" s="167">
        <v>37.263503889581095</v>
      </c>
      <c r="L9" s="167">
        <v>14.173421186985003</v>
      </c>
      <c r="M9" s="167">
        <v>4.4628589953141615</v>
      </c>
      <c r="N9" s="167">
        <v>5.2635688884565406</v>
      </c>
      <c r="O9" s="158">
        <v>100</v>
      </c>
      <c r="P9" s="166">
        <v>978.12654989427494</v>
      </c>
    </row>
    <row r="10" spans="1:16" s="120" customFormat="1" ht="12" customHeight="1" x14ac:dyDescent="0.2">
      <c r="A10" s="508" t="s">
        <v>23</v>
      </c>
      <c r="B10" s="167">
        <v>45.390225267378966</v>
      </c>
      <c r="C10" s="167">
        <v>28.578495705296568</v>
      </c>
      <c r="D10" s="167">
        <v>12.312786449748472</v>
      </c>
      <c r="E10" s="167">
        <v>5.9728112633063031</v>
      </c>
      <c r="F10" s="167">
        <v>7.6085270709979893</v>
      </c>
      <c r="G10" s="167">
        <v>0.13715424327160605</v>
      </c>
      <c r="H10" s="158">
        <v>100</v>
      </c>
      <c r="I10" s="167"/>
      <c r="J10" s="167">
        <v>44.264541068684252</v>
      </c>
      <c r="K10" s="167">
        <v>31.880944717710179</v>
      </c>
      <c r="L10" s="167">
        <v>15.754242153990944</v>
      </c>
      <c r="M10" s="167">
        <v>3.8528274801883384</v>
      </c>
      <c r="N10" s="167">
        <v>4.2474445794261824</v>
      </c>
      <c r="O10" s="158">
        <v>100</v>
      </c>
      <c r="P10" s="166">
        <v>692.87345010572244</v>
      </c>
    </row>
    <row r="11" spans="1:16" s="120" customFormat="1" ht="12" customHeight="1" x14ac:dyDescent="0.2">
      <c r="A11" s="493" t="s">
        <v>86</v>
      </c>
      <c r="B11" s="167"/>
      <c r="C11" s="167"/>
      <c r="D11" s="167"/>
      <c r="E11" s="167"/>
      <c r="F11" s="167"/>
      <c r="G11" s="167"/>
      <c r="H11" s="169"/>
      <c r="I11" s="167"/>
      <c r="J11" s="167"/>
      <c r="K11" s="167"/>
      <c r="L11" s="167"/>
      <c r="M11" s="167"/>
      <c r="N11" s="167"/>
      <c r="O11" s="169"/>
      <c r="P11" s="166"/>
    </row>
    <row r="12" spans="1:16" s="120" customFormat="1" ht="12" customHeight="1" x14ac:dyDescent="0.2">
      <c r="A12" s="508" t="s">
        <v>59</v>
      </c>
      <c r="B12" s="167">
        <v>37.684363897041976</v>
      </c>
      <c r="C12" s="167">
        <v>30.22035170216957</v>
      </c>
      <c r="D12" s="167">
        <v>14.826469441113927</v>
      </c>
      <c r="E12" s="167">
        <v>7.5646355600846666</v>
      </c>
      <c r="F12" s="167">
        <v>9.7041793995897816</v>
      </c>
      <c r="G12" s="167">
        <v>0</v>
      </c>
      <c r="H12" s="158">
        <v>100</v>
      </c>
      <c r="I12" s="167"/>
      <c r="J12" s="167">
        <v>36.493937990769368</v>
      </c>
      <c r="K12" s="167">
        <v>32.769481158893079</v>
      </c>
      <c r="L12" s="167">
        <v>18.21757913939706</v>
      </c>
      <c r="M12" s="167">
        <v>7.0221423821882878</v>
      </c>
      <c r="N12" s="167">
        <v>5.4968593287521275</v>
      </c>
      <c r="O12" s="158">
        <v>100</v>
      </c>
      <c r="P12" s="166">
        <v>476.30101966363492</v>
      </c>
    </row>
    <row r="13" spans="1:16" s="120" customFormat="1" ht="12" customHeight="1" x14ac:dyDescent="0.2">
      <c r="A13" s="508" t="s">
        <v>58</v>
      </c>
      <c r="B13" s="167">
        <v>48.10705465776028</v>
      </c>
      <c r="C13" s="167">
        <v>29.561003772968512</v>
      </c>
      <c r="D13" s="167">
        <v>11.602714878085635</v>
      </c>
      <c r="E13" s="167">
        <v>4.7198370832787191</v>
      </c>
      <c r="F13" s="167">
        <v>5.9298461117659045</v>
      </c>
      <c r="G13" s="167">
        <v>7.9543496141163447E-2</v>
      </c>
      <c r="H13" s="158">
        <v>100</v>
      </c>
      <c r="I13" s="167"/>
      <c r="J13" s="167">
        <v>42.918577678029223</v>
      </c>
      <c r="K13" s="167">
        <v>35.933524739229128</v>
      </c>
      <c r="L13" s="167">
        <v>13.477909018077128</v>
      </c>
      <c r="M13" s="167">
        <v>3.0887355095197799</v>
      </c>
      <c r="N13" s="167">
        <v>4.5812530551449457</v>
      </c>
      <c r="O13" s="158">
        <v>100</v>
      </c>
      <c r="P13" s="166">
        <v>1194.6989803363613</v>
      </c>
    </row>
    <row r="14" spans="1:16" s="120" customFormat="1" ht="12" customHeight="1" x14ac:dyDescent="0.2">
      <c r="A14" s="493" t="s">
        <v>83</v>
      </c>
      <c r="B14" s="167"/>
      <c r="C14" s="167"/>
      <c r="D14" s="167"/>
      <c r="E14" s="167"/>
      <c r="F14" s="167"/>
      <c r="G14" s="167"/>
      <c r="H14" s="169"/>
      <c r="I14" s="167"/>
      <c r="J14" s="167"/>
      <c r="K14" s="167"/>
      <c r="L14" s="167"/>
      <c r="M14" s="167"/>
      <c r="N14" s="167"/>
      <c r="O14" s="169"/>
      <c r="P14" s="166"/>
    </row>
    <row r="15" spans="1:16" s="120" customFormat="1" ht="12" customHeight="1" x14ac:dyDescent="0.2">
      <c r="A15" s="508" t="s">
        <v>56</v>
      </c>
      <c r="B15" s="167" t="s">
        <v>126</v>
      </c>
      <c r="C15" s="167" t="s">
        <v>126</v>
      </c>
      <c r="D15" s="167" t="s">
        <v>126</v>
      </c>
      <c r="E15" s="167" t="s">
        <v>126</v>
      </c>
      <c r="F15" s="167" t="s">
        <v>126</v>
      </c>
      <c r="G15" s="167" t="s">
        <v>126</v>
      </c>
      <c r="H15" s="158">
        <v>100</v>
      </c>
      <c r="I15" s="159"/>
      <c r="J15" s="159" t="s">
        <v>126</v>
      </c>
      <c r="K15" s="159" t="s">
        <v>126</v>
      </c>
      <c r="L15" s="159" t="s">
        <v>126</v>
      </c>
      <c r="M15" s="159" t="s">
        <v>126</v>
      </c>
      <c r="N15" s="159" t="s">
        <v>126</v>
      </c>
      <c r="O15" s="158">
        <v>100</v>
      </c>
      <c r="P15" s="166">
        <v>4.4585529296399047</v>
      </c>
    </row>
    <row r="16" spans="1:16" s="120" customFormat="1" ht="12" customHeight="1" x14ac:dyDescent="0.2">
      <c r="A16" s="508" t="s">
        <v>55</v>
      </c>
      <c r="B16" s="167">
        <v>42.934459173976855</v>
      </c>
      <c r="C16" s="167">
        <v>31.922424392560146</v>
      </c>
      <c r="D16" s="167">
        <v>12.296904994363421</v>
      </c>
      <c r="E16" s="167">
        <v>6.6003459087609206</v>
      </c>
      <c r="F16" s="167">
        <v>6.2458655303386816</v>
      </c>
      <c r="G16" s="167">
        <v>0</v>
      </c>
      <c r="H16" s="158">
        <v>100</v>
      </c>
      <c r="I16" s="159"/>
      <c r="J16" s="159">
        <v>29.236965524111874</v>
      </c>
      <c r="K16" s="159">
        <v>36.356439459241003</v>
      </c>
      <c r="L16" s="159">
        <v>21.425287219496681</v>
      </c>
      <c r="M16" s="159">
        <v>3.9900845212861524</v>
      </c>
      <c r="N16" s="159">
        <v>8.9912232758643533</v>
      </c>
      <c r="O16" s="158">
        <v>100</v>
      </c>
      <c r="P16" s="166">
        <v>273.10022717940592</v>
      </c>
    </row>
    <row r="17" spans="1:16" s="120" customFormat="1" ht="12" customHeight="1" x14ac:dyDescent="0.2">
      <c r="A17" s="508" t="s">
        <v>54</v>
      </c>
      <c r="B17" s="167">
        <v>46.0816911266459</v>
      </c>
      <c r="C17" s="167">
        <v>30.923008932149887</v>
      </c>
      <c r="D17" s="167">
        <v>12.587205885430645</v>
      </c>
      <c r="E17" s="167">
        <v>3.9313534678189277</v>
      </c>
      <c r="F17" s="167">
        <v>6.379234610611757</v>
      </c>
      <c r="G17" s="167">
        <v>9.7505977342963818E-2</v>
      </c>
      <c r="H17" s="158">
        <v>100</v>
      </c>
      <c r="I17" s="159"/>
      <c r="J17" s="159">
        <v>41.87357581739861</v>
      </c>
      <c r="K17" s="159">
        <v>37.125454180916165</v>
      </c>
      <c r="L17" s="159">
        <v>13.644298988017585</v>
      </c>
      <c r="M17" s="159">
        <v>4.2482011367374488</v>
      </c>
      <c r="N17" s="159">
        <v>3.1084698769302928</v>
      </c>
      <c r="O17" s="158">
        <v>100</v>
      </c>
      <c r="P17" s="166">
        <v>974.61239117659898</v>
      </c>
    </row>
    <row r="18" spans="1:16" s="120" customFormat="1" ht="12" customHeight="1" x14ac:dyDescent="0.2">
      <c r="A18" s="508" t="s">
        <v>53</v>
      </c>
      <c r="B18" s="167">
        <v>44.141302653200633</v>
      </c>
      <c r="C18" s="167">
        <v>25.53046315338948</v>
      </c>
      <c r="D18" s="167">
        <v>12.364724250585564</v>
      </c>
      <c r="E18" s="167">
        <v>8.9110264001813295</v>
      </c>
      <c r="F18" s="167">
        <v>9.0524835426428787</v>
      </c>
      <c r="G18" s="167">
        <v>0</v>
      </c>
      <c r="H18" s="158">
        <v>100</v>
      </c>
      <c r="I18" s="159"/>
      <c r="J18" s="159">
        <v>48.106195565233023</v>
      </c>
      <c r="K18" s="159">
        <v>28.607978764674545</v>
      </c>
      <c r="L18" s="159">
        <v>13.196757365640597</v>
      </c>
      <c r="M18" s="159">
        <v>4.3391816632965376</v>
      </c>
      <c r="N18" s="159">
        <v>5.7498866411551441</v>
      </c>
      <c r="O18" s="158">
        <v>100</v>
      </c>
      <c r="P18" s="166">
        <v>404.86092717095391</v>
      </c>
    </row>
    <row r="19" spans="1:16" s="120" customFormat="1" ht="12" customHeight="1" x14ac:dyDescent="0.2">
      <c r="A19" s="508" t="s">
        <v>52</v>
      </c>
      <c r="B19" s="167" t="s">
        <v>126</v>
      </c>
      <c r="C19" s="167" t="s">
        <v>126</v>
      </c>
      <c r="D19" s="167" t="s">
        <v>126</v>
      </c>
      <c r="E19" s="167" t="s">
        <v>126</v>
      </c>
      <c r="F19" s="167" t="s">
        <v>126</v>
      </c>
      <c r="G19" s="167" t="s">
        <v>126</v>
      </c>
      <c r="H19" s="158">
        <v>100</v>
      </c>
      <c r="I19" s="159"/>
      <c r="J19" s="159" t="s">
        <v>126</v>
      </c>
      <c r="K19" s="159" t="s">
        <v>126</v>
      </c>
      <c r="L19" s="159" t="s">
        <v>126</v>
      </c>
      <c r="M19" s="159" t="s">
        <v>126</v>
      </c>
      <c r="N19" s="159" t="s">
        <v>126</v>
      </c>
      <c r="O19" s="158">
        <v>100</v>
      </c>
      <c r="P19" s="166">
        <v>13.967901543398506</v>
      </c>
    </row>
    <row r="20" spans="1:16" s="109" customFormat="1" ht="12" customHeight="1" x14ac:dyDescent="0.2">
      <c r="A20" s="87" t="s">
        <v>121</v>
      </c>
      <c r="B20" s="167"/>
      <c r="C20" s="167"/>
      <c r="D20" s="167"/>
      <c r="E20" s="167"/>
      <c r="F20" s="167"/>
      <c r="G20" s="167"/>
      <c r="H20" s="168"/>
      <c r="I20" s="159"/>
      <c r="J20" s="159"/>
      <c r="K20" s="159"/>
      <c r="L20" s="159"/>
      <c r="M20" s="159"/>
      <c r="N20" s="159"/>
      <c r="O20" s="168"/>
      <c r="P20" s="166"/>
    </row>
    <row r="21" spans="1:16" s="109" customFormat="1" ht="12" customHeight="1" x14ac:dyDescent="0.2">
      <c r="A21" s="508" t="s">
        <v>120</v>
      </c>
      <c r="B21" s="167">
        <v>44.759519713668581</v>
      </c>
      <c r="C21" s="167">
        <v>28.864668571905682</v>
      </c>
      <c r="D21" s="167">
        <v>12.158403022739838</v>
      </c>
      <c r="E21" s="167">
        <v>5.3601341687448887</v>
      </c>
      <c r="F21" s="167">
        <v>8.8572745229409477</v>
      </c>
      <c r="G21" s="167">
        <v>0</v>
      </c>
      <c r="H21" s="158">
        <v>100</v>
      </c>
      <c r="I21" s="159"/>
      <c r="J21" s="159">
        <v>54.688451120199467</v>
      </c>
      <c r="K21" s="159">
        <v>27.33653384600807</v>
      </c>
      <c r="L21" s="159">
        <v>11.802403833754742</v>
      </c>
      <c r="M21" s="159">
        <v>3.23047372047954</v>
      </c>
      <c r="N21" s="159">
        <v>2.9421374795581392</v>
      </c>
      <c r="O21" s="158">
        <v>100</v>
      </c>
      <c r="P21" s="166">
        <v>386.16993843638249</v>
      </c>
    </row>
    <row r="22" spans="1:16" s="109" customFormat="1" ht="12" customHeight="1" x14ac:dyDescent="0.2">
      <c r="A22" s="508" t="s">
        <v>119</v>
      </c>
      <c r="B22" s="167">
        <v>48.367273045138596</v>
      </c>
      <c r="C22" s="167">
        <v>26.815583445691228</v>
      </c>
      <c r="D22" s="167">
        <v>10.866828387484873</v>
      </c>
      <c r="E22" s="167">
        <v>7.2158939219553968</v>
      </c>
      <c r="F22" s="167">
        <v>6.7344211997299288</v>
      </c>
      <c r="G22" s="167">
        <v>0</v>
      </c>
      <c r="H22" s="158">
        <v>100</v>
      </c>
      <c r="I22" s="159"/>
      <c r="J22" s="159">
        <v>41.231547904792116</v>
      </c>
      <c r="K22" s="159">
        <v>34.319446350269708</v>
      </c>
      <c r="L22" s="159">
        <v>16.521379049947118</v>
      </c>
      <c r="M22" s="159">
        <v>4.0127683804630374</v>
      </c>
      <c r="N22" s="159">
        <v>3.9148583145280269</v>
      </c>
      <c r="O22" s="158">
        <v>100</v>
      </c>
      <c r="P22" s="166">
        <v>327.44577301928967</v>
      </c>
    </row>
    <row r="23" spans="1:16" s="109" customFormat="1" ht="12" customHeight="1" x14ac:dyDescent="0.2">
      <c r="A23" s="508" t="s">
        <v>62</v>
      </c>
      <c r="B23" s="167">
        <v>42.275790819706664</v>
      </c>
      <c r="C23" s="167">
        <v>36.113719494967128</v>
      </c>
      <c r="D23" s="167">
        <v>10.352784623799637</v>
      </c>
      <c r="E23" s="167">
        <v>4.8325838091256754</v>
      </c>
      <c r="F23" s="167">
        <v>6.1477942282247975</v>
      </c>
      <c r="G23" s="167">
        <v>0.27732702417621846</v>
      </c>
      <c r="H23" s="158">
        <v>100</v>
      </c>
      <c r="I23" s="159"/>
      <c r="J23" s="159">
        <v>37.905277750363716</v>
      </c>
      <c r="K23" s="159">
        <v>36.102992260592821</v>
      </c>
      <c r="L23" s="159">
        <v>16.089569529622686</v>
      </c>
      <c r="M23" s="159">
        <v>5.4891800967873534</v>
      </c>
      <c r="N23" s="159">
        <v>4.4129803626335296</v>
      </c>
      <c r="O23" s="158">
        <v>100</v>
      </c>
      <c r="P23" s="166">
        <v>342.66596994836385</v>
      </c>
    </row>
    <row r="24" spans="1:16" s="109" customFormat="1" ht="12" customHeight="1" x14ac:dyDescent="0.2">
      <c r="A24" s="508" t="s">
        <v>118</v>
      </c>
      <c r="B24" s="167">
        <v>40.189903648782092</v>
      </c>
      <c r="C24" s="167">
        <v>28.994249677764113</v>
      </c>
      <c r="D24" s="167">
        <v>16.811369213375745</v>
      </c>
      <c r="E24" s="167">
        <v>6.5805669533026858</v>
      </c>
      <c r="F24" s="167">
        <v>7.4239105067753606</v>
      </c>
      <c r="G24" s="167">
        <v>0</v>
      </c>
      <c r="H24" s="158">
        <v>100</v>
      </c>
      <c r="I24" s="167"/>
      <c r="J24" s="167">
        <v>34.540694213935694</v>
      </c>
      <c r="K24" s="167">
        <v>41.887954315974014</v>
      </c>
      <c r="L24" s="167">
        <v>14.325224934214621</v>
      </c>
      <c r="M24" s="167">
        <v>2.445575272950411</v>
      </c>
      <c r="N24" s="167">
        <v>6.8005512629252696</v>
      </c>
      <c r="O24" s="158">
        <v>100</v>
      </c>
      <c r="P24" s="166">
        <v>334.3717351606299</v>
      </c>
    </row>
    <row r="25" spans="1:16" s="109" customFormat="1" ht="12" customHeight="1" x14ac:dyDescent="0.2">
      <c r="A25" s="508" t="s">
        <v>117</v>
      </c>
      <c r="B25" s="167">
        <v>51.276770171674578</v>
      </c>
      <c r="C25" s="167">
        <v>27.513687777983858</v>
      </c>
      <c r="D25" s="167">
        <v>12.489232636348557</v>
      </c>
      <c r="E25" s="167">
        <v>3.3985572987607231</v>
      </c>
      <c r="F25" s="167">
        <v>5.321752115232206</v>
      </c>
      <c r="G25" s="167">
        <v>0</v>
      </c>
      <c r="H25" s="158">
        <v>100</v>
      </c>
      <c r="I25" s="167"/>
      <c r="J25" s="167">
        <v>33.881163260091419</v>
      </c>
      <c r="K25" s="167">
        <v>36.976240154386609</v>
      </c>
      <c r="L25" s="167">
        <v>16.080838448756062</v>
      </c>
      <c r="M25" s="167">
        <v>6.3300232421258835</v>
      </c>
      <c r="N25" s="167">
        <v>6.7317348946399349</v>
      </c>
      <c r="O25" s="158">
        <v>100</v>
      </c>
      <c r="P25" s="166">
        <v>280.34658343533164</v>
      </c>
    </row>
    <row r="26" spans="1:16" ht="24" customHeight="1" x14ac:dyDescent="0.25">
      <c r="A26" s="723" t="s">
        <v>466</v>
      </c>
      <c r="B26" s="724"/>
      <c r="C26" s="724"/>
      <c r="D26" s="724"/>
      <c r="E26" s="724"/>
      <c r="F26" s="724"/>
      <c r="G26" s="724"/>
      <c r="H26" s="724"/>
      <c r="I26" s="724"/>
      <c r="J26" s="724"/>
      <c r="K26" s="724"/>
      <c r="L26" s="724"/>
      <c r="M26" s="724"/>
      <c r="N26" s="724"/>
      <c r="O26" s="724"/>
      <c r="P26" s="725"/>
    </row>
    <row r="27" spans="1:16" ht="12" customHeight="1" x14ac:dyDescent="0.25">
      <c r="A27" s="735" t="s">
        <v>124</v>
      </c>
      <c r="B27" s="736"/>
      <c r="C27" s="736"/>
      <c r="D27" s="736"/>
      <c r="E27" s="736"/>
      <c r="F27" s="736"/>
      <c r="G27" s="736"/>
      <c r="H27" s="736"/>
      <c r="I27" s="736"/>
      <c r="J27" s="736"/>
      <c r="K27" s="736"/>
      <c r="L27" s="736"/>
      <c r="M27" s="736"/>
      <c r="N27" s="736"/>
      <c r="O27" s="736"/>
      <c r="P27" s="737"/>
    </row>
    <row r="1048575" spans="1:16" ht="24" customHeight="1" x14ac:dyDescent="0.25">
      <c r="A1048575" s="738" t="s">
        <v>168</v>
      </c>
      <c r="B1048575" s="739"/>
      <c r="C1048575" s="739"/>
      <c r="D1048575" s="739"/>
      <c r="E1048575" s="739"/>
      <c r="F1048575" s="739"/>
      <c r="G1048575" s="739"/>
      <c r="H1048575" s="739"/>
      <c r="I1048575" s="739"/>
      <c r="J1048575" s="739"/>
      <c r="K1048575" s="739"/>
      <c r="L1048575" s="739"/>
      <c r="M1048575" s="739"/>
      <c r="N1048575" s="739"/>
      <c r="O1048575" s="739"/>
      <c r="P1048575" s="739"/>
    </row>
  </sheetData>
  <mergeCells count="11">
    <mergeCell ref="A27:P27"/>
    <mergeCell ref="A1048575:P1048575"/>
    <mergeCell ref="A26:P26"/>
    <mergeCell ref="A1:P1"/>
    <mergeCell ref="A2:P2"/>
    <mergeCell ref="I3:I4"/>
    <mergeCell ref="J3:N3"/>
    <mergeCell ref="P3:P4"/>
    <mergeCell ref="B3:G3"/>
    <mergeCell ref="H3:H4"/>
    <mergeCell ref="O3:O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showGridLines="0" tabSelected="1" zoomScaleNormal="100" workbookViewId="0">
      <selection sqref="A1:D1"/>
    </sheetView>
  </sheetViews>
  <sheetFormatPr defaultColWidth="9.140625" defaultRowHeight="12.75" x14ac:dyDescent="0.2"/>
  <cols>
    <col min="1" max="1" width="65.140625" style="7" bestFit="1" customWidth="1"/>
    <col min="2" max="4" width="12.42578125" style="7" customWidth="1"/>
    <col min="5" max="16384" width="9.140625" style="7"/>
  </cols>
  <sheetData>
    <row r="1" spans="1:6" ht="15" customHeight="1" x14ac:dyDescent="0.2">
      <c r="A1" s="598" t="s">
        <v>28</v>
      </c>
      <c r="B1" s="599"/>
      <c r="C1" s="599"/>
      <c r="D1" s="599"/>
    </row>
    <row r="2" spans="1:6" ht="12" customHeight="1" x14ac:dyDescent="0.2">
      <c r="A2" s="600" t="s">
        <v>27</v>
      </c>
      <c r="B2" s="601"/>
      <c r="C2" s="601"/>
      <c r="D2" s="602"/>
    </row>
    <row r="3" spans="1:6" s="9" customFormat="1" ht="12" customHeight="1" x14ac:dyDescent="0.2">
      <c r="A3" s="603"/>
      <c r="B3" s="605" t="s">
        <v>26</v>
      </c>
      <c r="C3" s="607" t="s">
        <v>25</v>
      </c>
      <c r="D3" s="608"/>
    </row>
    <row r="4" spans="1:6" s="9" customFormat="1" ht="12" customHeight="1" x14ac:dyDescent="0.2">
      <c r="A4" s="604"/>
      <c r="B4" s="606"/>
      <c r="C4" s="460" t="s">
        <v>24</v>
      </c>
      <c r="D4" s="461" t="s">
        <v>23</v>
      </c>
    </row>
    <row r="5" spans="1:6" s="9" customFormat="1" ht="12" customHeight="1" x14ac:dyDescent="0.2">
      <c r="A5" s="435"/>
      <c r="B5" s="443"/>
      <c r="C5" s="443"/>
      <c r="D5" s="438"/>
    </row>
    <row r="6" spans="1:6" s="9" customFormat="1" ht="12" customHeight="1" x14ac:dyDescent="0.2">
      <c r="A6" s="16" t="s">
        <v>22</v>
      </c>
      <c r="B6" s="22">
        <v>1996</v>
      </c>
      <c r="C6" s="22">
        <v>966</v>
      </c>
      <c r="D6" s="21">
        <v>1030</v>
      </c>
    </row>
    <row r="7" spans="1:6" s="9" customFormat="1" ht="12" customHeight="1" x14ac:dyDescent="0.2">
      <c r="A7" s="19" t="s">
        <v>21</v>
      </c>
      <c r="B7" s="18">
        <v>1671</v>
      </c>
      <c r="C7" s="18">
        <v>811</v>
      </c>
      <c r="D7" s="17">
        <v>860</v>
      </c>
    </row>
    <row r="8" spans="1:6" s="9" customFormat="1" ht="12" customHeight="1" x14ac:dyDescent="0.2">
      <c r="A8" s="462" t="s">
        <v>19</v>
      </c>
      <c r="B8" s="18">
        <v>0</v>
      </c>
      <c r="C8" s="18">
        <v>0</v>
      </c>
      <c r="D8" s="17">
        <v>0</v>
      </c>
    </row>
    <row r="9" spans="1:6" s="9" customFormat="1" ht="12" customHeight="1" x14ac:dyDescent="0.25">
      <c r="A9" s="462" t="s">
        <v>18</v>
      </c>
      <c r="B9" s="18">
        <v>1671</v>
      </c>
      <c r="C9" s="18">
        <v>811</v>
      </c>
      <c r="D9" s="17">
        <v>860</v>
      </c>
      <c r="F9" s="20"/>
    </row>
    <row r="10" spans="1:6" s="9" customFormat="1" ht="12" customHeight="1" x14ac:dyDescent="0.2">
      <c r="A10" s="19" t="s">
        <v>20</v>
      </c>
      <c r="B10" s="18">
        <v>66</v>
      </c>
      <c r="C10" s="18">
        <v>44</v>
      </c>
      <c r="D10" s="17">
        <v>22</v>
      </c>
    </row>
    <row r="11" spans="1:6" s="9" customFormat="1" ht="12" customHeight="1" x14ac:dyDescent="0.2">
      <c r="A11" s="462" t="s">
        <v>19</v>
      </c>
      <c r="B11" s="18">
        <v>19</v>
      </c>
      <c r="C11" s="18">
        <v>14</v>
      </c>
      <c r="D11" s="17">
        <v>5</v>
      </c>
    </row>
    <row r="12" spans="1:6" s="9" customFormat="1" ht="12" customHeight="1" x14ac:dyDescent="0.2">
      <c r="A12" s="462" t="s">
        <v>18</v>
      </c>
      <c r="B12" s="18">
        <v>47</v>
      </c>
      <c r="C12" s="18">
        <v>30</v>
      </c>
      <c r="D12" s="17">
        <v>17</v>
      </c>
    </row>
    <row r="13" spans="1:6" s="9" customFormat="1" ht="12" customHeight="1" x14ac:dyDescent="0.2">
      <c r="A13" s="19" t="s">
        <v>17</v>
      </c>
      <c r="B13" s="18">
        <v>2</v>
      </c>
      <c r="C13" s="18">
        <v>0</v>
      </c>
      <c r="D13" s="17">
        <v>2</v>
      </c>
    </row>
    <row r="14" spans="1:6" s="9" customFormat="1" ht="12" customHeight="1" x14ac:dyDescent="0.2">
      <c r="A14" s="19" t="s">
        <v>16</v>
      </c>
      <c r="B14" s="18">
        <v>24</v>
      </c>
      <c r="C14" s="18">
        <v>7</v>
      </c>
      <c r="D14" s="17">
        <v>17</v>
      </c>
    </row>
    <row r="15" spans="1:6" s="9" customFormat="1" ht="12" customHeight="1" x14ac:dyDescent="0.2">
      <c r="A15" s="19" t="s">
        <v>15</v>
      </c>
      <c r="B15" s="18">
        <v>127</v>
      </c>
      <c r="C15" s="18">
        <v>43</v>
      </c>
      <c r="D15" s="17">
        <v>84</v>
      </c>
    </row>
    <row r="16" spans="1:6" s="9" customFormat="1" ht="12" customHeight="1" x14ac:dyDescent="0.2">
      <c r="A16" s="19" t="s">
        <v>14</v>
      </c>
      <c r="B16" s="18">
        <v>26</v>
      </c>
      <c r="C16" s="18">
        <v>12</v>
      </c>
      <c r="D16" s="17">
        <v>14</v>
      </c>
    </row>
    <row r="17" spans="1:4" s="9" customFormat="1" ht="12" customHeight="1" x14ac:dyDescent="0.2">
      <c r="A17" s="19" t="s">
        <v>13</v>
      </c>
      <c r="B17" s="18">
        <v>40</v>
      </c>
      <c r="C17" s="18">
        <v>24</v>
      </c>
      <c r="D17" s="17">
        <v>16</v>
      </c>
    </row>
    <row r="18" spans="1:4" s="9" customFormat="1" ht="12" customHeight="1" x14ac:dyDescent="0.2">
      <c r="A18" s="19" t="s">
        <v>12</v>
      </c>
      <c r="B18" s="18">
        <v>0</v>
      </c>
      <c r="C18" s="18">
        <v>0</v>
      </c>
      <c r="D18" s="17">
        <v>0</v>
      </c>
    </row>
    <row r="19" spans="1:4" s="9" customFormat="1" ht="12" customHeight="1" x14ac:dyDescent="0.2">
      <c r="A19" s="19" t="s">
        <v>11</v>
      </c>
      <c r="B19" s="18">
        <v>40</v>
      </c>
      <c r="C19" s="18">
        <v>25</v>
      </c>
      <c r="D19" s="17">
        <v>15</v>
      </c>
    </row>
    <row r="20" spans="1:4" s="9" customFormat="1" ht="12" customHeight="1" x14ac:dyDescent="0.2">
      <c r="A20" s="16"/>
      <c r="B20" s="15"/>
      <c r="C20" s="15"/>
      <c r="D20" s="14"/>
    </row>
    <row r="21" spans="1:4" s="9" customFormat="1" ht="12" customHeight="1" x14ac:dyDescent="0.2">
      <c r="A21" s="13" t="s">
        <v>10</v>
      </c>
      <c r="B21" s="12">
        <v>83.717434869739478</v>
      </c>
      <c r="C21" s="11">
        <v>83.9544513457557</v>
      </c>
      <c r="D21" s="10">
        <v>83.495145631067956</v>
      </c>
    </row>
    <row r="22" spans="1:4" ht="48" customHeight="1" x14ac:dyDescent="0.2">
      <c r="A22" s="595" t="s">
        <v>9</v>
      </c>
      <c r="B22" s="596"/>
      <c r="C22" s="596"/>
      <c r="D22" s="597"/>
    </row>
    <row r="23" spans="1:4" x14ac:dyDescent="0.2">
      <c r="A23" s="8"/>
      <c r="B23" s="8"/>
      <c r="C23" s="8"/>
      <c r="D23" s="8"/>
    </row>
    <row r="24" spans="1:4" x14ac:dyDescent="0.2">
      <c r="A24" s="8"/>
      <c r="B24" s="8"/>
      <c r="C24" s="8"/>
      <c r="D24" s="8"/>
    </row>
    <row r="25" spans="1:4" x14ac:dyDescent="0.2">
      <c r="A25" s="8"/>
      <c r="B25" s="8"/>
      <c r="C25" s="8"/>
      <c r="D25" s="8"/>
    </row>
    <row r="26" spans="1:4" x14ac:dyDescent="0.2">
      <c r="A26" s="8"/>
      <c r="B26" s="8"/>
      <c r="C26" s="8"/>
      <c r="D26" s="8"/>
    </row>
    <row r="27" spans="1:4" x14ac:dyDescent="0.2">
      <c r="A27" s="8"/>
      <c r="B27" s="8"/>
      <c r="C27" s="8"/>
      <c r="D27" s="8"/>
    </row>
    <row r="28" spans="1:4" x14ac:dyDescent="0.2">
      <c r="A28" s="8"/>
      <c r="B28" s="8"/>
      <c r="C28" s="8"/>
      <c r="D28" s="8"/>
    </row>
    <row r="29" spans="1:4" x14ac:dyDescent="0.2">
      <c r="A29" s="8"/>
      <c r="B29" s="8"/>
      <c r="C29" s="8"/>
      <c r="D29" s="8"/>
    </row>
    <row r="30" spans="1:4" x14ac:dyDescent="0.2">
      <c r="A30" s="8"/>
      <c r="B30" s="8"/>
      <c r="C30" s="8"/>
      <c r="D30" s="8"/>
    </row>
  </sheetData>
  <mergeCells count="6">
    <mergeCell ref="A22:D22"/>
    <mergeCell ref="A1:D1"/>
    <mergeCell ref="A2:D2"/>
    <mergeCell ref="A3:A4"/>
    <mergeCell ref="B3:B4"/>
    <mergeCell ref="C3:D3"/>
  </mergeCells>
  <printOptions horizontalCentered="1"/>
  <pageMargins left="0.25" right="0.25" top="0.75" bottom="0.75" header="0.3" footer="0.3"/>
  <pageSetup paperSize="9" scale="97"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showGridLines="0" zoomScaleNormal="100" workbookViewId="0">
      <selection sqref="A1:N1"/>
    </sheetView>
  </sheetViews>
  <sheetFormatPr defaultRowHeight="15" x14ac:dyDescent="0.25"/>
  <cols>
    <col min="1" max="1" width="37.28515625" style="108" customWidth="1"/>
    <col min="2" max="2" width="12.7109375" style="108" customWidth="1"/>
    <col min="3" max="4" width="14.85546875" style="108" customWidth="1"/>
    <col min="5" max="5" width="12.7109375" style="108" customWidth="1"/>
    <col min="6" max="6" width="13.28515625" style="108" customWidth="1"/>
    <col min="7" max="7" width="16.28515625" style="108" customWidth="1"/>
    <col min="8" max="8" width="12.7109375" style="108" customWidth="1"/>
    <col min="9" max="9" width="17.140625" style="108" customWidth="1"/>
    <col min="10" max="10" width="12.7109375" style="108" customWidth="1"/>
    <col min="11" max="11" width="6.5703125" style="108" customWidth="1"/>
    <col min="12" max="12" width="9.85546875" style="108" bestFit="1" customWidth="1"/>
    <col min="13" max="13" width="9.85546875" style="108" customWidth="1"/>
    <col min="14" max="14" width="15.7109375" customWidth="1"/>
    <col min="15" max="15" width="10" customWidth="1"/>
  </cols>
  <sheetData>
    <row r="1" spans="1:15" ht="15" customHeight="1" x14ac:dyDescent="0.25">
      <c r="A1" s="740" t="s">
        <v>242</v>
      </c>
      <c r="B1" s="741"/>
      <c r="C1" s="741"/>
      <c r="D1" s="741"/>
      <c r="E1" s="741"/>
      <c r="F1" s="741"/>
      <c r="G1" s="741"/>
      <c r="H1" s="741"/>
      <c r="I1" s="741"/>
      <c r="J1" s="741"/>
      <c r="K1" s="741"/>
      <c r="L1" s="741"/>
      <c r="M1" s="741"/>
      <c r="N1" s="742"/>
      <c r="O1" s="50"/>
    </row>
    <row r="2" spans="1:15" ht="24" customHeight="1" x14ac:dyDescent="0.25">
      <c r="A2" s="743" t="s">
        <v>241</v>
      </c>
      <c r="B2" s="744"/>
      <c r="C2" s="744"/>
      <c r="D2" s="744"/>
      <c r="E2" s="744"/>
      <c r="F2" s="744"/>
      <c r="G2" s="744"/>
      <c r="H2" s="744"/>
      <c r="I2" s="744"/>
      <c r="J2" s="744"/>
      <c r="K2" s="744"/>
      <c r="L2" s="744"/>
      <c r="M2" s="744"/>
      <c r="N2" s="745"/>
      <c r="O2" s="132"/>
    </row>
    <row r="3" spans="1:15" ht="24" customHeight="1" x14ac:dyDescent="0.25">
      <c r="A3" s="180"/>
      <c r="B3" s="623" t="s">
        <v>240</v>
      </c>
      <c r="C3" s="623"/>
      <c r="D3" s="623"/>
      <c r="E3" s="623"/>
      <c r="F3" s="623"/>
      <c r="G3" s="623"/>
      <c r="H3" s="623"/>
      <c r="I3" s="623"/>
      <c r="J3" s="623"/>
      <c r="K3" s="623"/>
      <c r="L3" s="623"/>
      <c r="M3" s="623"/>
      <c r="N3" s="629" t="s">
        <v>185</v>
      </c>
      <c r="O3" s="50"/>
    </row>
    <row r="4" spans="1:15" s="120" customFormat="1" ht="36" customHeight="1" x14ac:dyDescent="0.2">
      <c r="A4" s="436"/>
      <c r="B4" s="444" t="s">
        <v>239</v>
      </c>
      <c r="C4" s="444" t="s">
        <v>238</v>
      </c>
      <c r="D4" s="444" t="s">
        <v>237</v>
      </c>
      <c r="E4" s="444" t="s">
        <v>236</v>
      </c>
      <c r="F4" s="444" t="s">
        <v>235</v>
      </c>
      <c r="G4" s="444" t="s">
        <v>234</v>
      </c>
      <c r="H4" s="444" t="s">
        <v>233</v>
      </c>
      <c r="I4" s="444" t="s">
        <v>232</v>
      </c>
      <c r="J4" s="444" t="s">
        <v>231</v>
      </c>
      <c r="K4" s="444" t="s">
        <v>12</v>
      </c>
      <c r="L4" s="444" t="s">
        <v>230</v>
      </c>
      <c r="M4" s="444" t="s">
        <v>155</v>
      </c>
      <c r="N4" s="630"/>
      <c r="O4" s="50"/>
    </row>
    <row r="5" spans="1:15" s="120" customFormat="1" ht="12" customHeight="1" x14ac:dyDescent="0.2">
      <c r="A5" s="34"/>
      <c r="B5" s="452"/>
      <c r="C5" s="452"/>
      <c r="D5" s="452"/>
      <c r="E5" s="452"/>
      <c r="F5" s="452"/>
      <c r="G5" s="452"/>
      <c r="H5" s="521"/>
      <c r="I5" s="452"/>
      <c r="J5" s="452"/>
      <c r="K5" s="452"/>
      <c r="L5" s="452"/>
      <c r="M5" s="452"/>
      <c r="N5" s="522"/>
      <c r="O5" s="178"/>
    </row>
    <row r="6" spans="1:15" s="120" customFormat="1" ht="12" customHeight="1" x14ac:dyDescent="0.2">
      <c r="A6" s="491" t="s">
        <v>26</v>
      </c>
      <c r="B6" s="130">
        <v>6.4350572058833153</v>
      </c>
      <c r="C6" s="130">
        <v>3.0086508402472982</v>
      </c>
      <c r="D6" s="130">
        <v>1.8050132316249932</v>
      </c>
      <c r="E6" s="130">
        <v>1.5097046175593374</v>
      </c>
      <c r="F6" s="130">
        <v>38.441575633608664</v>
      </c>
      <c r="G6" s="130">
        <v>39.6104188346185</v>
      </c>
      <c r="H6" s="130">
        <v>30.375719390930037</v>
      </c>
      <c r="I6" s="130">
        <v>17.585377425596359</v>
      </c>
      <c r="J6" s="130">
        <v>6.0105200722272869</v>
      </c>
      <c r="K6" s="130">
        <v>0.99620559873022696</v>
      </c>
      <c r="L6" s="130">
        <v>22.72212107873581</v>
      </c>
      <c r="M6" s="130">
        <v>1.0303738972042977E-2</v>
      </c>
      <c r="N6" s="179">
        <v>1670.9999999999948</v>
      </c>
      <c r="O6" s="178"/>
    </row>
    <row r="7" spans="1:15" s="120" customFormat="1" ht="12" customHeight="1" x14ac:dyDescent="0.2">
      <c r="A7" s="492"/>
      <c r="B7" s="114"/>
      <c r="C7" s="114"/>
      <c r="D7" s="114"/>
      <c r="E7" s="114"/>
      <c r="F7" s="114"/>
      <c r="G7" s="114"/>
      <c r="H7" s="114"/>
      <c r="I7" s="114"/>
      <c r="J7" s="114"/>
      <c r="K7" s="114"/>
      <c r="L7" s="114"/>
      <c r="M7" s="114"/>
      <c r="N7" s="184"/>
      <c r="O7" s="178"/>
    </row>
    <row r="8" spans="1:15" s="120" customFormat="1" ht="12" customHeight="1" x14ac:dyDescent="0.2">
      <c r="A8" s="493" t="s">
        <v>25</v>
      </c>
      <c r="B8" s="126"/>
      <c r="C8" s="126"/>
      <c r="D8" s="126"/>
      <c r="E8" s="126"/>
      <c r="F8" s="126"/>
      <c r="G8" s="126"/>
      <c r="H8" s="126"/>
      <c r="I8" s="126"/>
      <c r="J8" s="126"/>
      <c r="K8" s="126"/>
      <c r="L8" s="126"/>
      <c r="M8" s="126"/>
      <c r="N8" s="184"/>
      <c r="O8" s="178"/>
    </row>
    <row r="9" spans="1:15" s="120" customFormat="1" ht="12" customHeight="1" x14ac:dyDescent="0.2">
      <c r="A9" s="508" t="s">
        <v>24</v>
      </c>
      <c r="B9" s="114">
        <v>9.3318388734490991</v>
      </c>
      <c r="C9" s="114">
        <v>4.0443802009360938</v>
      </c>
      <c r="D9" s="114">
        <v>2.4582022850764278</v>
      </c>
      <c r="E9" s="114">
        <v>2.2776331908719127</v>
      </c>
      <c r="F9" s="114">
        <v>41.740567738471022</v>
      </c>
      <c r="G9" s="114">
        <v>41.250443369195843</v>
      </c>
      <c r="H9" s="114">
        <v>37.869436037635658</v>
      </c>
      <c r="I9" s="114">
        <v>21.42001821277006</v>
      </c>
      <c r="J9" s="114">
        <v>4.2541141781476028</v>
      </c>
      <c r="K9" s="114">
        <v>0.20526255025764631</v>
      </c>
      <c r="L9" s="114">
        <v>18.390834640972415</v>
      </c>
      <c r="M9" s="114">
        <v>0</v>
      </c>
      <c r="N9" s="177">
        <v>978.12654989427494</v>
      </c>
      <c r="O9" s="178"/>
    </row>
    <row r="10" spans="1:15" s="120" customFormat="1" ht="12" customHeight="1" x14ac:dyDescent="0.2">
      <c r="A10" s="508" t="s">
        <v>23</v>
      </c>
      <c r="B10" s="114">
        <v>2.345682648580302</v>
      </c>
      <c r="C10" s="114">
        <v>1.5465160362074653</v>
      </c>
      <c r="D10" s="114">
        <v>0.8829089784115618</v>
      </c>
      <c r="E10" s="114">
        <v>0.42562306433363484</v>
      </c>
      <c r="F10" s="114">
        <v>33.784402285192456</v>
      </c>
      <c r="G10" s="114">
        <v>37.295203062527079</v>
      </c>
      <c r="H10" s="114">
        <v>19.796870961380531</v>
      </c>
      <c r="I10" s="114">
        <v>12.172031074008419</v>
      </c>
      <c r="J10" s="114">
        <v>8.4900309224813331</v>
      </c>
      <c r="K10" s="114">
        <v>2.1127765902255753</v>
      </c>
      <c r="L10" s="114">
        <v>28.836580016839086</v>
      </c>
      <c r="M10" s="114">
        <v>2.4849484158552509E-2</v>
      </c>
      <c r="N10" s="177">
        <v>692.87345010572244</v>
      </c>
      <c r="O10" s="178"/>
    </row>
    <row r="11" spans="1:15" s="120" customFormat="1" ht="12" customHeight="1" x14ac:dyDescent="0.2">
      <c r="A11" s="493" t="s">
        <v>86</v>
      </c>
      <c r="B11" s="114"/>
      <c r="C11" s="114"/>
      <c r="D11" s="114"/>
      <c r="E11" s="114"/>
      <c r="F11" s="114"/>
      <c r="G11" s="114"/>
      <c r="H11" s="114"/>
      <c r="I11" s="114"/>
      <c r="J11" s="114"/>
      <c r="K11" s="114"/>
      <c r="L11" s="114"/>
      <c r="M11" s="114"/>
      <c r="N11" s="177"/>
      <c r="O11" s="178"/>
    </row>
    <row r="12" spans="1:15" s="120" customFormat="1" ht="12" customHeight="1" x14ac:dyDescent="0.2">
      <c r="A12" s="508" t="s">
        <v>59</v>
      </c>
      <c r="B12" s="114">
        <v>5.1921616822515064</v>
      </c>
      <c r="C12" s="114">
        <v>4.1306664620444016</v>
      </c>
      <c r="D12" s="114">
        <v>0.21227498363156855</v>
      </c>
      <c r="E12" s="114">
        <v>1.4137716395924016</v>
      </c>
      <c r="F12" s="114">
        <v>28.103098090777664</v>
      </c>
      <c r="G12" s="114">
        <v>38.87250244427841</v>
      </c>
      <c r="H12" s="114">
        <v>26.058205947090368</v>
      </c>
      <c r="I12" s="114">
        <v>13.778409002000215</v>
      </c>
      <c r="J12" s="114">
        <v>6.7955646515728505</v>
      </c>
      <c r="K12" s="114">
        <v>2.0432454861232907</v>
      </c>
      <c r="L12" s="114">
        <v>29.601787062479108</v>
      </c>
      <c r="M12" s="114">
        <v>0</v>
      </c>
      <c r="N12" s="177">
        <v>476.30101966363492</v>
      </c>
      <c r="O12" s="178"/>
    </row>
    <row r="13" spans="1:15" s="120" customFormat="1" ht="12" customHeight="1" x14ac:dyDescent="0.2">
      <c r="A13" s="508" t="s">
        <v>58</v>
      </c>
      <c r="B13" s="114">
        <v>6.9305731600984357</v>
      </c>
      <c r="C13" s="114">
        <v>2.5613271264612334</v>
      </c>
      <c r="D13" s="114">
        <v>2.4400040235004132</v>
      </c>
      <c r="E13" s="114">
        <v>1.5479510511606749</v>
      </c>
      <c r="F13" s="114">
        <v>42.563306275777165</v>
      </c>
      <c r="G13" s="114">
        <v>39.904610371508042</v>
      </c>
      <c r="H13" s="114">
        <v>32.097019977570945</v>
      </c>
      <c r="I13" s="114">
        <v>19.103134594415327</v>
      </c>
      <c r="J13" s="114">
        <v>5.6975395308707943</v>
      </c>
      <c r="K13" s="114">
        <v>0.57877311221935479</v>
      </c>
      <c r="L13" s="114">
        <v>19.979344884116806</v>
      </c>
      <c r="M13" s="114">
        <v>1.4411620086455818E-2</v>
      </c>
      <c r="N13" s="177">
        <v>1194.6989803363613</v>
      </c>
      <c r="O13" s="178"/>
    </row>
    <row r="14" spans="1:15" s="120" customFormat="1" ht="12" customHeight="1" x14ac:dyDescent="0.2">
      <c r="A14" s="493" t="s">
        <v>83</v>
      </c>
      <c r="B14" s="114"/>
      <c r="C14" s="114"/>
      <c r="D14" s="114"/>
      <c r="E14" s="114"/>
      <c r="F14" s="114"/>
      <c r="G14" s="114"/>
      <c r="H14" s="114"/>
      <c r="I14" s="114"/>
      <c r="J14" s="114"/>
      <c r="K14" s="114"/>
      <c r="L14" s="114"/>
      <c r="M14" s="114"/>
      <c r="N14" s="177"/>
      <c r="O14" s="178"/>
    </row>
    <row r="15" spans="1:15" s="120" customFormat="1" ht="12" customHeight="1" x14ac:dyDescent="0.2">
      <c r="A15" s="508" t="s">
        <v>56</v>
      </c>
      <c r="B15" s="114" t="s">
        <v>126</v>
      </c>
      <c r="C15" s="114" t="s">
        <v>126</v>
      </c>
      <c r="D15" s="114" t="s">
        <v>126</v>
      </c>
      <c r="E15" s="114" t="s">
        <v>126</v>
      </c>
      <c r="F15" s="114" t="s">
        <v>126</v>
      </c>
      <c r="G15" s="114" t="s">
        <v>126</v>
      </c>
      <c r="H15" s="114" t="s">
        <v>126</v>
      </c>
      <c r="I15" s="114" t="s">
        <v>126</v>
      </c>
      <c r="J15" s="114" t="s">
        <v>126</v>
      </c>
      <c r="K15" s="114" t="s">
        <v>126</v>
      </c>
      <c r="L15" s="114" t="s">
        <v>126</v>
      </c>
      <c r="M15" s="114" t="s">
        <v>126</v>
      </c>
      <c r="N15" s="177">
        <v>4.4585529296399047</v>
      </c>
      <c r="O15" s="178"/>
    </row>
    <row r="16" spans="1:15" s="120" customFormat="1" ht="12" customHeight="1" x14ac:dyDescent="0.2">
      <c r="A16" s="508" t="s">
        <v>55</v>
      </c>
      <c r="B16" s="114">
        <v>4.1725374363498871</v>
      </c>
      <c r="C16" s="114">
        <v>5.2552376977503634</v>
      </c>
      <c r="D16" s="114">
        <v>1.1927072025259517</v>
      </c>
      <c r="E16" s="114">
        <v>0.62623909280933487</v>
      </c>
      <c r="F16" s="114">
        <v>39.423900106029969</v>
      </c>
      <c r="G16" s="114">
        <v>32.794771022617283</v>
      </c>
      <c r="H16" s="114">
        <v>40.885668102259508</v>
      </c>
      <c r="I16" s="114">
        <v>28.819100062573082</v>
      </c>
      <c r="J16" s="114">
        <v>5.2432706630811552</v>
      </c>
      <c r="K16" s="114">
        <v>1.3415281132623091</v>
      </c>
      <c r="L16" s="114">
        <v>20.584824735648869</v>
      </c>
      <c r="M16" s="114">
        <v>0</v>
      </c>
      <c r="N16" s="177">
        <v>273.10022717940592</v>
      </c>
      <c r="O16" s="178"/>
    </row>
    <row r="17" spans="1:16" s="120" customFormat="1" ht="12" customHeight="1" x14ac:dyDescent="0.2">
      <c r="A17" s="508" t="s">
        <v>54</v>
      </c>
      <c r="B17" s="114">
        <v>7.8425380246648757</v>
      </c>
      <c r="C17" s="114">
        <v>2.8879588544932102</v>
      </c>
      <c r="D17" s="114">
        <v>1.6241268583534905</v>
      </c>
      <c r="E17" s="114">
        <v>1.3727408232924816</v>
      </c>
      <c r="F17" s="114">
        <v>40.630244893465729</v>
      </c>
      <c r="G17" s="114">
        <v>40.225582887810944</v>
      </c>
      <c r="H17" s="114">
        <v>36.304875978021244</v>
      </c>
      <c r="I17" s="114">
        <v>18.883486955038482</v>
      </c>
      <c r="J17" s="114">
        <v>6.0853400232577561</v>
      </c>
      <c r="K17" s="114">
        <v>0.64631431811428219</v>
      </c>
      <c r="L17" s="114">
        <v>19.84727095600892</v>
      </c>
      <c r="M17" s="114">
        <v>0</v>
      </c>
      <c r="N17" s="177">
        <v>974.61239117659898</v>
      </c>
      <c r="O17" s="178"/>
    </row>
    <row r="18" spans="1:16" s="120" customFormat="1" ht="12" customHeight="1" x14ac:dyDescent="0.2">
      <c r="A18" s="508" t="s">
        <v>53</v>
      </c>
      <c r="B18" s="114">
        <v>4.8659300019470066</v>
      </c>
      <c r="C18" s="114">
        <v>1.9206804310612486</v>
      </c>
      <c r="D18" s="114">
        <v>2.7356414678547525</v>
      </c>
      <c r="E18" s="114">
        <v>2.5040701463984409</v>
      </c>
      <c r="F18" s="114">
        <v>33.723936009824001</v>
      </c>
      <c r="G18" s="114">
        <v>42.692020476350066</v>
      </c>
      <c r="H18" s="114">
        <v>10.19290249759025</v>
      </c>
      <c r="I18" s="114">
        <v>7.4804220773999415</v>
      </c>
      <c r="J18" s="114">
        <v>6.5030668350877567</v>
      </c>
      <c r="K18" s="114">
        <v>1.6508927759962648</v>
      </c>
      <c r="L18" s="114">
        <v>30.088354534101846</v>
      </c>
      <c r="M18" s="114">
        <v>4.2527067115601475E-2</v>
      </c>
      <c r="N18" s="177">
        <v>404.86092717095391</v>
      </c>
      <c r="O18" s="178"/>
    </row>
    <row r="19" spans="1:16" s="120" customFormat="1" ht="12" customHeight="1" x14ac:dyDescent="0.2">
      <c r="A19" s="508" t="s">
        <v>52</v>
      </c>
      <c r="B19" s="114" t="s">
        <v>126</v>
      </c>
      <c r="C19" s="114" t="s">
        <v>126</v>
      </c>
      <c r="D19" s="114" t="s">
        <v>126</v>
      </c>
      <c r="E19" s="114" t="s">
        <v>126</v>
      </c>
      <c r="F19" s="114" t="s">
        <v>126</v>
      </c>
      <c r="G19" s="114" t="s">
        <v>126</v>
      </c>
      <c r="H19" s="114" t="s">
        <v>126</v>
      </c>
      <c r="I19" s="114" t="s">
        <v>126</v>
      </c>
      <c r="J19" s="114" t="s">
        <v>126</v>
      </c>
      <c r="K19" s="114" t="s">
        <v>126</v>
      </c>
      <c r="L19" s="114" t="s">
        <v>126</v>
      </c>
      <c r="M19" s="114" t="s">
        <v>126</v>
      </c>
      <c r="N19" s="177">
        <v>13.967901543398506</v>
      </c>
      <c r="O19" s="178"/>
    </row>
    <row r="20" spans="1:16" s="109" customFormat="1" ht="12" customHeight="1" x14ac:dyDescent="0.2">
      <c r="A20" s="87" t="s">
        <v>121</v>
      </c>
      <c r="B20" s="114"/>
      <c r="C20" s="114"/>
      <c r="D20" s="114"/>
      <c r="E20" s="114"/>
      <c r="F20" s="114"/>
      <c r="G20" s="114"/>
      <c r="H20" s="114"/>
      <c r="I20" s="114"/>
      <c r="J20" s="114"/>
      <c r="K20" s="114"/>
      <c r="L20" s="114"/>
      <c r="M20" s="114"/>
      <c r="N20" s="177"/>
      <c r="O20" s="174"/>
    </row>
    <row r="21" spans="1:16" s="109" customFormat="1" ht="12" customHeight="1" x14ac:dyDescent="0.2">
      <c r="A21" s="508" t="s">
        <v>120</v>
      </c>
      <c r="B21" s="114">
        <v>0.98083572751991732</v>
      </c>
      <c r="C21" s="114">
        <v>0.88460395956728899</v>
      </c>
      <c r="D21" s="114">
        <v>7.7698198322812523E-2</v>
      </c>
      <c r="E21" s="114">
        <v>0.3806738350191779</v>
      </c>
      <c r="F21" s="114">
        <v>29.361677888102392</v>
      </c>
      <c r="G21" s="114">
        <v>35.850898943918843</v>
      </c>
      <c r="H21" s="114">
        <v>12.514696474938519</v>
      </c>
      <c r="I21" s="114">
        <v>6.7736509731268875</v>
      </c>
      <c r="J21" s="114">
        <v>9.185381178171184</v>
      </c>
      <c r="K21" s="114">
        <v>1.3260972352851963</v>
      </c>
      <c r="L21" s="114">
        <v>33.962984859941102</v>
      </c>
      <c r="M21" s="114">
        <v>0</v>
      </c>
      <c r="N21" s="177">
        <v>386.16993843638249</v>
      </c>
      <c r="O21" s="174"/>
    </row>
    <row r="22" spans="1:16" s="109" customFormat="1" ht="12" customHeight="1" x14ac:dyDescent="0.2">
      <c r="A22" s="508" t="s">
        <v>119</v>
      </c>
      <c r="B22" s="114">
        <v>4.1390970954613104</v>
      </c>
      <c r="C22" s="114">
        <v>2.4630798429721783</v>
      </c>
      <c r="D22" s="114">
        <v>1.0771446796318509</v>
      </c>
      <c r="E22" s="114">
        <v>0.27330445484270388</v>
      </c>
      <c r="F22" s="114">
        <v>34.652869026789119</v>
      </c>
      <c r="G22" s="114">
        <v>44.902238679942279</v>
      </c>
      <c r="H22" s="114">
        <v>19.403765607576464</v>
      </c>
      <c r="I22" s="114">
        <v>13.420659204878964</v>
      </c>
      <c r="J22" s="114">
        <v>7.7264259695170532</v>
      </c>
      <c r="K22" s="114">
        <v>2.3948936761364186</v>
      </c>
      <c r="L22" s="114">
        <v>24.385679160909433</v>
      </c>
      <c r="M22" s="114">
        <v>5.2581371454349234E-2</v>
      </c>
      <c r="N22" s="177">
        <v>327.44577301928967</v>
      </c>
      <c r="O22" s="174"/>
    </row>
    <row r="23" spans="1:16" s="109" customFormat="1" ht="12" customHeight="1" x14ac:dyDescent="0.2">
      <c r="A23" s="508" t="s">
        <v>62</v>
      </c>
      <c r="B23" s="114">
        <v>7.997526272567189</v>
      </c>
      <c r="C23" s="114">
        <v>2.8438220142544486</v>
      </c>
      <c r="D23" s="114">
        <v>0.94628626898133328</v>
      </c>
      <c r="E23" s="114">
        <v>1.9124950923356396</v>
      </c>
      <c r="F23" s="114">
        <v>42.821782553381333</v>
      </c>
      <c r="G23" s="114">
        <v>43.030223559064176</v>
      </c>
      <c r="H23" s="114">
        <v>29.616023457673144</v>
      </c>
      <c r="I23" s="114">
        <v>17.837865538940104</v>
      </c>
      <c r="J23" s="114">
        <v>5.1712301753694589</v>
      </c>
      <c r="K23" s="114">
        <v>0</v>
      </c>
      <c r="L23" s="114">
        <v>19.621961531424713</v>
      </c>
      <c r="M23" s="114">
        <v>0</v>
      </c>
      <c r="N23" s="177">
        <v>342.66596994836385</v>
      </c>
      <c r="O23" s="174"/>
    </row>
    <row r="24" spans="1:16" s="109" customFormat="1" ht="12" customHeight="1" x14ac:dyDescent="0.2">
      <c r="A24" s="508" t="s">
        <v>118</v>
      </c>
      <c r="B24" s="114">
        <v>11.936735379049663</v>
      </c>
      <c r="C24" s="114">
        <v>3.6629329246410895</v>
      </c>
      <c r="D24" s="114">
        <v>2.9067972681483703</v>
      </c>
      <c r="E24" s="114">
        <v>2.7884990764012132</v>
      </c>
      <c r="F24" s="114">
        <v>43.122689939705296</v>
      </c>
      <c r="G24" s="114">
        <v>35.551523179140261</v>
      </c>
      <c r="H24" s="114">
        <v>44.55181442293128</v>
      </c>
      <c r="I24" s="114">
        <v>22.599463468338939</v>
      </c>
      <c r="J24" s="114">
        <v>5.0523059852099168</v>
      </c>
      <c r="K24" s="114">
        <v>1.1016566831194876</v>
      </c>
      <c r="L24" s="114">
        <v>19.781788251889726</v>
      </c>
      <c r="M24" s="114">
        <v>0</v>
      </c>
      <c r="N24" s="177">
        <v>334.3717351606299</v>
      </c>
      <c r="O24" s="174"/>
    </row>
    <row r="25" spans="1:16" s="109" customFormat="1" ht="12" customHeight="1" x14ac:dyDescent="0.2">
      <c r="A25" s="508" t="s">
        <v>117</v>
      </c>
      <c r="B25" s="176">
        <v>8.1580963971258988</v>
      </c>
      <c r="C25" s="176">
        <v>5.992799081068835</v>
      </c>
      <c r="D25" s="176">
        <v>4.7700063414362157</v>
      </c>
      <c r="E25" s="176">
        <v>2.4914766820289107</v>
      </c>
      <c r="F25" s="176">
        <v>44.437009323773204</v>
      </c>
      <c r="G25" s="176">
        <v>39.269265417319723</v>
      </c>
      <c r="H25" s="176">
        <v>51.814705322324095</v>
      </c>
      <c r="I25" s="176">
        <v>31.053689879586553</v>
      </c>
      <c r="J25" s="176">
        <v>1.8017787248977344</v>
      </c>
      <c r="K25" s="176">
        <v>0</v>
      </c>
      <c r="L25" s="176">
        <v>12.591356029985123</v>
      </c>
      <c r="M25" s="176">
        <v>0</v>
      </c>
      <c r="N25" s="175">
        <v>280.34658343533164</v>
      </c>
      <c r="O25" s="174"/>
    </row>
    <row r="26" spans="1:16" ht="24" customHeight="1" x14ac:dyDescent="0.25">
      <c r="A26" s="723" t="s">
        <v>466</v>
      </c>
      <c r="B26" s="724"/>
      <c r="C26" s="724"/>
      <c r="D26" s="724"/>
      <c r="E26" s="724"/>
      <c r="F26" s="724"/>
      <c r="G26" s="724"/>
      <c r="H26" s="724"/>
      <c r="I26" s="724"/>
      <c r="J26" s="724"/>
      <c r="K26" s="724"/>
      <c r="L26" s="724"/>
      <c r="M26" s="724"/>
      <c r="N26" s="725"/>
      <c r="O26" s="173"/>
      <c r="P26" s="133"/>
    </row>
    <row r="27" spans="1:16" ht="12" customHeight="1" x14ac:dyDescent="0.25">
      <c r="A27" s="647" t="s">
        <v>124</v>
      </c>
      <c r="B27" s="648"/>
      <c r="C27" s="648"/>
      <c r="D27" s="648"/>
      <c r="E27" s="648"/>
      <c r="F27" s="648"/>
      <c r="G27" s="648"/>
      <c r="H27" s="648"/>
      <c r="I27" s="648"/>
      <c r="J27" s="648"/>
      <c r="K27" s="648"/>
      <c r="L27" s="648"/>
      <c r="M27" s="648"/>
      <c r="N27" s="649"/>
      <c r="O27" s="134"/>
      <c r="P27" s="134"/>
    </row>
    <row r="28" spans="1:16" x14ac:dyDescent="0.25">
      <c r="O28" s="133"/>
      <c r="P28" s="133"/>
    </row>
  </sheetData>
  <mergeCells count="6">
    <mergeCell ref="A27:N27"/>
    <mergeCell ref="A26:N26"/>
    <mergeCell ref="A1:N1"/>
    <mergeCell ref="A2:N2"/>
    <mergeCell ref="N3:N4"/>
    <mergeCell ref="B3:M3"/>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zoomScaleNormal="100" workbookViewId="0">
      <selection sqref="A1:M1"/>
    </sheetView>
  </sheetViews>
  <sheetFormatPr defaultRowHeight="15" x14ac:dyDescent="0.25"/>
  <cols>
    <col min="1" max="1" width="35.85546875" style="108" customWidth="1"/>
    <col min="2" max="2" width="20.7109375" customWidth="1"/>
    <col min="3" max="4" width="14.7109375" customWidth="1"/>
    <col min="5" max="7" width="20.7109375" customWidth="1"/>
    <col min="8" max="8" width="14.7109375" customWidth="1"/>
    <col min="9" max="9" width="20.7109375" customWidth="1"/>
    <col min="10" max="12" width="14.7109375" customWidth="1"/>
    <col min="13" max="13" width="16.28515625" customWidth="1"/>
  </cols>
  <sheetData>
    <row r="1" spans="1:14" ht="15" customHeight="1" x14ac:dyDescent="0.25">
      <c r="A1" s="740" t="s">
        <v>255</v>
      </c>
      <c r="B1" s="741"/>
      <c r="C1" s="741"/>
      <c r="D1" s="741"/>
      <c r="E1" s="741"/>
      <c r="F1" s="741"/>
      <c r="G1" s="741"/>
      <c r="H1" s="741"/>
      <c r="I1" s="741"/>
      <c r="J1" s="741"/>
      <c r="K1" s="741"/>
      <c r="L1" s="741"/>
      <c r="M1" s="742"/>
    </row>
    <row r="2" spans="1:14" ht="12" customHeight="1" x14ac:dyDescent="0.25">
      <c r="A2" s="746" t="s">
        <v>254</v>
      </c>
      <c r="B2" s="747"/>
      <c r="C2" s="747"/>
      <c r="D2" s="747"/>
      <c r="E2" s="747"/>
      <c r="F2" s="747"/>
      <c r="G2" s="747"/>
      <c r="H2" s="747"/>
      <c r="I2" s="747"/>
      <c r="J2" s="747"/>
      <c r="K2" s="747"/>
      <c r="L2" s="747"/>
      <c r="M2" s="748"/>
    </row>
    <row r="3" spans="1:14" ht="12" customHeight="1" x14ac:dyDescent="0.25">
      <c r="A3" s="180"/>
      <c r="B3" s="749" t="s">
        <v>253</v>
      </c>
      <c r="C3" s="749"/>
      <c r="D3" s="749"/>
      <c r="E3" s="749"/>
      <c r="F3" s="749"/>
      <c r="G3" s="749"/>
      <c r="H3" s="749"/>
      <c r="I3" s="749"/>
      <c r="J3" s="749"/>
      <c r="K3" s="749"/>
      <c r="L3" s="749"/>
      <c r="M3" s="629" t="s">
        <v>185</v>
      </c>
    </row>
    <row r="4" spans="1:14" s="120" customFormat="1" ht="36" customHeight="1" x14ac:dyDescent="0.2">
      <c r="A4" s="436"/>
      <c r="B4" s="191" t="s">
        <v>252</v>
      </c>
      <c r="C4" s="131" t="s">
        <v>251</v>
      </c>
      <c r="D4" s="131" t="s">
        <v>250</v>
      </c>
      <c r="E4" s="131" t="s">
        <v>249</v>
      </c>
      <c r="F4" s="131" t="s">
        <v>248</v>
      </c>
      <c r="G4" s="131" t="s">
        <v>247</v>
      </c>
      <c r="H4" s="131" t="s">
        <v>246</v>
      </c>
      <c r="I4" s="131" t="s">
        <v>245</v>
      </c>
      <c r="J4" s="131" t="s">
        <v>244</v>
      </c>
      <c r="K4" s="131" t="s">
        <v>12</v>
      </c>
      <c r="L4" s="131" t="s">
        <v>243</v>
      </c>
      <c r="M4" s="630"/>
    </row>
    <row r="5" spans="1:14" s="120" customFormat="1" ht="12" customHeight="1" x14ac:dyDescent="0.2">
      <c r="A5" s="34"/>
      <c r="B5" s="523"/>
      <c r="C5" s="523"/>
      <c r="D5" s="523"/>
      <c r="E5" s="523"/>
      <c r="F5" s="523"/>
      <c r="G5" s="523"/>
      <c r="H5" s="523"/>
      <c r="I5" s="523"/>
      <c r="J5" s="523"/>
      <c r="K5" s="523"/>
      <c r="L5" s="523"/>
      <c r="M5" s="522"/>
      <c r="N5" s="190"/>
    </row>
    <row r="6" spans="1:14" s="120" customFormat="1" ht="12" customHeight="1" x14ac:dyDescent="0.2">
      <c r="A6" s="491" t="s">
        <v>26</v>
      </c>
      <c r="B6" s="189">
        <v>1.5117070838625197</v>
      </c>
      <c r="C6" s="189">
        <v>1.8701759769746853</v>
      </c>
      <c r="D6" s="189">
        <v>0.17407103821515033</v>
      </c>
      <c r="E6" s="189">
        <v>3.9143848602987155</v>
      </c>
      <c r="F6" s="189">
        <v>42.959688759328479</v>
      </c>
      <c r="G6" s="189">
        <v>13.797852775571075</v>
      </c>
      <c r="H6" s="189">
        <v>1.1279100767214389</v>
      </c>
      <c r="I6" s="189">
        <v>13.449346203055862</v>
      </c>
      <c r="J6" s="189">
        <v>10.6563263301523</v>
      </c>
      <c r="K6" s="189">
        <v>0.95726308812128569</v>
      </c>
      <c r="L6" s="189">
        <v>42.295168483857609</v>
      </c>
      <c r="M6" s="140">
        <v>1670.9999999999948</v>
      </c>
      <c r="N6" s="188"/>
    </row>
    <row r="7" spans="1:14" s="120" customFormat="1" ht="12" customHeight="1" x14ac:dyDescent="0.2">
      <c r="A7" s="492"/>
      <c r="B7" s="185"/>
      <c r="C7" s="185"/>
      <c r="D7" s="185"/>
      <c r="E7" s="185"/>
      <c r="F7" s="185"/>
      <c r="G7" s="185"/>
      <c r="H7" s="185"/>
      <c r="I7" s="185"/>
      <c r="J7" s="185"/>
      <c r="K7" s="185"/>
      <c r="L7" s="185"/>
      <c r="M7" s="184"/>
      <c r="N7" s="187"/>
    </row>
    <row r="8" spans="1:14" s="120" customFormat="1" ht="12" customHeight="1" x14ac:dyDescent="0.2">
      <c r="A8" s="493" t="s">
        <v>25</v>
      </c>
      <c r="B8" s="185"/>
      <c r="C8" s="185"/>
      <c r="D8" s="185"/>
      <c r="E8" s="185"/>
      <c r="F8" s="185"/>
      <c r="G8" s="185"/>
      <c r="H8" s="185"/>
      <c r="I8" s="185"/>
      <c r="J8" s="185"/>
      <c r="K8" s="185"/>
      <c r="L8" s="185"/>
      <c r="M8" s="184"/>
      <c r="N8" s="187"/>
    </row>
    <row r="9" spans="1:14" s="120" customFormat="1" ht="12" customHeight="1" x14ac:dyDescent="0.2">
      <c r="A9" s="508" t="s">
        <v>24</v>
      </c>
      <c r="B9" s="185">
        <v>1.3597940999654152</v>
      </c>
      <c r="C9" s="185">
        <v>2.199760708501354</v>
      </c>
      <c r="D9" s="185">
        <v>3.0073166147807983E-2</v>
      </c>
      <c r="E9" s="185">
        <v>3.9451472375096097</v>
      </c>
      <c r="F9" s="185">
        <v>44.84008769681521</v>
      </c>
      <c r="G9" s="185">
        <v>13.730782438372708</v>
      </c>
      <c r="H9" s="185">
        <v>1.1918407308410506</v>
      </c>
      <c r="I9" s="185">
        <v>13.580432936045698</v>
      </c>
      <c r="J9" s="185">
        <v>10.96847880990356</v>
      </c>
      <c r="K9" s="185">
        <v>1.1157906405650944</v>
      </c>
      <c r="L9" s="185">
        <v>41.411069188419468</v>
      </c>
      <c r="M9" s="184">
        <v>978.12654989427494</v>
      </c>
      <c r="N9" s="181"/>
    </row>
    <row r="10" spans="1:14" s="120" customFormat="1" ht="12" customHeight="1" x14ac:dyDescent="0.2">
      <c r="A10" s="508" t="s">
        <v>23</v>
      </c>
      <c r="B10" s="185">
        <v>1.7261620074863724</v>
      </c>
      <c r="C10" s="185">
        <v>1.4049025907642272</v>
      </c>
      <c r="D10" s="185">
        <v>0.37735223159303949</v>
      </c>
      <c r="E10" s="185">
        <v>3.8709577411281764</v>
      </c>
      <c r="F10" s="185">
        <v>40.305137448597684</v>
      </c>
      <c r="G10" s="185">
        <v>13.89253568991</v>
      </c>
      <c r="H10" s="185">
        <v>1.0376594398454559</v>
      </c>
      <c r="I10" s="185">
        <v>13.264291610681683</v>
      </c>
      <c r="J10" s="185">
        <v>10.215661980820618</v>
      </c>
      <c r="K10" s="185">
        <v>0.73347040576149047</v>
      </c>
      <c r="L10" s="185">
        <v>43.543247759342783</v>
      </c>
      <c r="M10" s="184">
        <v>692.87345010572244</v>
      </c>
      <c r="N10" s="181"/>
    </row>
    <row r="11" spans="1:14" s="120" customFormat="1" ht="12" customHeight="1" x14ac:dyDescent="0.2">
      <c r="A11" s="493" t="s">
        <v>86</v>
      </c>
      <c r="B11" s="186"/>
      <c r="C11" s="185"/>
      <c r="D11" s="185"/>
      <c r="E11" s="185"/>
      <c r="F11" s="185"/>
      <c r="G11" s="185"/>
      <c r="H11" s="185"/>
      <c r="I11" s="185"/>
      <c r="J11" s="185"/>
      <c r="K11" s="185"/>
      <c r="L11" s="185"/>
      <c r="M11" s="184"/>
      <c r="N11" s="181"/>
    </row>
    <row r="12" spans="1:14" s="120" customFormat="1" ht="12" customHeight="1" x14ac:dyDescent="0.2">
      <c r="A12" s="508" t="s">
        <v>59</v>
      </c>
      <c r="B12" s="167">
        <v>1.5051351582610348</v>
      </c>
      <c r="C12" s="185">
        <v>4.7178652586423899</v>
      </c>
      <c r="D12" s="185">
        <v>0</v>
      </c>
      <c r="E12" s="185">
        <v>3.8000117304039156</v>
      </c>
      <c r="F12" s="185">
        <v>40.447929417187673</v>
      </c>
      <c r="G12" s="185">
        <v>10.646706596977726</v>
      </c>
      <c r="H12" s="185">
        <v>0.78385092765185149</v>
      </c>
      <c r="I12" s="185">
        <v>11.141231114174818</v>
      </c>
      <c r="J12" s="185">
        <v>10.121681217232814</v>
      </c>
      <c r="K12" s="185">
        <v>0.33442644669879695</v>
      </c>
      <c r="L12" s="185">
        <v>46.217691111147808</v>
      </c>
      <c r="M12" s="184">
        <v>476.30101966363492</v>
      </c>
      <c r="N12" s="181"/>
    </row>
    <row r="13" spans="1:14" s="120" customFormat="1" ht="12" customHeight="1" x14ac:dyDescent="0.2">
      <c r="A13" s="508" t="s">
        <v>58</v>
      </c>
      <c r="B13" s="167">
        <v>1.5143271705259049</v>
      </c>
      <c r="C13" s="185">
        <v>0.73486295598119056</v>
      </c>
      <c r="D13" s="185">
        <v>0.2434694510039857</v>
      </c>
      <c r="E13" s="185">
        <v>3.9599829894405634</v>
      </c>
      <c r="F13" s="185">
        <v>43.961073673438349</v>
      </c>
      <c r="G13" s="185">
        <v>15.054147593493003</v>
      </c>
      <c r="H13" s="185">
        <v>1.2650791261838461</v>
      </c>
      <c r="I13" s="185">
        <v>14.369542493861752</v>
      </c>
      <c r="J13" s="185">
        <v>10.869477941255235</v>
      </c>
      <c r="K13" s="185">
        <v>1.2055747819254328</v>
      </c>
      <c r="L13" s="185">
        <v>40.731342316946545</v>
      </c>
      <c r="M13" s="184">
        <v>1194.6989803363613</v>
      </c>
      <c r="N13" s="181"/>
    </row>
    <row r="14" spans="1:14" s="120" customFormat="1" ht="12" customHeight="1" x14ac:dyDescent="0.2">
      <c r="A14" s="493" t="s">
        <v>83</v>
      </c>
      <c r="B14" s="186"/>
      <c r="C14" s="185"/>
      <c r="D14" s="185"/>
      <c r="E14" s="185"/>
      <c r="F14" s="185"/>
      <c r="G14" s="185"/>
      <c r="H14" s="185"/>
      <c r="I14" s="185"/>
      <c r="J14" s="185"/>
      <c r="K14" s="185"/>
      <c r="L14" s="185"/>
      <c r="M14" s="184"/>
      <c r="N14" s="181"/>
    </row>
    <row r="15" spans="1:14" s="120" customFormat="1" ht="12" customHeight="1" x14ac:dyDescent="0.2">
      <c r="A15" s="508" t="s">
        <v>56</v>
      </c>
      <c r="B15" s="185" t="s">
        <v>126</v>
      </c>
      <c r="C15" s="185" t="s">
        <v>126</v>
      </c>
      <c r="D15" s="185" t="s">
        <v>126</v>
      </c>
      <c r="E15" s="185" t="s">
        <v>126</v>
      </c>
      <c r="F15" s="185" t="s">
        <v>126</v>
      </c>
      <c r="G15" s="185" t="s">
        <v>126</v>
      </c>
      <c r="H15" s="185" t="s">
        <v>126</v>
      </c>
      <c r="I15" s="185" t="s">
        <v>126</v>
      </c>
      <c r="J15" s="185" t="s">
        <v>126</v>
      </c>
      <c r="K15" s="185" t="s">
        <v>126</v>
      </c>
      <c r="L15" s="185" t="s">
        <v>126</v>
      </c>
      <c r="M15" s="184">
        <v>4.4585529296399047</v>
      </c>
      <c r="N15" s="181"/>
    </row>
    <row r="16" spans="1:14" s="120" customFormat="1" ht="12" customHeight="1" x14ac:dyDescent="0.2">
      <c r="A16" s="508" t="s">
        <v>55</v>
      </c>
      <c r="B16" s="185">
        <v>0.11840175890013961</v>
      </c>
      <c r="C16" s="185">
        <v>2.0093294281351697</v>
      </c>
      <c r="D16" s="185">
        <v>0</v>
      </c>
      <c r="E16" s="185">
        <v>1.5143028989360645</v>
      </c>
      <c r="F16" s="185">
        <v>38.799218265667633</v>
      </c>
      <c r="G16" s="185">
        <v>6.8899685406403481</v>
      </c>
      <c r="H16" s="185">
        <v>0.19864950467165396</v>
      </c>
      <c r="I16" s="185">
        <v>10.557694850602541</v>
      </c>
      <c r="J16" s="185">
        <v>13.539603241251443</v>
      </c>
      <c r="K16" s="185">
        <v>0.81569685364942179</v>
      </c>
      <c r="L16" s="185">
        <v>48.69657664042564</v>
      </c>
      <c r="M16" s="184">
        <v>273.10022717940592</v>
      </c>
      <c r="N16" s="181"/>
    </row>
    <row r="17" spans="1:14" s="120" customFormat="1" ht="12" customHeight="1" x14ac:dyDescent="0.2">
      <c r="A17" s="508" t="s">
        <v>54</v>
      </c>
      <c r="B17" s="185">
        <v>1.3391152418529495</v>
      </c>
      <c r="C17" s="185">
        <v>2.1042430524831106</v>
      </c>
      <c r="D17" s="185">
        <v>0.26826802632102698</v>
      </c>
      <c r="E17" s="185">
        <v>4.1268636147105973</v>
      </c>
      <c r="F17" s="185">
        <v>44.619486530127496</v>
      </c>
      <c r="G17" s="185">
        <v>15.427728899430305</v>
      </c>
      <c r="H17" s="185">
        <v>0.89087407765408433</v>
      </c>
      <c r="I17" s="185">
        <v>14.170843989633823</v>
      </c>
      <c r="J17" s="185">
        <v>10.655043645334066</v>
      </c>
      <c r="K17" s="185">
        <v>1.24856893567668</v>
      </c>
      <c r="L17" s="185">
        <v>40.435802689356557</v>
      </c>
      <c r="M17" s="184">
        <v>974.61239117659898</v>
      </c>
      <c r="N17" s="181"/>
    </row>
    <row r="18" spans="1:14" s="120" customFormat="1" ht="12" customHeight="1" x14ac:dyDescent="0.2">
      <c r="A18" s="508" t="s">
        <v>53</v>
      </c>
      <c r="B18" s="185">
        <v>2.9358443904737905</v>
      </c>
      <c r="C18" s="185">
        <v>1.2979626977031313</v>
      </c>
      <c r="D18" s="185">
        <v>7.2655473211748048E-2</v>
      </c>
      <c r="E18" s="185">
        <v>5.2000281552472591</v>
      </c>
      <c r="F18" s="185">
        <v>42.344781354488333</v>
      </c>
      <c r="G18" s="185">
        <v>15.017718206972548</v>
      </c>
      <c r="H18" s="185">
        <v>2.3766916827728859</v>
      </c>
      <c r="I18" s="185">
        <v>13.880123400386108</v>
      </c>
      <c r="J18" s="185">
        <v>8.9968254671391001</v>
      </c>
      <c r="K18" s="185">
        <v>0</v>
      </c>
      <c r="L18" s="185">
        <v>41.805501432637676</v>
      </c>
      <c r="M18" s="184">
        <v>404.86092717095391</v>
      </c>
      <c r="N18" s="181"/>
    </row>
    <row r="19" spans="1:14" s="120" customFormat="1" ht="12" customHeight="1" x14ac:dyDescent="0.2">
      <c r="A19" s="508" t="s">
        <v>52</v>
      </c>
      <c r="B19" s="185" t="s">
        <v>126</v>
      </c>
      <c r="C19" s="185" t="s">
        <v>126</v>
      </c>
      <c r="D19" s="185" t="s">
        <v>126</v>
      </c>
      <c r="E19" s="185" t="s">
        <v>126</v>
      </c>
      <c r="F19" s="185" t="s">
        <v>126</v>
      </c>
      <c r="G19" s="185" t="s">
        <v>126</v>
      </c>
      <c r="H19" s="185" t="s">
        <v>126</v>
      </c>
      <c r="I19" s="185" t="s">
        <v>126</v>
      </c>
      <c r="J19" s="185" t="s">
        <v>126</v>
      </c>
      <c r="K19" s="185" t="s">
        <v>126</v>
      </c>
      <c r="L19" s="185" t="s">
        <v>126</v>
      </c>
      <c r="M19" s="184">
        <v>13.967901543398506</v>
      </c>
      <c r="N19" s="181"/>
    </row>
    <row r="20" spans="1:14" s="109" customFormat="1" ht="12" customHeight="1" x14ac:dyDescent="0.2">
      <c r="A20" s="87" t="s">
        <v>121</v>
      </c>
      <c r="B20" s="49"/>
      <c r="C20" s="49"/>
      <c r="D20" s="49"/>
      <c r="E20" s="49"/>
      <c r="F20" s="49"/>
      <c r="G20" s="49"/>
      <c r="H20" s="49"/>
      <c r="I20" s="49"/>
      <c r="J20" s="49"/>
      <c r="K20" s="49"/>
      <c r="L20" s="49"/>
      <c r="M20" s="183"/>
      <c r="N20" s="181"/>
    </row>
    <row r="21" spans="1:14" s="109" customFormat="1" ht="12" customHeight="1" x14ac:dyDescent="0.2">
      <c r="A21" s="508" t="s">
        <v>120</v>
      </c>
      <c r="B21" s="49">
        <v>2.7752456417145317</v>
      </c>
      <c r="C21" s="49">
        <v>2.3850021480382013</v>
      </c>
      <c r="D21" s="49">
        <v>0.45332838590011221</v>
      </c>
      <c r="E21" s="49">
        <v>3.6017087456854209</v>
      </c>
      <c r="F21" s="49">
        <v>35.969619167286368</v>
      </c>
      <c r="G21" s="49">
        <v>13.284365516817134</v>
      </c>
      <c r="H21" s="49">
        <v>1.324507588845578</v>
      </c>
      <c r="I21" s="49">
        <v>13.043130431398227</v>
      </c>
      <c r="J21" s="49">
        <v>10.162944587955794</v>
      </c>
      <c r="K21" s="49">
        <v>0.29244653434295192</v>
      </c>
      <c r="L21" s="49">
        <v>44.619120114462817</v>
      </c>
      <c r="M21" s="183">
        <v>386.16993843638249</v>
      </c>
      <c r="N21" s="181"/>
    </row>
    <row r="22" spans="1:14" s="109" customFormat="1" ht="12" customHeight="1" x14ac:dyDescent="0.2">
      <c r="A22" s="508" t="s">
        <v>119</v>
      </c>
      <c r="B22" s="49">
        <v>1.6211545750863003</v>
      </c>
      <c r="C22" s="49">
        <v>0.79690313847686933</v>
      </c>
      <c r="D22" s="49">
        <v>0</v>
      </c>
      <c r="E22" s="49">
        <v>3.700969003474905</v>
      </c>
      <c r="F22" s="49">
        <v>41.095941010916</v>
      </c>
      <c r="G22" s="49">
        <v>18.103659865608897</v>
      </c>
      <c r="H22" s="49">
        <v>0.86722105055466125</v>
      </c>
      <c r="I22" s="49">
        <v>16.582112973172016</v>
      </c>
      <c r="J22" s="49">
        <v>10.463965600746469</v>
      </c>
      <c r="K22" s="49">
        <v>2.1467684326858421</v>
      </c>
      <c r="L22" s="49">
        <v>41.342023871714616</v>
      </c>
      <c r="M22" s="183">
        <v>327.44577301928967</v>
      </c>
      <c r="N22" s="181"/>
    </row>
    <row r="23" spans="1:14" s="109" customFormat="1" ht="12" customHeight="1" x14ac:dyDescent="0.2">
      <c r="A23" s="508" t="s">
        <v>62</v>
      </c>
      <c r="B23" s="49">
        <v>2.0562170470425518</v>
      </c>
      <c r="C23" s="49">
        <v>3.5198948229729794</v>
      </c>
      <c r="D23" s="49">
        <v>0.33797026883193632</v>
      </c>
      <c r="E23" s="49">
        <v>3.9365820778405434</v>
      </c>
      <c r="F23" s="49">
        <v>41.190646265714619</v>
      </c>
      <c r="G23" s="49">
        <v>13.749909775896521</v>
      </c>
      <c r="H23" s="49">
        <v>0.4667778019653262</v>
      </c>
      <c r="I23" s="49">
        <v>12.113639564274122</v>
      </c>
      <c r="J23" s="49">
        <v>9.259120862033976</v>
      </c>
      <c r="K23" s="49">
        <v>0.29488418654405857</v>
      </c>
      <c r="L23" s="49">
        <v>46.532206266511587</v>
      </c>
      <c r="M23" s="183">
        <v>342.66596994836385</v>
      </c>
      <c r="N23" s="181"/>
    </row>
    <row r="24" spans="1:14" s="109" customFormat="1" ht="12" customHeight="1" x14ac:dyDescent="0.2">
      <c r="A24" s="508" t="s">
        <v>118</v>
      </c>
      <c r="B24" s="49">
        <v>0.65469133194010509</v>
      </c>
      <c r="C24" s="49">
        <v>0.81935001003383257</v>
      </c>
      <c r="D24" s="49">
        <v>0</v>
      </c>
      <c r="E24" s="49">
        <v>4.0360683628072529</v>
      </c>
      <c r="F24" s="49">
        <v>43.265873885990246</v>
      </c>
      <c r="G24" s="49">
        <v>10.863436285516201</v>
      </c>
      <c r="H24" s="49">
        <v>1.3656779195784243</v>
      </c>
      <c r="I24" s="49">
        <v>11.021447396120079</v>
      </c>
      <c r="J24" s="49">
        <v>10.320687417992474</v>
      </c>
      <c r="K24" s="49">
        <v>0.29081523416548616</v>
      </c>
      <c r="L24" s="49">
        <v>44.740501989264416</v>
      </c>
      <c r="M24" s="183">
        <v>334.3717351606299</v>
      </c>
      <c r="N24" s="181"/>
    </row>
    <row r="25" spans="1:14" s="109" customFormat="1" ht="12" customHeight="1" x14ac:dyDescent="0.2">
      <c r="A25" s="508" t="s">
        <v>117</v>
      </c>
      <c r="B25" s="112">
        <v>0</v>
      </c>
      <c r="C25" s="112">
        <v>1.6514904400956709</v>
      </c>
      <c r="D25" s="112">
        <v>0</v>
      </c>
      <c r="E25" s="112">
        <v>4.422093851952944</v>
      </c>
      <c r="F25" s="112">
        <v>56.562287476099719</v>
      </c>
      <c r="G25" s="112">
        <v>13.034474041303257</v>
      </c>
      <c r="H25" s="112">
        <v>1.6860982830178117</v>
      </c>
      <c r="I25" s="112">
        <v>14.878216944794998</v>
      </c>
      <c r="J25" s="112">
        <v>13.668739846294045</v>
      </c>
      <c r="K25" s="112">
        <v>2.0881836108579503</v>
      </c>
      <c r="L25" s="112">
        <v>32.11178719358243</v>
      </c>
      <c r="M25" s="182">
        <v>280.34658343533164</v>
      </c>
      <c r="N25" s="181"/>
    </row>
    <row r="26" spans="1:14" ht="24" customHeight="1" x14ac:dyDescent="0.25">
      <c r="A26" s="723" t="s">
        <v>466</v>
      </c>
      <c r="B26" s="724"/>
      <c r="C26" s="724"/>
      <c r="D26" s="724"/>
      <c r="E26" s="724"/>
      <c r="F26" s="724"/>
      <c r="G26" s="724"/>
      <c r="H26" s="724"/>
      <c r="I26" s="724"/>
      <c r="J26" s="724"/>
      <c r="K26" s="724"/>
      <c r="L26" s="724"/>
      <c r="M26" s="725"/>
      <c r="N26" s="133"/>
    </row>
    <row r="27" spans="1:14" ht="12" customHeight="1" x14ac:dyDescent="0.25">
      <c r="A27" s="647" t="s">
        <v>124</v>
      </c>
      <c r="B27" s="648"/>
      <c r="C27" s="648"/>
      <c r="D27" s="648"/>
      <c r="E27" s="648"/>
      <c r="F27" s="648"/>
      <c r="G27" s="648"/>
      <c r="H27" s="648"/>
      <c r="I27" s="648"/>
      <c r="J27" s="648"/>
      <c r="K27" s="648"/>
      <c r="L27" s="648"/>
      <c r="M27" s="649"/>
      <c r="N27" s="134"/>
    </row>
    <row r="28" spans="1:14" x14ac:dyDescent="0.25">
      <c r="N28" s="133"/>
    </row>
  </sheetData>
  <mergeCells count="6">
    <mergeCell ref="A27:M27"/>
    <mergeCell ref="A26:M26"/>
    <mergeCell ref="A1:M1"/>
    <mergeCell ref="A2:M2"/>
    <mergeCell ref="B3:L3"/>
    <mergeCell ref="M3:M4"/>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showGridLines="0" zoomScaleNormal="100" workbookViewId="0">
      <selection sqref="A1:R1"/>
    </sheetView>
  </sheetViews>
  <sheetFormatPr defaultRowHeight="15" x14ac:dyDescent="0.25"/>
  <cols>
    <col min="1" max="1" width="19.5703125" style="108" bestFit="1" customWidth="1"/>
    <col min="2" max="2" width="9.85546875" style="108" customWidth="1"/>
    <col min="3" max="3" width="12.140625" style="108" customWidth="1"/>
    <col min="4" max="4" width="11.5703125" style="108" customWidth="1"/>
    <col min="5" max="5" width="13.28515625" style="108" bestFit="1" customWidth="1"/>
    <col min="6" max="6" width="17.28515625" style="108" customWidth="1"/>
    <col min="7" max="7" width="1.28515625" style="108" customWidth="1"/>
    <col min="8" max="8" width="9.85546875" style="108" customWidth="1"/>
    <col min="9" max="9" width="12.140625" style="108" customWidth="1"/>
    <col min="10" max="10" width="11.5703125" style="108" customWidth="1"/>
    <col min="11" max="11" width="13.28515625" style="108" bestFit="1" customWidth="1"/>
    <col min="12" max="12" width="19" style="108" customWidth="1"/>
    <col min="13" max="13" width="1.28515625" style="108" customWidth="1"/>
    <col min="14" max="14" width="9.85546875" style="108" customWidth="1"/>
    <col min="15" max="15" width="12.140625" style="108" customWidth="1"/>
    <col min="16" max="16" width="11.5703125" style="108" customWidth="1"/>
    <col min="17" max="17" width="13.28515625" style="108" bestFit="1" customWidth="1"/>
    <col min="18" max="18" width="21.42578125" style="108" customWidth="1"/>
  </cols>
  <sheetData>
    <row r="1" spans="1:18" ht="15" customHeight="1" x14ac:dyDescent="0.25">
      <c r="A1" s="740" t="s">
        <v>268</v>
      </c>
      <c r="B1" s="741"/>
      <c r="C1" s="741"/>
      <c r="D1" s="741"/>
      <c r="E1" s="741"/>
      <c r="F1" s="741"/>
      <c r="G1" s="741"/>
      <c r="H1" s="741"/>
      <c r="I1" s="741"/>
      <c r="J1" s="741"/>
      <c r="K1" s="741"/>
      <c r="L1" s="741"/>
      <c r="M1" s="741"/>
      <c r="N1" s="741"/>
      <c r="O1" s="741"/>
      <c r="P1" s="741"/>
      <c r="Q1" s="741"/>
      <c r="R1" s="742"/>
    </row>
    <row r="2" spans="1:18" ht="24" customHeight="1" x14ac:dyDescent="0.25">
      <c r="A2" s="732" t="s">
        <v>267</v>
      </c>
      <c r="B2" s="733"/>
      <c r="C2" s="733"/>
      <c r="D2" s="733"/>
      <c r="E2" s="733"/>
      <c r="F2" s="733"/>
      <c r="G2" s="733"/>
      <c r="H2" s="733"/>
      <c r="I2" s="733"/>
      <c r="J2" s="733"/>
      <c r="K2" s="733"/>
      <c r="L2" s="733"/>
      <c r="M2" s="733"/>
      <c r="N2" s="733"/>
      <c r="O2" s="733"/>
      <c r="P2" s="733"/>
      <c r="Q2" s="733"/>
      <c r="R2" s="734"/>
    </row>
    <row r="3" spans="1:18" s="200" customFormat="1" ht="48" customHeight="1" x14ac:dyDescent="0.25">
      <c r="A3" s="180"/>
      <c r="B3" s="623" t="s">
        <v>266</v>
      </c>
      <c r="C3" s="623"/>
      <c r="D3" s="623"/>
      <c r="E3" s="623"/>
      <c r="F3" s="632" t="s">
        <v>265</v>
      </c>
      <c r="G3" s="201"/>
      <c r="H3" s="623" t="s">
        <v>264</v>
      </c>
      <c r="I3" s="623"/>
      <c r="J3" s="623"/>
      <c r="K3" s="623"/>
      <c r="L3" s="632" t="s">
        <v>263</v>
      </c>
      <c r="M3" s="443"/>
      <c r="N3" s="623" t="s">
        <v>262</v>
      </c>
      <c r="O3" s="623"/>
      <c r="P3" s="623"/>
      <c r="Q3" s="623"/>
      <c r="R3" s="629" t="s">
        <v>261</v>
      </c>
    </row>
    <row r="4" spans="1:18" s="198" customFormat="1" ht="36" customHeight="1" x14ac:dyDescent="0.2">
      <c r="A4" s="436"/>
      <c r="B4" s="444" t="s">
        <v>260</v>
      </c>
      <c r="C4" s="444" t="s">
        <v>259</v>
      </c>
      <c r="D4" s="444" t="s">
        <v>258</v>
      </c>
      <c r="E4" s="444" t="s">
        <v>257</v>
      </c>
      <c r="F4" s="633"/>
      <c r="G4" s="199"/>
      <c r="H4" s="444" t="s">
        <v>260</v>
      </c>
      <c r="I4" s="444" t="s">
        <v>259</v>
      </c>
      <c r="J4" s="444" t="s">
        <v>258</v>
      </c>
      <c r="K4" s="444" t="s">
        <v>257</v>
      </c>
      <c r="L4" s="633"/>
      <c r="M4" s="444"/>
      <c r="N4" s="444" t="s">
        <v>260</v>
      </c>
      <c r="O4" s="444" t="s">
        <v>259</v>
      </c>
      <c r="P4" s="444" t="s">
        <v>258</v>
      </c>
      <c r="Q4" s="444" t="s">
        <v>257</v>
      </c>
      <c r="R4" s="630"/>
    </row>
    <row r="5" spans="1:18" s="120" customFormat="1" ht="12" customHeight="1" x14ac:dyDescent="0.2">
      <c r="A5" s="34"/>
      <c r="B5" s="197"/>
      <c r="C5" s="452"/>
      <c r="D5" s="452"/>
      <c r="E5" s="452"/>
      <c r="F5" s="197"/>
      <c r="G5" s="452"/>
      <c r="H5" s="452"/>
      <c r="I5" s="452"/>
      <c r="J5" s="452"/>
      <c r="K5" s="452"/>
      <c r="L5" s="452"/>
      <c r="M5" s="452"/>
      <c r="N5" s="452"/>
      <c r="O5" s="452"/>
      <c r="P5" s="452"/>
      <c r="Q5" s="452"/>
      <c r="R5" s="447"/>
    </row>
    <row r="6" spans="1:18" s="120" customFormat="1" ht="12" customHeight="1" x14ac:dyDescent="0.2">
      <c r="A6" s="491" t="s">
        <v>467</v>
      </c>
      <c r="B6" s="195">
        <v>86.805855636674352</v>
      </c>
      <c r="C6" s="195">
        <v>4.7444919422061762</v>
      </c>
      <c r="D6" s="195">
        <v>6.2482601060973106</v>
      </c>
      <c r="E6" s="195">
        <v>2.2013923150221606</v>
      </c>
      <c r="F6" s="196">
        <v>107.52980591031005</v>
      </c>
      <c r="G6" s="195"/>
      <c r="H6" s="194">
        <v>75.97879337827068</v>
      </c>
      <c r="I6" s="194">
        <v>9.1178488239780169</v>
      </c>
      <c r="J6" s="194">
        <v>2.0068990732544263</v>
      </c>
      <c r="K6" s="194">
        <v>12.896458724496876</v>
      </c>
      <c r="L6" s="196">
        <v>50.274555540532312</v>
      </c>
      <c r="M6" s="195"/>
      <c r="N6" s="194">
        <v>77.456594217490249</v>
      </c>
      <c r="O6" s="194">
        <v>18.920530720868431</v>
      </c>
      <c r="P6" s="194">
        <v>3.622875061641301</v>
      </c>
      <c r="Q6" s="193">
        <v>0</v>
      </c>
      <c r="R6" s="192">
        <v>30.161771100453677</v>
      </c>
    </row>
    <row r="7" spans="1:18" ht="24" customHeight="1" x14ac:dyDescent="0.25">
      <c r="A7" s="723" t="s">
        <v>466</v>
      </c>
      <c r="B7" s="724"/>
      <c r="C7" s="724"/>
      <c r="D7" s="724"/>
      <c r="E7" s="724"/>
      <c r="F7" s="724"/>
      <c r="G7" s="724"/>
      <c r="H7" s="724"/>
      <c r="I7" s="724"/>
      <c r="J7" s="724"/>
      <c r="K7" s="724"/>
      <c r="L7" s="724"/>
      <c r="M7" s="724"/>
      <c r="N7" s="724"/>
      <c r="O7" s="724"/>
      <c r="P7" s="724"/>
      <c r="Q7" s="724"/>
      <c r="R7" s="725"/>
    </row>
    <row r="8" spans="1:18" ht="24" customHeight="1" x14ac:dyDescent="0.25">
      <c r="A8" s="720" t="s">
        <v>256</v>
      </c>
      <c r="B8" s="721"/>
      <c r="C8" s="721"/>
      <c r="D8" s="721"/>
      <c r="E8" s="721"/>
      <c r="F8" s="721"/>
      <c r="G8" s="721"/>
      <c r="H8" s="721"/>
      <c r="I8" s="721"/>
      <c r="J8" s="721"/>
      <c r="K8" s="721"/>
      <c r="L8" s="721"/>
      <c r="M8" s="721"/>
      <c r="N8" s="721"/>
      <c r="O8" s="721"/>
      <c r="P8" s="721"/>
      <c r="Q8" s="721"/>
      <c r="R8" s="722"/>
    </row>
    <row r="9" spans="1:18" ht="12" customHeight="1" x14ac:dyDescent="0.25">
      <c r="A9" s="720" t="s">
        <v>468</v>
      </c>
      <c r="B9" s="721"/>
      <c r="C9" s="721"/>
      <c r="D9" s="721"/>
      <c r="E9" s="721"/>
      <c r="F9" s="721"/>
      <c r="G9" s="721"/>
      <c r="H9" s="721"/>
      <c r="I9" s="721"/>
      <c r="J9" s="721"/>
      <c r="K9" s="721"/>
      <c r="L9" s="721"/>
      <c r="M9" s="721"/>
      <c r="N9" s="721"/>
      <c r="O9" s="721"/>
      <c r="P9" s="721"/>
      <c r="Q9" s="721"/>
      <c r="R9" s="722"/>
    </row>
    <row r="10" spans="1:18" ht="12" customHeight="1" x14ac:dyDescent="0.25">
      <c r="A10" s="647" t="s">
        <v>125</v>
      </c>
      <c r="B10" s="648"/>
      <c r="C10" s="648"/>
      <c r="D10" s="648"/>
      <c r="E10" s="648"/>
      <c r="F10" s="648"/>
      <c r="G10" s="648"/>
      <c r="H10" s="648"/>
      <c r="I10" s="648"/>
      <c r="J10" s="648"/>
      <c r="K10" s="648"/>
      <c r="L10" s="648"/>
      <c r="M10" s="648"/>
      <c r="N10" s="648"/>
      <c r="O10" s="648"/>
      <c r="P10" s="648"/>
      <c r="Q10" s="648"/>
      <c r="R10" s="649"/>
    </row>
  </sheetData>
  <mergeCells count="12">
    <mergeCell ref="A8:R8"/>
    <mergeCell ref="A9:R9"/>
    <mergeCell ref="A10:R10"/>
    <mergeCell ref="A7:R7"/>
    <mergeCell ref="A1:R1"/>
    <mergeCell ref="A2:R2"/>
    <mergeCell ref="B3:E3"/>
    <mergeCell ref="F3:F4"/>
    <mergeCell ref="H3:K3"/>
    <mergeCell ref="L3:L4"/>
    <mergeCell ref="N3:Q3"/>
    <mergeCell ref="R3:R4"/>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zoomScaleNormal="100" workbookViewId="0">
      <selection sqref="A1:N1"/>
    </sheetView>
  </sheetViews>
  <sheetFormatPr defaultRowHeight="15" x14ac:dyDescent="0.25"/>
  <cols>
    <col min="1" max="1" width="36.140625" style="108" customWidth="1"/>
    <col min="2" max="2" width="32" style="108" customWidth="1"/>
    <col min="3" max="3" width="17.28515625" style="108" customWidth="1"/>
    <col min="4" max="4" width="1.28515625" style="108" customWidth="1"/>
    <col min="5" max="13" width="14.7109375" style="108" customWidth="1"/>
    <col min="14" max="14" width="30.7109375" style="108" customWidth="1"/>
  </cols>
  <sheetData>
    <row r="1" spans="1:14" ht="15" customHeight="1" x14ac:dyDescent="0.25">
      <c r="A1" s="730" t="s">
        <v>281</v>
      </c>
      <c r="B1" s="731"/>
      <c r="C1" s="731"/>
      <c r="D1" s="731"/>
      <c r="E1" s="731"/>
      <c r="F1" s="731"/>
      <c r="G1" s="731"/>
      <c r="H1" s="731"/>
      <c r="I1" s="731"/>
      <c r="J1" s="731"/>
      <c r="K1" s="731"/>
      <c r="L1" s="731"/>
      <c r="M1" s="731"/>
      <c r="N1" s="731"/>
    </row>
    <row r="2" spans="1:14" ht="12" customHeight="1" x14ac:dyDescent="0.25">
      <c r="A2" s="750" t="s">
        <v>280</v>
      </c>
      <c r="B2" s="751"/>
      <c r="C2" s="751"/>
      <c r="D2" s="751"/>
      <c r="E2" s="751"/>
      <c r="F2" s="751"/>
      <c r="G2" s="751"/>
      <c r="H2" s="751"/>
      <c r="I2" s="751"/>
      <c r="J2" s="751"/>
      <c r="K2" s="751"/>
      <c r="L2" s="751"/>
      <c r="M2" s="751"/>
      <c r="N2" s="752"/>
    </row>
    <row r="3" spans="1:14" ht="12" customHeight="1" x14ac:dyDescent="0.25">
      <c r="A3" s="180"/>
      <c r="B3" s="632" t="s">
        <v>279</v>
      </c>
      <c r="C3" s="632" t="s">
        <v>136</v>
      </c>
      <c r="D3" s="201"/>
      <c r="E3" s="623" t="s">
        <v>278</v>
      </c>
      <c r="F3" s="623"/>
      <c r="G3" s="623"/>
      <c r="H3" s="623"/>
      <c r="I3" s="623"/>
      <c r="J3" s="623"/>
      <c r="K3" s="623"/>
      <c r="L3" s="623"/>
      <c r="M3" s="623"/>
      <c r="N3" s="629" t="s">
        <v>277</v>
      </c>
    </row>
    <row r="4" spans="1:14" s="120" customFormat="1" ht="48" customHeight="1" x14ac:dyDescent="0.2">
      <c r="A4" s="436"/>
      <c r="B4" s="633"/>
      <c r="C4" s="633"/>
      <c r="D4" s="199"/>
      <c r="E4" s="444" t="s">
        <v>276</v>
      </c>
      <c r="F4" s="444" t="s">
        <v>275</v>
      </c>
      <c r="G4" s="444" t="s">
        <v>274</v>
      </c>
      <c r="H4" s="444" t="s">
        <v>273</v>
      </c>
      <c r="I4" s="444" t="s">
        <v>272</v>
      </c>
      <c r="J4" s="444" t="s">
        <v>271</v>
      </c>
      <c r="K4" s="444" t="s">
        <v>12</v>
      </c>
      <c r="L4" s="444" t="s">
        <v>270</v>
      </c>
      <c r="M4" s="444" t="s">
        <v>269</v>
      </c>
      <c r="N4" s="630"/>
    </row>
    <row r="5" spans="1:14" s="120" customFormat="1" ht="12" customHeight="1" x14ac:dyDescent="0.2">
      <c r="A5" s="34"/>
      <c r="B5" s="452"/>
      <c r="C5" s="452"/>
      <c r="D5" s="452"/>
      <c r="E5" s="452"/>
      <c r="F5" s="452"/>
      <c r="G5" s="452"/>
      <c r="H5" s="452"/>
      <c r="I5" s="452"/>
      <c r="J5" s="452"/>
      <c r="K5" s="452"/>
      <c r="L5" s="452"/>
      <c r="M5" s="452"/>
      <c r="N5" s="447"/>
    </row>
    <row r="6" spans="1:14" s="120" customFormat="1" ht="12" customHeight="1" x14ac:dyDescent="0.2">
      <c r="A6" s="491" t="s">
        <v>26</v>
      </c>
      <c r="B6" s="139">
        <v>14.208774676185529</v>
      </c>
      <c r="C6" s="206">
        <v>1670.9999999999948</v>
      </c>
      <c r="D6" s="139"/>
      <c r="E6" s="139">
        <v>2.6805955087636839</v>
      </c>
      <c r="F6" s="139">
        <v>5.9048771776313265</v>
      </c>
      <c r="G6" s="139">
        <v>5.8023498728998248</v>
      </c>
      <c r="H6" s="139">
        <v>4.2179330122773369</v>
      </c>
      <c r="I6" s="139">
        <v>2.6688163991966691</v>
      </c>
      <c r="J6" s="139">
        <v>14.293429272393331</v>
      </c>
      <c r="K6" s="139">
        <v>7.2471629909265642</v>
      </c>
      <c r="L6" s="139">
        <v>66.394651606952152</v>
      </c>
      <c r="M6" s="139">
        <v>7.1627774110964859</v>
      </c>
      <c r="N6" s="205">
        <v>237.42862483906043</v>
      </c>
    </row>
    <row r="7" spans="1:14" s="120" customFormat="1" ht="12" customHeight="1" x14ac:dyDescent="0.2">
      <c r="A7" s="492"/>
      <c r="B7" s="49"/>
      <c r="C7" s="116"/>
      <c r="D7" s="49"/>
      <c r="E7" s="49"/>
      <c r="F7" s="49"/>
      <c r="G7" s="49"/>
      <c r="H7" s="49"/>
      <c r="I7" s="49"/>
      <c r="J7" s="49"/>
      <c r="K7" s="49"/>
      <c r="L7" s="49"/>
      <c r="M7" s="49"/>
      <c r="N7" s="115"/>
    </row>
    <row r="8" spans="1:14" s="120" customFormat="1" ht="12" customHeight="1" x14ac:dyDescent="0.2">
      <c r="A8" s="493" t="s">
        <v>25</v>
      </c>
      <c r="B8" s="49"/>
      <c r="C8" s="116"/>
      <c r="D8" s="204"/>
      <c r="E8" s="49"/>
      <c r="F8" s="49"/>
      <c r="G8" s="49"/>
      <c r="H8" s="49"/>
      <c r="I8" s="49"/>
      <c r="J8" s="49"/>
      <c r="K8" s="49"/>
      <c r="L8" s="49"/>
      <c r="M8" s="49"/>
      <c r="N8" s="115"/>
    </row>
    <row r="9" spans="1:14" s="120" customFormat="1" ht="12" customHeight="1" x14ac:dyDescent="0.2">
      <c r="A9" s="508" t="s">
        <v>24</v>
      </c>
      <c r="B9" s="49">
        <v>19.277030473805368</v>
      </c>
      <c r="C9" s="116">
        <v>978.12654989427494</v>
      </c>
      <c r="D9" s="49"/>
      <c r="E9" s="49">
        <v>3.3754305864872776</v>
      </c>
      <c r="F9" s="49">
        <v>6.0364731862578358</v>
      </c>
      <c r="G9" s="49">
        <v>7.0058162536256479</v>
      </c>
      <c r="H9" s="49">
        <v>5.0759552996419552</v>
      </c>
      <c r="I9" s="49">
        <v>3.3605982230873912</v>
      </c>
      <c r="J9" s="49">
        <v>11.788105144537848</v>
      </c>
      <c r="K9" s="49">
        <v>7.7793031581977505</v>
      </c>
      <c r="L9" s="49">
        <v>66.066903795567811</v>
      </c>
      <c r="M9" s="49">
        <v>7.7599477212108088</v>
      </c>
      <c r="N9" s="115">
        <v>188.55375309550081</v>
      </c>
    </row>
    <row r="10" spans="1:14" s="120" customFormat="1" ht="12" customHeight="1" x14ac:dyDescent="0.2">
      <c r="A10" s="508" t="s">
        <v>23</v>
      </c>
      <c r="B10" s="49">
        <v>7.053939176930812</v>
      </c>
      <c r="C10" s="116">
        <v>692.87345010572244</v>
      </c>
      <c r="D10" s="49"/>
      <c r="E10" s="49">
        <v>0</v>
      </c>
      <c r="F10" s="49">
        <v>5.3971945907775662</v>
      </c>
      <c r="G10" s="49">
        <v>1.1595120563481529</v>
      </c>
      <c r="H10" s="49">
        <v>0.90777961952693487</v>
      </c>
      <c r="I10" s="49">
        <v>0</v>
      </c>
      <c r="J10" s="49">
        <v>23.958687720669719</v>
      </c>
      <c r="K10" s="49">
        <v>5.1942261313004652</v>
      </c>
      <c r="L10" s="49">
        <v>67.659065767046542</v>
      </c>
      <c r="M10" s="49">
        <v>4.8589615811532187</v>
      </c>
      <c r="N10" s="115">
        <v>48.874871743559709</v>
      </c>
    </row>
    <row r="11" spans="1:14" s="120" customFormat="1" ht="12" customHeight="1" x14ac:dyDescent="0.2">
      <c r="A11" s="493" t="s">
        <v>72</v>
      </c>
      <c r="B11" s="49"/>
      <c r="C11" s="116"/>
      <c r="D11" s="204"/>
      <c r="E11" s="49"/>
      <c r="F11" s="49"/>
      <c r="G11" s="49"/>
      <c r="H11" s="49"/>
      <c r="I11" s="49"/>
      <c r="J11" s="49"/>
      <c r="K11" s="49"/>
      <c r="L11" s="49"/>
      <c r="M11" s="49"/>
      <c r="N11" s="115"/>
    </row>
    <row r="12" spans="1:14" s="120" customFormat="1" ht="12" customHeight="1" x14ac:dyDescent="0.2">
      <c r="A12" s="508" t="s">
        <v>59</v>
      </c>
      <c r="B12" s="49">
        <v>14.380286742326392</v>
      </c>
      <c r="C12" s="116">
        <v>1137.325544356278</v>
      </c>
      <c r="D12" s="49"/>
      <c r="E12" s="49">
        <v>3.4513334441859711</v>
      </c>
      <c r="F12" s="49">
        <v>4.7394987797094554</v>
      </c>
      <c r="G12" s="49">
        <v>3.4301707976547813</v>
      </c>
      <c r="H12" s="49">
        <v>4.036476862802628</v>
      </c>
      <c r="I12" s="49">
        <v>0</v>
      </c>
      <c r="J12" s="49">
        <v>12.875411107957669</v>
      </c>
      <c r="K12" s="49">
        <v>5.3591085319243437</v>
      </c>
      <c r="L12" s="49">
        <v>66.735939828220609</v>
      </c>
      <c r="M12" s="49">
        <v>9.0072214261261969</v>
      </c>
      <c r="N12" s="115">
        <v>163.55067447215768</v>
      </c>
    </row>
    <row r="13" spans="1:14" s="120" customFormat="1" ht="12" customHeight="1" x14ac:dyDescent="0.2">
      <c r="A13" s="508" t="s">
        <v>58</v>
      </c>
      <c r="B13" s="49">
        <v>13.843261483780617</v>
      </c>
      <c r="C13" s="116">
        <v>533.67445564371747</v>
      </c>
      <c r="D13" s="49"/>
      <c r="E13" s="49">
        <v>0.97433933146635987</v>
      </c>
      <c r="F13" s="49">
        <v>8.4847866370685328</v>
      </c>
      <c r="G13" s="49">
        <v>11.053869247737255</v>
      </c>
      <c r="H13" s="49">
        <v>4.6196398204159292</v>
      </c>
      <c r="I13" s="49">
        <v>8.5770301485390892</v>
      </c>
      <c r="J13" s="49">
        <v>17.43263151143006</v>
      </c>
      <c r="K13" s="49">
        <v>11.426929466260667</v>
      </c>
      <c r="L13" s="49">
        <v>65.63910927665394</v>
      </c>
      <c r="M13" s="49">
        <v>3.0795555406182462</v>
      </c>
      <c r="N13" s="115">
        <v>73.877950366902667</v>
      </c>
    </row>
    <row r="14" spans="1:14" s="120" customFormat="1" ht="12" customHeight="1" x14ac:dyDescent="0.2">
      <c r="A14" s="493" t="s">
        <v>71</v>
      </c>
      <c r="B14" s="49"/>
      <c r="C14" s="116"/>
      <c r="D14" s="204"/>
      <c r="E14" s="49"/>
      <c r="F14" s="49"/>
      <c r="G14" s="49"/>
      <c r="H14" s="49"/>
      <c r="I14" s="49"/>
      <c r="J14" s="49"/>
      <c r="K14" s="49"/>
      <c r="L14" s="49"/>
      <c r="M14" s="49"/>
      <c r="N14" s="115"/>
    </row>
    <row r="15" spans="1:14" s="120" customFormat="1" ht="12" customHeight="1" x14ac:dyDescent="0.2">
      <c r="A15" s="508" t="s">
        <v>56</v>
      </c>
      <c r="B15" s="49" t="s">
        <v>70</v>
      </c>
      <c r="C15" s="116">
        <v>0</v>
      </c>
      <c r="D15" s="203"/>
      <c r="E15" s="49" t="s">
        <v>70</v>
      </c>
      <c r="F15" s="49" t="s">
        <v>70</v>
      </c>
      <c r="G15" s="49" t="s">
        <v>70</v>
      </c>
      <c r="H15" s="49" t="s">
        <v>70</v>
      </c>
      <c r="I15" s="49" t="s">
        <v>70</v>
      </c>
      <c r="J15" s="49" t="s">
        <v>70</v>
      </c>
      <c r="K15" s="49" t="s">
        <v>70</v>
      </c>
      <c r="L15" s="49" t="s">
        <v>70</v>
      </c>
      <c r="M15" s="49" t="s">
        <v>70</v>
      </c>
      <c r="N15" s="115">
        <v>0</v>
      </c>
    </row>
    <row r="16" spans="1:14" s="120" customFormat="1" ht="12" customHeight="1" x14ac:dyDescent="0.2">
      <c r="A16" s="508" t="s">
        <v>55</v>
      </c>
      <c r="B16" s="49">
        <v>29.612575596937226</v>
      </c>
      <c r="C16" s="116">
        <v>96.433507057101323</v>
      </c>
      <c r="D16" s="203"/>
      <c r="E16" s="49" t="s">
        <v>126</v>
      </c>
      <c r="F16" s="49" t="s">
        <v>126</v>
      </c>
      <c r="G16" s="49" t="s">
        <v>126</v>
      </c>
      <c r="H16" s="49" t="s">
        <v>126</v>
      </c>
      <c r="I16" s="49" t="s">
        <v>126</v>
      </c>
      <c r="J16" s="49" t="s">
        <v>126</v>
      </c>
      <c r="K16" s="49" t="s">
        <v>126</v>
      </c>
      <c r="L16" s="49" t="s">
        <v>126</v>
      </c>
      <c r="M16" s="49" t="s">
        <v>126</v>
      </c>
      <c r="N16" s="115">
        <v>28.556445178061924</v>
      </c>
    </row>
    <row r="17" spans="1:14" s="120" customFormat="1" ht="12" customHeight="1" x14ac:dyDescent="0.2">
      <c r="A17" s="508" t="s">
        <v>54</v>
      </c>
      <c r="B17" s="49">
        <v>16.166287158798827</v>
      </c>
      <c r="C17" s="116">
        <v>939.66462782928079</v>
      </c>
      <c r="D17" s="49"/>
      <c r="E17" s="49">
        <v>1.4858791615859077</v>
      </c>
      <c r="F17" s="49">
        <v>8.1448339235443505</v>
      </c>
      <c r="G17" s="49">
        <v>7.9668122682018421</v>
      </c>
      <c r="H17" s="49">
        <v>5.7266469285091688</v>
      </c>
      <c r="I17" s="49">
        <v>3.750857994942677</v>
      </c>
      <c r="J17" s="49">
        <v>16.308584283273408</v>
      </c>
      <c r="K17" s="49">
        <v>10.234866455150351</v>
      </c>
      <c r="L17" s="49">
        <v>60.625768543753033</v>
      </c>
      <c r="M17" s="49">
        <v>8.3641992329028412</v>
      </c>
      <c r="N17" s="115">
        <v>151.90888206454042</v>
      </c>
    </row>
    <row r="18" spans="1:14" s="120" customFormat="1" ht="12" customHeight="1" x14ac:dyDescent="0.2">
      <c r="A18" s="508" t="s">
        <v>53</v>
      </c>
      <c r="B18" s="49">
        <v>8.2379161703417942</v>
      </c>
      <c r="C18" s="116">
        <v>604.85721584528233</v>
      </c>
      <c r="D18" s="203"/>
      <c r="E18" s="202">
        <v>3.3056810229002296</v>
      </c>
      <c r="F18" s="202">
        <v>3.3056810229002296</v>
      </c>
      <c r="G18" s="202">
        <v>1.54682253374324</v>
      </c>
      <c r="H18" s="202">
        <v>2.6396900845258942</v>
      </c>
      <c r="I18" s="202">
        <v>1.2817138264994046</v>
      </c>
      <c r="J18" s="202">
        <v>8.7329352450962325</v>
      </c>
      <c r="K18" s="202">
        <v>3.3298156130348087</v>
      </c>
      <c r="L18" s="202">
        <v>78.204644853821222</v>
      </c>
      <c r="M18" s="202">
        <v>5.068947007121035</v>
      </c>
      <c r="N18" s="115">
        <v>49.827630391597623</v>
      </c>
    </row>
    <row r="19" spans="1:14" s="120" customFormat="1" ht="12" customHeight="1" x14ac:dyDescent="0.2">
      <c r="A19" s="508" t="s">
        <v>52</v>
      </c>
      <c r="B19" s="202">
        <v>23.750209700006014</v>
      </c>
      <c r="C19" s="116">
        <v>30.044649268333014</v>
      </c>
      <c r="D19" s="203"/>
      <c r="E19" s="49" t="s">
        <v>126</v>
      </c>
      <c r="F19" s="49" t="s">
        <v>126</v>
      </c>
      <c r="G19" s="49" t="s">
        <v>126</v>
      </c>
      <c r="H19" s="49" t="s">
        <v>126</v>
      </c>
      <c r="I19" s="49" t="s">
        <v>126</v>
      </c>
      <c r="J19" s="49" t="s">
        <v>126</v>
      </c>
      <c r="K19" s="49" t="s">
        <v>126</v>
      </c>
      <c r="L19" s="49" t="s">
        <v>126</v>
      </c>
      <c r="M19" s="49" t="s">
        <v>126</v>
      </c>
      <c r="N19" s="115">
        <v>7.1356672048604137</v>
      </c>
    </row>
    <row r="20" spans="1:14" s="109" customFormat="1" ht="12" customHeight="1" x14ac:dyDescent="0.2">
      <c r="A20" s="87" t="s">
        <v>121</v>
      </c>
      <c r="B20" s="49"/>
      <c r="C20" s="116"/>
      <c r="D20" s="139"/>
      <c r="E20" s="49"/>
      <c r="F20" s="49"/>
      <c r="G20" s="49"/>
      <c r="H20" s="49"/>
      <c r="I20" s="49"/>
      <c r="J20" s="49"/>
      <c r="K20" s="49"/>
      <c r="L20" s="49"/>
      <c r="M20" s="49"/>
      <c r="N20" s="115"/>
    </row>
    <row r="21" spans="1:14" s="109" customFormat="1" ht="12" customHeight="1" x14ac:dyDescent="0.2">
      <c r="A21" s="508" t="s">
        <v>120</v>
      </c>
      <c r="B21" s="49">
        <v>2.5282372725098519</v>
      </c>
      <c r="C21" s="116">
        <v>386.16993843638249</v>
      </c>
      <c r="D21" s="136"/>
      <c r="E21" s="49" t="s">
        <v>126</v>
      </c>
      <c r="F21" s="49" t="s">
        <v>126</v>
      </c>
      <c r="G21" s="49" t="s">
        <v>126</v>
      </c>
      <c r="H21" s="49" t="s">
        <v>126</v>
      </c>
      <c r="I21" s="49" t="s">
        <v>126</v>
      </c>
      <c r="J21" s="49" t="s">
        <v>126</v>
      </c>
      <c r="K21" s="49" t="s">
        <v>126</v>
      </c>
      <c r="L21" s="49" t="s">
        <v>126</v>
      </c>
      <c r="M21" s="49" t="s">
        <v>126</v>
      </c>
      <c r="N21" s="115">
        <v>9.7632923187769673</v>
      </c>
    </row>
    <row r="22" spans="1:14" s="109" customFormat="1" ht="12" customHeight="1" x14ac:dyDescent="0.2">
      <c r="A22" s="508" t="s">
        <v>119</v>
      </c>
      <c r="B22" s="49">
        <v>3.992629611099868</v>
      </c>
      <c r="C22" s="116">
        <v>327.44577301928967</v>
      </c>
      <c r="D22" s="136"/>
      <c r="E22" s="49" t="s">
        <v>126</v>
      </c>
      <c r="F22" s="49" t="s">
        <v>126</v>
      </c>
      <c r="G22" s="49" t="s">
        <v>126</v>
      </c>
      <c r="H22" s="49" t="s">
        <v>126</v>
      </c>
      <c r="I22" s="49" t="s">
        <v>126</v>
      </c>
      <c r="J22" s="49" t="s">
        <v>126</v>
      </c>
      <c r="K22" s="49" t="s">
        <v>126</v>
      </c>
      <c r="L22" s="49" t="s">
        <v>126</v>
      </c>
      <c r="M22" s="49" t="s">
        <v>126</v>
      </c>
      <c r="N22" s="115">
        <v>13.073696893863026</v>
      </c>
    </row>
    <row r="23" spans="1:14" s="109" customFormat="1" ht="12" customHeight="1" x14ac:dyDescent="0.2">
      <c r="A23" s="508" t="s">
        <v>62</v>
      </c>
      <c r="B23" s="49">
        <v>15.065425834352695</v>
      </c>
      <c r="C23" s="116">
        <v>342.66596994836385</v>
      </c>
      <c r="D23" s="136"/>
      <c r="E23" s="202">
        <v>1.7962944007365442</v>
      </c>
      <c r="F23" s="202">
        <v>10.194995314411342</v>
      </c>
      <c r="G23" s="202">
        <v>4.7819612096743249</v>
      </c>
      <c r="H23" s="202">
        <v>3.9166861463100373</v>
      </c>
      <c r="I23" s="202">
        <v>3.6411018725244735</v>
      </c>
      <c r="J23" s="202">
        <v>18.06233911800744</v>
      </c>
      <c r="K23" s="202">
        <v>6.1547218322558948</v>
      </c>
      <c r="L23" s="202">
        <v>64.921419712500565</v>
      </c>
      <c r="M23" s="202">
        <v>9.1894113352887974</v>
      </c>
      <c r="N23" s="115">
        <v>51.624087562136104</v>
      </c>
    </row>
    <row r="24" spans="1:14" s="109" customFormat="1" ht="12" customHeight="1" x14ac:dyDescent="0.2">
      <c r="A24" s="508" t="s">
        <v>118</v>
      </c>
      <c r="B24" s="49">
        <v>19.05341507616291</v>
      </c>
      <c r="C24" s="116">
        <v>334.3717351606299</v>
      </c>
      <c r="D24" s="136"/>
      <c r="E24" s="202">
        <v>0</v>
      </c>
      <c r="F24" s="202">
        <v>4.7308483663329861</v>
      </c>
      <c r="G24" s="202">
        <v>7.709985673483053</v>
      </c>
      <c r="H24" s="202">
        <v>9.6333648983008491</v>
      </c>
      <c r="I24" s="202">
        <v>0</v>
      </c>
      <c r="J24" s="202">
        <v>13.185016095320593</v>
      </c>
      <c r="K24" s="202">
        <v>5.9264400034892812</v>
      </c>
      <c r="L24" s="202">
        <v>66.695835335039888</v>
      </c>
      <c r="M24" s="202">
        <v>6.0845320278484172</v>
      </c>
      <c r="N24" s="115">
        <v>63.709234597523</v>
      </c>
    </row>
    <row r="25" spans="1:14" s="109" customFormat="1" ht="12" customHeight="1" x14ac:dyDescent="0.2">
      <c r="A25" s="515" t="s">
        <v>117</v>
      </c>
      <c r="B25" s="112">
        <v>35.405572720188864</v>
      </c>
      <c r="C25" s="113">
        <v>280.34658343533164</v>
      </c>
      <c r="D25" s="135"/>
      <c r="E25" s="112">
        <v>5.4778086285598686</v>
      </c>
      <c r="F25" s="112">
        <v>5.7857199951126823</v>
      </c>
      <c r="G25" s="112">
        <v>6.4436142283380811</v>
      </c>
      <c r="H25" s="112">
        <v>1.3527674534675522</v>
      </c>
      <c r="I25" s="112">
        <v>4.4901513047426906</v>
      </c>
      <c r="J25" s="112">
        <v>9.3683413902428097</v>
      </c>
      <c r="K25" s="112">
        <v>9.4288394235977968</v>
      </c>
      <c r="L25" s="112">
        <v>70.020820556590351</v>
      </c>
      <c r="M25" s="112">
        <v>5.8731649566433131</v>
      </c>
      <c r="N25" s="110">
        <v>99.258313466761265</v>
      </c>
    </row>
    <row r="26" spans="1:14" ht="12" customHeight="1" x14ac:dyDescent="0.25">
      <c r="A26" s="669" t="s">
        <v>125</v>
      </c>
      <c r="B26" s="670"/>
      <c r="C26" s="670"/>
      <c r="D26" s="670"/>
      <c r="E26" s="670"/>
      <c r="F26" s="670"/>
      <c r="G26" s="670"/>
      <c r="H26" s="670"/>
      <c r="I26" s="670"/>
      <c r="J26" s="670"/>
      <c r="K26" s="670"/>
      <c r="L26" s="670"/>
      <c r="M26" s="670"/>
      <c r="N26" s="671"/>
    </row>
    <row r="27" spans="1:14" ht="12" customHeight="1" x14ac:dyDescent="0.25">
      <c r="A27" s="672" t="s">
        <v>124</v>
      </c>
      <c r="B27" s="673"/>
      <c r="C27" s="673"/>
      <c r="D27" s="673"/>
      <c r="E27" s="673"/>
      <c r="F27" s="673"/>
      <c r="G27" s="673"/>
      <c r="H27" s="673"/>
      <c r="I27" s="673"/>
      <c r="J27" s="673"/>
      <c r="K27" s="673"/>
      <c r="L27" s="673"/>
      <c r="M27" s="673"/>
      <c r="N27" s="674"/>
    </row>
    <row r="28" spans="1:14" ht="12" customHeight="1" x14ac:dyDescent="0.25">
      <c r="A28" s="675" t="s">
        <v>67</v>
      </c>
      <c r="B28" s="676"/>
      <c r="C28" s="676"/>
      <c r="D28" s="676"/>
      <c r="E28" s="676"/>
      <c r="F28" s="676"/>
      <c r="G28" s="676"/>
      <c r="H28" s="676"/>
      <c r="I28" s="676"/>
      <c r="J28" s="676"/>
      <c r="K28" s="676"/>
      <c r="L28" s="676"/>
      <c r="M28" s="676"/>
      <c r="N28" s="677"/>
    </row>
  </sheetData>
  <mergeCells count="9">
    <mergeCell ref="A26:N26"/>
    <mergeCell ref="A27:N27"/>
    <mergeCell ref="A28:N28"/>
    <mergeCell ref="A1:N1"/>
    <mergeCell ref="A2:N2"/>
    <mergeCell ref="B3:B4"/>
    <mergeCell ref="C3:C4"/>
    <mergeCell ref="E3:M3"/>
    <mergeCell ref="N3:N4"/>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showGridLines="0" zoomScaleNormal="100" workbookViewId="0">
      <selection sqref="A1:I1"/>
    </sheetView>
  </sheetViews>
  <sheetFormatPr defaultColWidth="9.140625" defaultRowHeight="12.75" x14ac:dyDescent="0.2"/>
  <cols>
    <col min="1" max="1" width="35" style="207" customWidth="1"/>
    <col min="2" max="3" width="16.85546875" style="207" customWidth="1"/>
    <col min="4" max="4" width="0.85546875" style="207" customWidth="1"/>
    <col min="5" max="8" width="18.7109375" style="207" customWidth="1"/>
    <col min="9" max="9" width="16" style="207" customWidth="1"/>
    <col min="10" max="16384" width="9.140625" style="207"/>
  </cols>
  <sheetData>
    <row r="1" spans="1:9" ht="15" customHeight="1" x14ac:dyDescent="0.2">
      <c r="A1" s="753" t="s">
        <v>292</v>
      </c>
      <c r="B1" s="754"/>
      <c r="C1" s="754"/>
      <c r="D1" s="754"/>
      <c r="E1" s="754"/>
      <c r="F1" s="754"/>
      <c r="G1" s="754"/>
      <c r="H1" s="754"/>
      <c r="I1" s="755"/>
    </row>
    <row r="2" spans="1:9" ht="24" customHeight="1" x14ac:dyDescent="0.2">
      <c r="A2" s="756" t="s">
        <v>291</v>
      </c>
      <c r="B2" s="757"/>
      <c r="C2" s="757"/>
      <c r="D2" s="757"/>
      <c r="E2" s="757"/>
      <c r="F2" s="757"/>
      <c r="G2" s="757"/>
      <c r="H2" s="757"/>
      <c r="I2" s="758"/>
    </row>
    <row r="3" spans="1:9" ht="48" customHeight="1" x14ac:dyDescent="0.2">
      <c r="A3" s="759"/>
      <c r="B3" s="761" t="s">
        <v>290</v>
      </c>
      <c r="C3" s="761"/>
      <c r="D3" s="524"/>
      <c r="E3" s="762" t="s">
        <v>289</v>
      </c>
      <c r="F3" s="762"/>
      <c r="G3" s="762"/>
      <c r="H3" s="762"/>
      <c r="I3" s="763" t="s">
        <v>288</v>
      </c>
    </row>
    <row r="4" spans="1:9" ht="36" customHeight="1" x14ac:dyDescent="0.2">
      <c r="A4" s="760"/>
      <c r="B4" s="222" t="s">
        <v>287</v>
      </c>
      <c r="C4" s="222" t="s">
        <v>286</v>
      </c>
      <c r="D4" s="222"/>
      <c r="E4" s="222" t="s">
        <v>285</v>
      </c>
      <c r="F4" s="222" t="s">
        <v>284</v>
      </c>
      <c r="G4" s="222" t="s">
        <v>283</v>
      </c>
      <c r="H4" s="221" t="s">
        <v>282</v>
      </c>
      <c r="I4" s="764"/>
    </row>
    <row r="5" spans="1:9" ht="12" customHeight="1" x14ac:dyDescent="0.2">
      <c r="A5" s="216"/>
      <c r="B5" s="220"/>
      <c r="C5" s="219"/>
      <c r="D5" s="219"/>
      <c r="E5" s="219"/>
      <c r="F5" s="219"/>
      <c r="G5" s="219"/>
      <c r="H5" s="219"/>
      <c r="I5" s="218"/>
    </row>
    <row r="6" spans="1:9" s="217" customFormat="1" ht="12" customHeight="1" x14ac:dyDescent="0.2">
      <c r="A6" s="215" t="s">
        <v>26</v>
      </c>
      <c r="B6" s="525">
        <v>78.806806302376515</v>
      </c>
      <c r="C6" s="525">
        <v>40.160941057500828</v>
      </c>
      <c r="D6" s="525"/>
      <c r="E6" s="525">
        <v>13.026972730577066</v>
      </c>
      <c r="F6" s="525">
        <v>99.281241281716532</v>
      </c>
      <c r="G6" s="525">
        <v>73.530889449627665</v>
      </c>
      <c r="H6" s="525">
        <v>73.834289900535381</v>
      </c>
      <c r="I6" s="526">
        <v>280.12960171695767</v>
      </c>
    </row>
    <row r="7" spans="1:9" ht="12" customHeight="1" x14ac:dyDescent="0.2">
      <c r="A7" s="216"/>
      <c r="B7" s="527"/>
      <c r="C7" s="527"/>
      <c r="D7" s="527"/>
      <c r="E7" s="527"/>
      <c r="F7" s="527"/>
      <c r="G7" s="527"/>
      <c r="H7" s="527"/>
      <c r="I7" s="528"/>
    </row>
    <row r="8" spans="1:9" ht="12" customHeight="1" x14ac:dyDescent="0.2">
      <c r="A8" s="493" t="s">
        <v>25</v>
      </c>
      <c r="B8" s="527"/>
      <c r="C8" s="527"/>
      <c r="D8" s="527"/>
      <c r="E8" s="527"/>
      <c r="F8" s="527"/>
      <c r="G8" s="527"/>
      <c r="H8" s="527"/>
      <c r="I8" s="528"/>
    </row>
    <row r="9" spans="1:9" ht="12" customHeight="1" x14ac:dyDescent="0.2">
      <c r="A9" s="508" t="s">
        <v>24</v>
      </c>
      <c r="B9" s="527">
        <v>88.479334264497524</v>
      </c>
      <c r="C9" s="527">
        <v>48.085031022030705</v>
      </c>
      <c r="D9" s="527"/>
      <c r="E9" s="527">
        <v>19.221428081946861</v>
      </c>
      <c r="F9" s="527">
        <v>99.46576490815994</v>
      </c>
      <c r="G9" s="527">
        <v>74.940564763145034</v>
      </c>
      <c r="H9" s="527">
        <v>74.940564763145034</v>
      </c>
      <c r="I9" s="528">
        <v>168.30088707422578</v>
      </c>
    </row>
    <row r="10" spans="1:9" ht="12" customHeight="1" x14ac:dyDescent="0.2">
      <c r="A10" s="508" t="s">
        <v>23</v>
      </c>
      <c r="B10" s="527">
        <v>64.249766623650103</v>
      </c>
      <c r="C10" s="527">
        <v>28.235279794675805</v>
      </c>
      <c r="D10" s="527"/>
      <c r="E10" s="527">
        <v>3.7043910134583404</v>
      </c>
      <c r="F10" s="527">
        <v>99.003535415957501</v>
      </c>
      <c r="G10" s="527">
        <v>71.409344848944571</v>
      </c>
      <c r="H10" s="527">
        <v>72.169359374239463</v>
      </c>
      <c r="I10" s="528">
        <v>111.82871464273204</v>
      </c>
    </row>
    <row r="11" spans="1:9" ht="12" customHeight="1" x14ac:dyDescent="0.2">
      <c r="A11" s="215" t="s">
        <v>86</v>
      </c>
      <c r="B11" s="527"/>
      <c r="C11" s="527"/>
      <c r="D11" s="527"/>
      <c r="E11" s="527"/>
      <c r="F11" s="527"/>
      <c r="G11" s="527"/>
      <c r="H11" s="527"/>
      <c r="I11" s="528"/>
    </row>
    <row r="12" spans="1:9" ht="12" customHeight="1" x14ac:dyDescent="0.2">
      <c r="A12" s="214" t="s">
        <v>85</v>
      </c>
      <c r="B12" s="529">
        <v>79.054610020558215</v>
      </c>
      <c r="C12" s="529">
        <v>38.399728197229209</v>
      </c>
      <c r="D12" s="529"/>
      <c r="E12" s="529">
        <v>4.7058617190032139</v>
      </c>
      <c r="F12" s="529">
        <v>100</v>
      </c>
      <c r="G12" s="529">
        <v>62.64999463178669</v>
      </c>
      <c r="H12" s="529">
        <v>63.357479256951862</v>
      </c>
      <c r="I12" s="530">
        <v>120.13186499096852</v>
      </c>
    </row>
    <row r="13" spans="1:9" ht="12" customHeight="1" x14ac:dyDescent="0.2">
      <c r="A13" s="214" t="s">
        <v>84</v>
      </c>
      <c r="B13" s="529">
        <v>78.620746652871347</v>
      </c>
      <c r="C13" s="529">
        <v>41.483320922866426</v>
      </c>
      <c r="D13" s="529"/>
      <c r="E13" s="529">
        <v>19.274752262166384</v>
      </c>
      <c r="F13" s="529">
        <v>98.741572239686349</v>
      </c>
      <c r="G13" s="529">
        <v>81.700643684816626</v>
      </c>
      <c r="H13" s="529">
        <v>81.700643684816626</v>
      </c>
      <c r="I13" s="530">
        <v>159.99773672598923</v>
      </c>
    </row>
    <row r="14" spans="1:9" ht="12" customHeight="1" x14ac:dyDescent="0.2">
      <c r="A14" s="213" t="s">
        <v>83</v>
      </c>
      <c r="B14" s="529"/>
      <c r="C14" s="529"/>
      <c r="D14" s="529"/>
      <c r="E14" s="529"/>
      <c r="F14" s="529"/>
      <c r="G14" s="529"/>
      <c r="H14" s="529"/>
      <c r="I14" s="530"/>
    </row>
    <row r="15" spans="1:9" ht="12" customHeight="1" x14ac:dyDescent="0.2">
      <c r="A15" s="212" t="s">
        <v>81</v>
      </c>
      <c r="B15" s="531">
        <v>58.781845800057383</v>
      </c>
      <c r="C15" s="531">
        <v>28.583000863578594</v>
      </c>
      <c r="D15" s="531"/>
      <c r="E15" s="531">
        <v>0</v>
      </c>
      <c r="F15" s="531">
        <v>98.360002894611867</v>
      </c>
      <c r="G15" s="531">
        <v>67.303439425120757</v>
      </c>
      <c r="H15" s="531">
        <v>67.303439425120757</v>
      </c>
      <c r="I15" s="530">
        <v>67.947286769205434</v>
      </c>
    </row>
    <row r="16" spans="1:9" ht="12" customHeight="1" x14ac:dyDescent="0.2">
      <c r="A16" s="211" t="s">
        <v>80</v>
      </c>
      <c r="B16" s="529">
        <v>85.219412999254757</v>
      </c>
      <c r="C16" s="529">
        <v>43.868552706223134</v>
      </c>
      <c r="D16" s="529"/>
      <c r="E16" s="529">
        <v>17.198609052280393</v>
      </c>
      <c r="F16" s="529">
        <v>99.576250075860457</v>
      </c>
      <c r="G16" s="529">
        <v>75.5251099988768</v>
      </c>
      <c r="H16" s="529">
        <v>75.925668582161435</v>
      </c>
      <c r="I16" s="530">
        <v>212.18231494775236</v>
      </c>
    </row>
    <row r="17" spans="1:15" ht="12" customHeight="1" x14ac:dyDescent="0.2">
      <c r="A17" s="87" t="s">
        <v>121</v>
      </c>
      <c r="B17" s="529"/>
      <c r="C17" s="529"/>
      <c r="D17" s="529"/>
      <c r="E17" s="529"/>
      <c r="F17" s="529"/>
      <c r="G17" s="529"/>
      <c r="H17" s="529"/>
      <c r="I17" s="530"/>
    </row>
    <row r="18" spans="1:15" ht="12" customHeight="1" x14ac:dyDescent="0.2">
      <c r="A18" s="508" t="s">
        <v>120</v>
      </c>
      <c r="B18" s="531">
        <v>54.808538728020686</v>
      </c>
      <c r="C18" s="531">
        <v>14.340841409442397</v>
      </c>
      <c r="D18" s="531"/>
      <c r="E18" s="531">
        <v>1.4546456274688901</v>
      </c>
      <c r="F18" s="531">
        <v>97.841316769424608</v>
      </c>
      <c r="G18" s="531">
        <v>67.388312647523918</v>
      </c>
      <c r="H18" s="531">
        <v>67.388312647523918</v>
      </c>
      <c r="I18" s="530">
        <v>51.620984515996696</v>
      </c>
    </row>
    <row r="19" spans="1:15" ht="12" customHeight="1" x14ac:dyDescent="0.2">
      <c r="A19" s="508" t="s">
        <v>119</v>
      </c>
      <c r="B19" s="531">
        <v>70.658852545187401</v>
      </c>
      <c r="C19" s="531">
        <v>20.195595626923872</v>
      </c>
      <c r="D19" s="531"/>
      <c r="E19" s="531">
        <v>4.9322909919424784</v>
      </c>
      <c r="F19" s="531">
        <v>100</v>
      </c>
      <c r="G19" s="531">
        <v>77.482692289746453</v>
      </c>
      <c r="H19" s="531">
        <v>79.000844769738464</v>
      </c>
      <c r="I19" s="530">
        <v>55.983472407183072</v>
      </c>
    </row>
    <row r="20" spans="1:15" ht="12" customHeight="1" x14ac:dyDescent="0.2">
      <c r="A20" s="508" t="s">
        <v>62</v>
      </c>
      <c r="B20" s="531">
        <v>80.673664364526957</v>
      </c>
      <c r="C20" s="531">
        <v>38.630118848157018</v>
      </c>
      <c r="D20" s="531"/>
      <c r="E20" s="531">
        <v>4.3520384657762738</v>
      </c>
      <c r="F20" s="531">
        <v>100</v>
      </c>
      <c r="G20" s="531">
        <v>67.813164710022605</v>
      </c>
      <c r="H20" s="531">
        <v>67.813164710022605</v>
      </c>
      <c r="I20" s="530">
        <v>65.575407947081345</v>
      </c>
    </row>
    <row r="21" spans="1:15" ht="12" customHeight="1" x14ac:dyDescent="0.2">
      <c r="A21" s="508" t="s">
        <v>118</v>
      </c>
      <c r="B21" s="531">
        <v>90.707345610414762</v>
      </c>
      <c r="C21" s="531">
        <v>47.832107011295832</v>
      </c>
      <c r="D21" s="531"/>
      <c r="E21" s="531">
        <v>26.766619852789631</v>
      </c>
      <c r="F21" s="531">
        <v>98.216002231967323</v>
      </c>
      <c r="G21" s="531">
        <v>68.876014849137377</v>
      </c>
      <c r="H21" s="531">
        <v>68.876014849137377</v>
      </c>
      <c r="I21" s="530">
        <v>50.399300645994842</v>
      </c>
    </row>
    <row r="22" spans="1:15" ht="12" customHeight="1" x14ac:dyDescent="0.2">
      <c r="A22" s="515" t="s">
        <v>117</v>
      </c>
      <c r="B22" s="210" t="s">
        <v>126</v>
      </c>
      <c r="C22" s="210" t="s">
        <v>126</v>
      </c>
      <c r="D22" s="210"/>
      <c r="E22" s="210" t="s">
        <v>126</v>
      </c>
      <c r="F22" s="210" t="s">
        <v>126</v>
      </c>
      <c r="G22" s="210" t="s">
        <v>126</v>
      </c>
      <c r="H22" s="210" t="s">
        <v>126</v>
      </c>
      <c r="I22" s="209">
        <v>56.55043620070176</v>
      </c>
      <c r="J22" s="208"/>
      <c r="K22" s="208"/>
      <c r="L22" s="208"/>
      <c r="M22" s="208"/>
      <c r="N22" s="208"/>
      <c r="O22" s="208"/>
    </row>
    <row r="23" spans="1:15" ht="12" customHeight="1" x14ac:dyDescent="0.2">
      <c r="A23" s="669" t="s">
        <v>125</v>
      </c>
      <c r="B23" s="670"/>
      <c r="C23" s="670"/>
      <c r="D23" s="670"/>
      <c r="E23" s="670"/>
      <c r="F23" s="670"/>
      <c r="G23" s="670"/>
      <c r="H23" s="670"/>
      <c r="I23" s="671"/>
      <c r="J23" s="106"/>
      <c r="K23" s="106"/>
      <c r="L23" s="106"/>
      <c r="M23" s="106"/>
      <c r="N23" s="106"/>
      <c r="O23" s="208"/>
    </row>
    <row r="24" spans="1:15" ht="12" customHeight="1" x14ac:dyDescent="0.2">
      <c r="A24" s="675" t="s">
        <v>124</v>
      </c>
      <c r="B24" s="676"/>
      <c r="C24" s="676"/>
      <c r="D24" s="676"/>
      <c r="E24" s="676"/>
      <c r="F24" s="676"/>
      <c r="G24" s="676"/>
      <c r="H24" s="676"/>
      <c r="I24" s="677"/>
      <c r="J24" s="106"/>
      <c r="K24" s="106"/>
      <c r="L24" s="106"/>
      <c r="M24" s="106"/>
      <c r="N24" s="106"/>
      <c r="O24" s="208"/>
    </row>
    <row r="25" spans="1:15" x14ac:dyDescent="0.2">
      <c r="J25" s="208"/>
      <c r="K25" s="208"/>
      <c r="L25" s="208"/>
      <c r="M25" s="208"/>
      <c r="N25" s="208"/>
      <c r="O25" s="208"/>
    </row>
    <row r="26" spans="1:15" x14ac:dyDescent="0.2">
      <c r="J26" s="208"/>
      <c r="K26" s="208"/>
      <c r="L26" s="208"/>
      <c r="M26" s="208"/>
      <c r="N26" s="208"/>
      <c r="O26" s="208"/>
    </row>
  </sheetData>
  <mergeCells count="8">
    <mergeCell ref="A23:I23"/>
    <mergeCell ref="A24:I24"/>
    <mergeCell ref="A1:I1"/>
    <mergeCell ref="A2:I2"/>
    <mergeCell ref="A3:A4"/>
    <mergeCell ref="B3:C3"/>
    <mergeCell ref="E3:H3"/>
    <mergeCell ref="I3:I4"/>
  </mergeCells>
  <printOptions horizontalCentered="1"/>
  <pageMargins left="0.25" right="0.25" top="0.75" bottom="0.75" header="0.3" footer="0.3"/>
  <pageSetup paperSize="9" scale="78"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showGridLines="0" zoomScaleNormal="100" workbookViewId="0">
      <selection sqref="A1:E1"/>
    </sheetView>
  </sheetViews>
  <sheetFormatPr defaultColWidth="9.140625" defaultRowHeight="11.25" x14ac:dyDescent="0.2"/>
  <cols>
    <col min="1" max="1" width="36.7109375" style="223" customWidth="1"/>
    <col min="2" max="2" width="24.42578125" style="223" customWidth="1"/>
    <col min="3" max="3" width="30" style="223" customWidth="1"/>
    <col min="4" max="4" width="28.85546875" style="223" customWidth="1"/>
    <col min="5" max="5" width="17.42578125" style="223" customWidth="1"/>
    <col min="6" max="16384" width="9.140625" style="223"/>
  </cols>
  <sheetData>
    <row r="1" spans="1:7" ht="15" customHeight="1" x14ac:dyDescent="0.2">
      <c r="A1" s="753" t="s">
        <v>298</v>
      </c>
      <c r="B1" s="754"/>
      <c r="C1" s="754"/>
      <c r="D1" s="754"/>
      <c r="E1" s="755"/>
      <c r="G1" s="230"/>
    </row>
    <row r="2" spans="1:7" ht="24" customHeight="1" x14ac:dyDescent="0.2">
      <c r="A2" s="756" t="s">
        <v>297</v>
      </c>
      <c r="B2" s="757"/>
      <c r="C2" s="757"/>
      <c r="D2" s="757"/>
      <c r="E2" s="758"/>
    </row>
    <row r="3" spans="1:7" ht="12" customHeight="1" x14ac:dyDescent="0.2">
      <c r="A3" s="765"/>
      <c r="B3" s="767" t="s">
        <v>296</v>
      </c>
      <c r="C3" s="767"/>
      <c r="D3" s="767"/>
      <c r="E3" s="768" t="s">
        <v>288</v>
      </c>
    </row>
    <row r="4" spans="1:7" ht="36" customHeight="1" x14ac:dyDescent="0.2">
      <c r="A4" s="766"/>
      <c r="B4" s="221" t="s">
        <v>295</v>
      </c>
      <c r="C4" s="221" t="s">
        <v>294</v>
      </c>
      <c r="D4" s="221" t="s">
        <v>293</v>
      </c>
      <c r="E4" s="769"/>
    </row>
    <row r="5" spans="1:7" ht="12" customHeight="1" x14ac:dyDescent="0.2">
      <c r="A5" s="229"/>
      <c r="B5" s="228"/>
      <c r="C5" s="228"/>
      <c r="D5" s="228"/>
      <c r="E5" s="227"/>
    </row>
    <row r="6" spans="1:7" s="226" customFormat="1" ht="12" customHeight="1" x14ac:dyDescent="0.2">
      <c r="A6" s="215" t="s">
        <v>26</v>
      </c>
      <c r="B6" s="532">
        <v>2.770445611410449</v>
      </c>
      <c r="C6" s="532">
        <v>4.0272677594014707</v>
      </c>
      <c r="D6" s="532">
        <v>4.5795576724427276</v>
      </c>
      <c r="E6" s="533">
        <v>280.12960171695767</v>
      </c>
    </row>
    <row r="7" spans="1:7" ht="12" customHeight="1" x14ac:dyDescent="0.2">
      <c r="A7" s="216"/>
      <c r="B7" s="534"/>
      <c r="C7" s="534"/>
      <c r="D7" s="534"/>
      <c r="E7" s="535"/>
    </row>
    <row r="8" spans="1:7" ht="12" customHeight="1" x14ac:dyDescent="0.2">
      <c r="A8" s="493" t="s">
        <v>25</v>
      </c>
      <c r="B8" s="534"/>
      <c r="C8" s="534"/>
      <c r="D8" s="534"/>
      <c r="E8" s="535"/>
      <c r="F8" s="225"/>
    </row>
    <row r="9" spans="1:7" ht="12" customHeight="1" x14ac:dyDescent="0.2">
      <c r="A9" s="508" t="s">
        <v>24</v>
      </c>
      <c r="B9" s="534">
        <v>2.5063565509412284</v>
      </c>
      <c r="C9" s="534">
        <v>2.5063565509412284</v>
      </c>
      <c r="D9" s="534">
        <v>2.5063565509412284</v>
      </c>
      <c r="E9" s="535">
        <v>168.30088707422578</v>
      </c>
    </row>
    <row r="10" spans="1:7" ht="12" customHeight="1" x14ac:dyDescent="0.2">
      <c r="A10" s="508" t="s">
        <v>23</v>
      </c>
      <c r="B10" s="534">
        <v>3.1678965101851086</v>
      </c>
      <c r="C10" s="534">
        <v>6.3162210605528077</v>
      </c>
      <c r="D10" s="534">
        <v>7.6997007318234099</v>
      </c>
      <c r="E10" s="535">
        <v>111.82871464273204</v>
      </c>
    </row>
    <row r="11" spans="1:7" ht="12" customHeight="1" x14ac:dyDescent="0.2">
      <c r="A11" s="215" t="s">
        <v>86</v>
      </c>
      <c r="B11" s="536"/>
      <c r="C11" s="536"/>
      <c r="D11" s="536"/>
      <c r="E11" s="530"/>
    </row>
    <row r="12" spans="1:7" ht="12" customHeight="1" x14ac:dyDescent="0.2">
      <c r="A12" s="214" t="s">
        <v>85</v>
      </c>
      <c r="B12" s="536">
        <v>1.2878577501828661</v>
      </c>
      <c r="C12" s="536">
        <v>0.57474860787368509</v>
      </c>
      <c r="D12" s="536">
        <v>1.8626063580565495</v>
      </c>
      <c r="E12" s="530">
        <v>120.13186499096852</v>
      </c>
    </row>
    <row r="13" spans="1:7" ht="12" customHeight="1" x14ac:dyDescent="0.2">
      <c r="A13" s="214" t="s">
        <v>84</v>
      </c>
      <c r="B13" s="536">
        <v>3.8836241377246319</v>
      </c>
      <c r="C13" s="536">
        <v>6.6195392069681391</v>
      </c>
      <c r="D13" s="536">
        <v>6.6195392069681391</v>
      </c>
      <c r="E13" s="530">
        <v>159.99773672598923</v>
      </c>
    </row>
    <row r="14" spans="1:7" ht="12" customHeight="1" x14ac:dyDescent="0.2">
      <c r="A14" s="213" t="s">
        <v>83</v>
      </c>
      <c r="B14" s="536"/>
      <c r="C14" s="536"/>
      <c r="D14" s="536"/>
      <c r="E14" s="530"/>
    </row>
    <row r="15" spans="1:7" ht="12" customHeight="1" x14ac:dyDescent="0.2">
      <c r="A15" s="212" t="s">
        <v>81</v>
      </c>
      <c r="B15" s="537">
        <v>1.4638301715651378</v>
      </c>
      <c r="C15" s="537">
        <v>7.9061804075701199</v>
      </c>
      <c r="D15" s="537">
        <v>7.9061804075701199</v>
      </c>
      <c r="E15" s="530">
        <v>67.947286769205434</v>
      </c>
    </row>
    <row r="16" spans="1:7" ht="12" customHeight="1" x14ac:dyDescent="0.2">
      <c r="A16" s="211" t="s">
        <v>80</v>
      </c>
      <c r="B16" s="536">
        <v>3.1888639607912745</v>
      </c>
      <c r="C16" s="536">
        <v>2.7851209286313785</v>
      </c>
      <c r="D16" s="536">
        <v>3.5142710154830401</v>
      </c>
      <c r="E16" s="530">
        <v>212.18231494775236</v>
      </c>
    </row>
    <row r="17" spans="1:9" ht="12" customHeight="1" x14ac:dyDescent="0.2">
      <c r="A17" s="87" t="s">
        <v>121</v>
      </c>
      <c r="B17" s="538"/>
      <c r="C17" s="538"/>
      <c r="D17" s="538"/>
      <c r="E17" s="528"/>
    </row>
    <row r="18" spans="1:9" ht="12" customHeight="1" x14ac:dyDescent="0.2">
      <c r="A18" s="508" t="s">
        <v>120</v>
      </c>
      <c r="B18" s="539">
        <v>0</v>
      </c>
      <c r="C18" s="539">
        <v>8.4798890036248427</v>
      </c>
      <c r="D18" s="539">
        <v>8.4798890036248427</v>
      </c>
      <c r="E18" s="528">
        <v>51.620984515996696</v>
      </c>
    </row>
    <row r="19" spans="1:9" ht="12" customHeight="1" x14ac:dyDescent="0.2">
      <c r="A19" s="508" t="s">
        <v>119</v>
      </c>
      <c r="B19" s="539">
        <v>12.095181538492294</v>
      </c>
      <c r="C19" s="539">
        <v>9.3316381797082482</v>
      </c>
      <c r="D19" s="539">
        <v>12.095181538492294</v>
      </c>
      <c r="E19" s="528">
        <v>55.983472407183072</v>
      </c>
    </row>
    <row r="20" spans="1:9" ht="12" customHeight="1" x14ac:dyDescent="0.2">
      <c r="A20" s="508" t="s">
        <v>62</v>
      </c>
      <c r="B20" s="539">
        <v>1.5090041660541968</v>
      </c>
      <c r="C20" s="539">
        <v>2.5619236114131589</v>
      </c>
      <c r="D20" s="539">
        <v>2.5619236114131589</v>
      </c>
      <c r="E20" s="528">
        <v>65.575407947081345</v>
      </c>
    </row>
    <row r="21" spans="1:9" ht="12" customHeight="1" x14ac:dyDescent="0.2">
      <c r="A21" s="508" t="s">
        <v>118</v>
      </c>
      <c r="B21" s="539">
        <v>0</v>
      </c>
      <c r="C21" s="539">
        <v>0</v>
      </c>
      <c r="D21" s="539">
        <v>0</v>
      </c>
      <c r="E21" s="528">
        <v>50.399300645994842</v>
      </c>
      <c r="F21" s="224"/>
      <c r="G21" s="224"/>
      <c r="H21" s="224"/>
      <c r="I21" s="224"/>
    </row>
    <row r="22" spans="1:9" ht="12" customHeight="1" x14ac:dyDescent="0.2">
      <c r="A22" s="515" t="s">
        <v>117</v>
      </c>
      <c r="B22" s="540" t="s">
        <v>126</v>
      </c>
      <c r="C22" s="540" t="s">
        <v>126</v>
      </c>
      <c r="D22" s="540" t="s">
        <v>126</v>
      </c>
      <c r="E22" s="541">
        <v>56.55043620070176</v>
      </c>
      <c r="F22" s="224"/>
      <c r="G22" s="224"/>
      <c r="H22" s="224"/>
      <c r="I22" s="224"/>
    </row>
    <row r="23" spans="1:9" ht="12" customHeight="1" x14ac:dyDescent="0.2">
      <c r="A23" s="669" t="s">
        <v>125</v>
      </c>
      <c r="B23" s="670"/>
      <c r="C23" s="670"/>
      <c r="D23" s="670"/>
      <c r="E23" s="671"/>
      <c r="F23" s="106"/>
      <c r="G23" s="106"/>
      <c r="H23" s="106"/>
      <c r="I23" s="106"/>
    </row>
    <row r="24" spans="1:9" ht="12" customHeight="1" x14ac:dyDescent="0.2">
      <c r="A24" s="675" t="s">
        <v>124</v>
      </c>
      <c r="B24" s="676"/>
      <c r="C24" s="676"/>
      <c r="D24" s="676"/>
      <c r="E24" s="677"/>
      <c r="F24" s="106"/>
      <c r="G24" s="106"/>
      <c r="H24" s="106"/>
      <c r="I24" s="106"/>
    </row>
    <row r="25" spans="1:9" x14ac:dyDescent="0.2">
      <c r="F25" s="224"/>
      <c r="G25" s="224"/>
      <c r="H25" s="224"/>
      <c r="I25" s="224"/>
    </row>
    <row r="26" spans="1:9" x14ac:dyDescent="0.2">
      <c r="F26" s="224"/>
      <c r="G26" s="224"/>
      <c r="H26" s="224"/>
      <c r="I26" s="224"/>
    </row>
  </sheetData>
  <mergeCells count="7">
    <mergeCell ref="A23:E23"/>
    <mergeCell ref="A24:E24"/>
    <mergeCell ref="A1:E1"/>
    <mergeCell ref="A2:E2"/>
    <mergeCell ref="A3:A4"/>
    <mergeCell ref="B3:D3"/>
    <mergeCell ref="E3:E4"/>
  </mergeCells>
  <printOptions horizontalCentered="1"/>
  <pageMargins left="0.25" right="0.25" top="0.75" bottom="0.75" header="0.3" footer="0.3"/>
  <pageSetup paperSize="9" scale="96"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showGridLines="0" zoomScaleNormal="100" workbookViewId="0">
      <selection sqref="A1:C1"/>
    </sheetView>
  </sheetViews>
  <sheetFormatPr defaultColWidth="9.140625" defaultRowHeight="12.75" x14ac:dyDescent="0.2"/>
  <cols>
    <col min="1" max="1" width="19.5703125" style="109" customWidth="1"/>
    <col min="2" max="3" width="17.7109375" style="109" customWidth="1"/>
    <col min="4" max="16384" width="9.140625" style="109"/>
  </cols>
  <sheetData>
    <row r="1" spans="1:4" ht="15" customHeight="1" x14ac:dyDescent="0.2">
      <c r="A1" s="598" t="s">
        <v>302</v>
      </c>
      <c r="B1" s="599"/>
      <c r="C1" s="615"/>
    </row>
    <row r="2" spans="1:4" ht="36" customHeight="1" x14ac:dyDescent="0.2">
      <c r="A2" s="595" t="s">
        <v>301</v>
      </c>
      <c r="B2" s="596"/>
      <c r="C2" s="597"/>
    </row>
    <row r="3" spans="1:4" ht="48" customHeight="1" x14ac:dyDescent="0.2">
      <c r="A3" s="542"/>
      <c r="B3" s="131" t="s">
        <v>470</v>
      </c>
      <c r="C3" s="242" t="s">
        <v>300</v>
      </c>
    </row>
    <row r="4" spans="1:4" ht="12" customHeight="1" x14ac:dyDescent="0.2">
      <c r="A4" s="543"/>
      <c r="B4" s="241"/>
      <c r="C4" s="240"/>
    </row>
    <row r="5" spans="1:4" ht="12" customHeight="1" x14ac:dyDescent="0.2">
      <c r="A5" s="215" t="s">
        <v>299</v>
      </c>
      <c r="B5" s="239">
        <v>88.396123694026016</v>
      </c>
      <c r="C5" s="238">
        <v>212.18231494775236</v>
      </c>
    </row>
    <row r="6" spans="1:4" s="237" customFormat="1" ht="12" customHeight="1" x14ac:dyDescent="0.2">
      <c r="A6" s="216"/>
      <c r="B6" s="111"/>
      <c r="C6" s="183"/>
    </row>
    <row r="7" spans="1:4" ht="12" customHeight="1" x14ac:dyDescent="0.2">
      <c r="A7" s="387" t="s">
        <v>25</v>
      </c>
      <c r="B7" s="111"/>
      <c r="C7" s="183"/>
      <c r="D7" s="225"/>
    </row>
    <row r="8" spans="1:4" ht="12" customHeight="1" x14ac:dyDescent="0.2">
      <c r="A8" s="313" t="s">
        <v>24</v>
      </c>
      <c r="B8" s="111">
        <v>86.056528386041194</v>
      </c>
      <c r="C8" s="183">
        <v>132.99478701897087</v>
      </c>
    </row>
    <row r="9" spans="1:4" ht="12" customHeight="1" x14ac:dyDescent="0.2">
      <c r="A9" s="313" t="s">
        <v>23</v>
      </c>
      <c r="B9" s="111">
        <v>92.325454332758298</v>
      </c>
      <c r="C9" s="183">
        <v>79.187527928781449</v>
      </c>
    </row>
    <row r="10" spans="1:4" ht="12" customHeight="1" x14ac:dyDescent="0.2">
      <c r="A10" s="215" t="s">
        <v>86</v>
      </c>
      <c r="B10" s="111"/>
      <c r="C10" s="183"/>
    </row>
    <row r="11" spans="1:4" ht="12" customHeight="1" x14ac:dyDescent="0.2">
      <c r="A11" s="214" t="s">
        <v>85</v>
      </c>
      <c r="B11" s="111">
        <v>84.679018532384632</v>
      </c>
      <c r="C11" s="183">
        <v>84.955419125171233</v>
      </c>
    </row>
    <row r="12" spans="1:4" ht="12" customHeight="1" x14ac:dyDescent="0.2">
      <c r="A12" s="214" t="s">
        <v>84</v>
      </c>
      <c r="B12" s="111">
        <v>90.878210715782487</v>
      </c>
      <c r="C12" s="183">
        <v>127.22689582258104</v>
      </c>
    </row>
    <row r="13" spans="1:4" ht="12" customHeight="1" x14ac:dyDescent="0.2">
      <c r="A13" s="215" t="s">
        <v>83</v>
      </c>
      <c r="B13" s="111"/>
      <c r="C13" s="183"/>
    </row>
    <row r="14" spans="1:4" ht="12" customHeight="1" x14ac:dyDescent="0.2">
      <c r="A14" s="26">
        <v>2</v>
      </c>
      <c r="B14" s="111" t="s">
        <v>126</v>
      </c>
      <c r="C14" s="183">
        <v>33.768753273473855</v>
      </c>
    </row>
    <row r="15" spans="1:4" ht="12" customHeight="1" x14ac:dyDescent="0.2">
      <c r="A15" s="236">
        <v>3</v>
      </c>
      <c r="B15" s="235">
        <v>96.641297500838263</v>
      </c>
      <c r="C15" s="234">
        <v>79.165478673762294</v>
      </c>
    </row>
    <row r="16" spans="1:4" ht="12" customHeight="1" x14ac:dyDescent="0.2">
      <c r="A16" s="233">
        <v>4</v>
      </c>
      <c r="B16" s="232">
        <v>79.393119456807241</v>
      </c>
      <c r="C16" s="231">
        <v>99.248083000516161</v>
      </c>
    </row>
    <row r="17" spans="1:3" ht="36" customHeight="1" x14ac:dyDescent="0.2">
      <c r="A17" s="770" t="s">
        <v>460</v>
      </c>
      <c r="B17" s="771"/>
      <c r="C17" s="772"/>
    </row>
    <row r="18" spans="1:3" ht="36" customHeight="1" x14ac:dyDescent="0.2">
      <c r="A18" s="743" t="s">
        <v>469</v>
      </c>
      <c r="B18" s="744"/>
      <c r="C18" s="745"/>
    </row>
    <row r="19" spans="1:3" ht="12" customHeight="1" x14ac:dyDescent="0.2">
      <c r="A19" s="773" t="s">
        <v>124</v>
      </c>
      <c r="B19" s="774"/>
      <c r="C19" s="775"/>
    </row>
  </sheetData>
  <mergeCells count="5">
    <mergeCell ref="A1:C1"/>
    <mergeCell ref="A2:C2"/>
    <mergeCell ref="A17:C17"/>
    <mergeCell ref="A18:C18"/>
    <mergeCell ref="A19:C19"/>
  </mergeCells>
  <hyperlinks>
    <hyperlink ref="A17:C17" r:id="rId1" display="https://data.unicef.org/resources/early-childhood-development-index-2030-ecdi2030/"/>
  </hyperlinks>
  <printOptions horizontalCentered="1"/>
  <pageMargins left="0.25" right="0.25" top="0.75" bottom="0.75" header="0.3" footer="0.3"/>
  <pageSetup paperSize="9" scale="91"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showGridLines="0" zoomScaleNormal="100" workbookViewId="0">
      <selection sqref="A1:J1"/>
    </sheetView>
  </sheetViews>
  <sheetFormatPr defaultColWidth="10.28515625" defaultRowHeight="12.75" x14ac:dyDescent="0.2"/>
  <cols>
    <col min="1" max="1" width="35.5703125" style="109" customWidth="1"/>
    <col min="2" max="2" width="19.5703125" style="109" customWidth="1"/>
    <col min="3" max="3" width="2" style="109" customWidth="1"/>
    <col min="4" max="4" width="17.140625" style="109" customWidth="1"/>
    <col min="5" max="5" width="17.140625" style="243" customWidth="1"/>
    <col min="6" max="8" width="12.42578125" style="243" customWidth="1"/>
    <col min="9" max="9" width="12.7109375" style="243" customWidth="1"/>
    <col min="10" max="10" width="16.85546875" style="243" customWidth="1"/>
    <col min="11" max="16384" width="10.28515625" style="109"/>
  </cols>
  <sheetData>
    <row r="1" spans="1:10" ht="15" customHeight="1" x14ac:dyDescent="0.2">
      <c r="A1" s="598" t="s">
        <v>311</v>
      </c>
      <c r="B1" s="599"/>
      <c r="C1" s="599"/>
      <c r="D1" s="599"/>
      <c r="E1" s="599"/>
      <c r="F1" s="599"/>
      <c r="G1" s="599"/>
      <c r="H1" s="599"/>
      <c r="I1" s="599"/>
      <c r="J1" s="615"/>
    </row>
    <row r="2" spans="1:10" ht="24" customHeight="1" x14ac:dyDescent="0.2">
      <c r="A2" s="595" t="s">
        <v>310</v>
      </c>
      <c r="B2" s="596"/>
      <c r="C2" s="596"/>
      <c r="D2" s="596"/>
      <c r="E2" s="596"/>
      <c r="F2" s="596"/>
      <c r="G2" s="596"/>
      <c r="H2" s="596"/>
      <c r="I2" s="596"/>
      <c r="J2" s="597"/>
    </row>
    <row r="3" spans="1:10" ht="36" customHeight="1" x14ac:dyDescent="0.2">
      <c r="A3" s="626"/>
      <c r="B3" s="632" t="s">
        <v>309</v>
      </c>
      <c r="C3" s="272"/>
      <c r="D3" s="623" t="s">
        <v>308</v>
      </c>
      <c r="E3" s="623"/>
      <c r="F3" s="623"/>
      <c r="G3" s="623"/>
      <c r="H3" s="623"/>
      <c r="I3" s="658" t="s">
        <v>26</v>
      </c>
      <c r="J3" s="629" t="s">
        <v>136</v>
      </c>
    </row>
    <row r="4" spans="1:10" s="269" customFormat="1" ht="36" customHeight="1" x14ac:dyDescent="0.2">
      <c r="A4" s="627"/>
      <c r="B4" s="633"/>
      <c r="C4" s="271"/>
      <c r="D4" s="270" t="s">
        <v>307</v>
      </c>
      <c r="E4" s="270" t="s">
        <v>306</v>
      </c>
      <c r="F4" s="270" t="s">
        <v>305</v>
      </c>
      <c r="G4" s="270" t="s">
        <v>304</v>
      </c>
      <c r="H4" s="270" t="s">
        <v>12</v>
      </c>
      <c r="I4" s="726"/>
      <c r="J4" s="785"/>
    </row>
    <row r="5" spans="1:10" s="263" customFormat="1" ht="12" customHeight="1" x14ac:dyDescent="0.2">
      <c r="A5" s="268"/>
      <c r="B5" s="267"/>
      <c r="C5" s="266"/>
      <c r="D5" s="266"/>
      <c r="E5" s="265"/>
      <c r="F5" s="265"/>
      <c r="G5" s="265"/>
      <c r="H5" s="265"/>
      <c r="I5" s="264"/>
      <c r="J5" s="544"/>
    </row>
    <row r="6" spans="1:10" s="237" customFormat="1" ht="12" customHeight="1" x14ac:dyDescent="0.2">
      <c r="A6" s="491" t="s">
        <v>26</v>
      </c>
      <c r="B6" s="259">
        <v>16.822907986244434</v>
      </c>
      <c r="C6" s="248"/>
      <c r="D6" s="262">
        <v>36.084374728258318</v>
      </c>
      <c r="E6" s="262">
        <v>19.487285857464073</v>
      </c>
      <c r="F6" s="262">
        <v>7.4221296879084686E-2</v>
      </c>
      <c r="G6" s="262">
        <v>44.196025485685908</v>
      </c>
      <c r="H6" s="262">
        <v>0.15809263171276081</v>
      </c>
      <c r="I6" s="262">
        <v>100</v>
      </c>
      <c r="J6" s="261">
        <v>1670.9999999999948</v>
      </c>
    </row>
    <row r="7" spans="1:10" ht="12" customHeight="1" x14ac:dyDescent="0.2">
      <c r="A7" s="492"/>
      <c r="B7" s="111"/>
      <c r="C7" s="260"/>
      <c r="D7" s="142"/>
      <c r="E7" s="142"/>
      <c r="F7" s="142"/>
      <c r="G7" s="142"/>
      <c r="H7" s="142"/>
      <c r="I7" s="142"/>
      <c r="J7" s="246"/>
    </row>
    <row r="8" spans="1:10" ht="12" customHeight="1" x14ac:dyDescent="0.2">
      <c r="A8" s="493" t="s">
        <v>25</v>
      </c>
      <c r="B8" s="259"/>
      <c r="C8" s="258"/>
      <c r="D8" s="142"/>
      <c r="E8" s="142"/>
      <c r="F8" s="142"/>
      <c r="G8" s="142"/>
      <c r="H8" s="142"/>
      <c r="I8" s="142"/>
      <c r="J8" s="246"/>
    </row>
    <row r="9" spans="1:10" ht="12" customHeight="1" x14ac:dyDescent="0.2">
      <c r="A9" s="508" t="s">
        <v>24</v>
      </c>
      <c r="B9" s="257">
        <v>13.056297223632487</v>
      </c>
      <c r="C9" s="256"/>
      <c r="D9" s="142">
        <v>29.904262772096335</v>
      </c>
      <c r="E9" s="142">
        <v>22.919760583372479</v>
      </c>
      <c r="F9" s="142">
        <v>0.12679728108633365</v>
      </c>
      <c r="G9" s="142">
        <v>46.871397497644246</v>
      </c>
      <c r="H9" s="142">
        <v>0.17778186580074923</v>
      </c>
      <c r="I9" s="142">
        <v>100</v>
      </c>
      <c r="J9" s="246">
        <v>978.12654989427494</v>
      </c>
    </row>
    <row r="10" spans="1:10" ht="12" customHeight="1" x14ac:dyDescent="0.2">
      <c r="A10" s="508" t="s">
        <v>23</v>
      </c>
      <c r="B10" s="257">
        <v>22.152329838751815</v>
      </c>
      <c r="C10" s="256"/>
      <c r="D10" s="142">
        <v>44.808812913497711</v>
      </c>
      <c r="E10" s="142">
        <v>14.641675651531333</v>
      </c>
      <c r="F10" s="142">
        <v>0</v>
      </c>
      <c r="G10" s="142">
        <v>40.419214012622191</v>
      </c>
      <c r="H10" s="142">
        <v>0.1302974223486168</v>
      </c>
      <c r="I10" s="142">
        <v>100</v>
      </c>
      <c r="J10" s="246">
        <v>692.87345010572244</v>
      </c>
    </row>
    <row r="11" spans="1:10" ht="12" customHeight="1" x14ac:dyDescent="0.2">
      <c r="A11" s="493" t="s">
        <v>72</v>
      </c>
      <c r="B11" s="255"/>
      <c r="C11" s="254"/>
      <c r="D11" s="142"/>
      <c r="E11" s="142"/>
      <c r="F11" s="142"/>
      <c r="G11" s="142"/>
      <c r="H11" s="142"/>
      <c r="I11" s="142"/>
      <c r="J11" s="246"/>
    </row>
    <row r="12" spans="1:10" s="42" customFormat="1" ht="12" customHeight="1" x14ac:dyDescent="0.2">
      <c r="A12" s="508" t="s">
        <v>59</v>
      </c>
      <c r="B12" s="253">
        <v>16.866748575272656</v>
      </c>
      <c r="C12" s="252"/>
      <c r="D12" s="142">
        <v>40.598323233653112</v>
      </c>
      <c r="E12" s="142">
        <v>17.597889993678994</v>
      </c>
      <c r="F12" s="142">
        <v>0</v>
      </c>
      <c r="G12" s="142">
        <v>41.606152135299261</v>
      </c>
      <c r="H12" s="142">
        <v>0.19763463736890402</v>
      </c>
      <c r="I12" s="142">
        <v>100</v>
      </c>
      <c r="J12" s="246">
        <v>1137.325544356278</v>
      </c>
    </row>
    <row r="13" spans="1:10" s="42" customFormat="1" ht="12" customHeight="1" x14ac:dyDescent="0.2">
      <c r="A13" s="508" t="s">
        <v>58</v>
      </c>
      <c r="B13" s="253">
        <v>16.729607698169279</v>
      </c>
      <c r="C13" s="252"/>
      <c r="D13" s="142">
        <v>26.464598314373216</v>
      </c>
      <c r="E13" s="142">
        <v>23.513819555225389</v>
      </c>
      <c r="F13" s="142">
        <v>0.23239595932196677</v>
      </c>
      <c r="G13" s="142">
        <v>49.715362390221706</v>
      </c>
      <c r="H13" s="142">
        <v>7.3823780857669913E-2</v>
      </c>
      <c r="I13" s="142">
        <v>100</v>
      </c>
      <c r="J13" s="246">
        <v>533.67445564371747</v>
      </c>
    </row>
    <row r="14" spans="1:10" s="42" customFormat="1" ht="12" customHeight="1" x14ac:dyDescent="0.2">
      <c r="A14" s="493" t="s">
        <v>71</v>
      </c>
      <c r="B14" s="255"/>
      <c r="C14" s="254"/>
      <c r="D14" s="142"/>
      <c r="E14" s="142"/>
      <c r="F14" s="142"/>
      <c r="G14" s="142"/>
      <c r="H14" s="142"/>
      <c r="I14" s="142"/>
      <c r="J14" s="246"/>
    </row>
    <row r="15" spans="1:10" s="42" customFormat="1" ht="12" customHeight="1" x14ac:dyDescent="0.2">
      <c r="A15" s="508" t="s">
        <v>56</v>
      </c>
      <c r="B15" s="253" t="s">
        <v>70</v>
      </c>
      <c r="C15" s="252"/>
      <c r="D15" s="111" t="s">
        <v>70</v>
      </c>
      <c r="E15" s="111" t="s">
        <v>70</v>
      </c>
      <c r="F15" s="111" t="s">
        <v>70</v>
      </c>
      <c r="G15" s="111" t="s">
        <v>70</v>
      </c>
      <c r="H15" s="111" t="s">
        <v>70</v>
      </c>
      <c r="I15" s="111">
        <v>0</v>
      </c>
      <c r="J15" s="246">
        <v>0</v>
      </c>
    </row>
    <row r="16" spans="1:10" s="42" customFormat="1" ht="12" customHeight="1" x14ac:dyDescent="0.2">
      <c r="A16" s="508" t="s">
        <v>55</v>
      </c>
      <c r="B16" s="253">
        <v>12.745280699553193</v>
      </c>
      <c r="C16" s="252"/>
      <c r="D16" s="142">
        <v>45.884841909127211</v>
      </c>
      <c r="E16" s="142">
        <v>14.224445998340192</v>
      </c>
      <c r="F16" s="142">
        <v>0</v>
      </c>
      <c r="G16" s="142">
        <v>39.890712092532581</v>
      </c>
      <c r="H16" s="142">
        <v>0</v>
      </c>
      <c r="I16" s="142">
        <v>100</v>
      </c>
      <c r="J16" s="246">
        <v>96.433507057101323</v>
      </c>
    </row>
    <row r="17" spans="1:10" s="42" customFormat="1" ht="12" customHeight="1" x14ac:dyDescent="0.2">
      <c r="A17" s="508" t="s">
        <v>54</v>
      </c>
      <c r="B17" s="253">
        <v>16.553075006327642</v>
      </c>
      <c r="C17" s="252"/>
      <c r="D17" s="142">
        <v>36.172545205901514</v>
      </c>
      <c r="E17" s="142">
        <v>19.722920702422474</v>
      </c>
      <c r="F17" s="142">
        <v>0.13198728930709827</v>
      </c>
      <c r="G17" s="142">
        <v>43.733339201196955</v>
      </c>
      <c r="H17" s="142">
        <v>0.23920760117202336</v>
      </c>
      <c r="I17" s="142">
        <v>100</v>
      </c>
      <c r="J17" s="246">
        <v>939.66462782928079</v>
      </c>
    </row>
    <row r="18" spans="1:10" s="42" customFormat="1" ht="12" customHeight="1" x14ac:dyDescent="0.2">
      <c r="A18" s="508" t="s">
        <v>53</v>
      </c>
      <c r="B18" s="253">
        <v>18.083342262645616</v>
      </c>
      <c r="C18" s="252"/>
      <c r="D18" s="142">
        <v>34.08292580264343</v>
      </c>
      <c r="E18" s="142">
        <v>19.989589081308697</v>
      </c>
      <c r="F18" s="142">
        <v>0</v>
      </c>
      <c r="G18" s="142">
        <v>45.862349303775652</v>
      </c>
      <c r="H18" s="142">
        <v>6.5135812272190438E-2</v>
      </c>
      <c r="I18" s="142">
        <v>100</v>
      </c>
      <c r="J18" s="246">
        <v>604.85721584528233</v>
      </c>
    </row>
    <row r="19" spans="1:10" s="42" customFormat="1" ht="12" customHeight="1" x14ac:dyDescent="0.2">
      <c r="A19" s="508" t="s">
        <v>52</v>
      </c>
      <c r="B19" s="251">
        <v>13.041023425081343</v>
      </c>
      <c r="C19" s="250"/>
      <c r="D19" s="249">
        <v>42.163551192034035</v>
      </c>
      <c r="E19" s="249">
        <v>18.897318788029025</v>
      </c>
      <c r="F19" s="249">
        <v>0</v>
      </c>
      <c r="G19" s="249">
        <v>38.939130019936961</v>
      </c>
      <c r="H19" s="249">
        <v>0</v>
      </c>
      <c r="I19" s="142">
        <v>100</v>
      </c>
      <c r="J19" s="246">
        <v>30.044649268333014</v>
      </c>
    </row>
    <row r="20" spans="1:10" ht="12" customHeight="1" x14ac:dyDescent="0.2">
      <c r="A20" s="87" t="s">
        <v>121</v>
      </c>
      <c r="B20" s="239"/>
      <c r="C20" s="248"/>
      <c r="D20" s="142"/>
      <c r="E20" s="142"/>
      <c r="F20" s="142"/>
      <c r="G20" s="142"/>
      <c r="H20" s="142"/>
      <c r="I20" s="142"/>
      <c r="J20" s="246"/>
    </row>
    <row r="21" spans="1:10" ht="12" customHeight="1" x14ac:dyDescent="0.2">
      <c r="A21" s="508" t="s">
        <v>120</v>
      </c>
      <c r="B21" s="111">
        <v>27.563449527947263</v>
      </c>
      <c r="C21" s="247"/>
      <c r="D21" s="142">
        <v>40.49654335179401</v>
      </c>
      <c r="E21" s="142">
        <v>21.425561628571483</v>
      </c>
      <c r="F21" s="142">
        <v>0</v>
      </c>
      <c r="G21" s="142">
        <v>37.844112905656019</v>
      </c>
      <c r="H21" s="142">
        <v>0.23378211397840651</v>
      </c>
      <c r="I21" s="142">
        <v>100</v>
      </c>
      <c r="J21" s="246">
        <v>386.16993843638249</v>
      </c>
    </row>
    <row r="22" spans="1:10" ht="12" customHeight="1" x14ac:dyDescent="0.2">
      <c r="A22" s="508" t="s">
        <v>119</v>
      </c>
      <c r="B22" s="111">
        <v>15.985291564347698</v>
      </c>
      <c r="C22" s="247"/>
      <c r="D22" s="142">
        <v>40.929464926932937</v>
      </c>
      <c r="E22" s="142">
        <v>11.159643460050475</v>
      </c>
      <c r="F22" s="142">
        <v>0</v>
      </c>
      <c r="G22" s="142">
        <v>47.910891613016609</v>
      </c>
      <c r="H22" s="142">
        <v>0</v>
      </c>
      <c r="I22" s="142">
        <v>100</v>
      </c>
      <c r="J22" s="246">
        <v>327.44577301928967</v>
      </c>
    </row>
    <row r="23" spans="1:10" ht="12" customHeight="1" x14ac:dyDescent="0.2">
      <c r="A23" s="508" t="s">
        <v>62</v>
      </c>
      <c r="B23" s="111">
        <v>14.265581759592308</v>
      </c>
      <c r="C23" s="247"/>
      <c r="D23" s="142">
        <v>33.547214414585099</v>
      </c>
      <c r="E23" s="142">
        <v>19.570715923693257</v>
      </c>
      <c r="F23" s="142">
        <v>0</v>
      </c>
      <c r="G23" s="142">
        <v>46.767095110648881</v>
      </c>
      <c r="H23" s="142">
        <v>0.11497455107291489</v>
      </c>
      <c r="I23" s="142">
        <v>100</v>
      </c>
      <c r="J23" s="246">
        <v>342.66596994836385</v>
      </c>
    </row>
    <row r="24" spans="1:10" ht="12" customHeight="1" x14ac:dyDescent="0.2">
      <c r="A24" s="508" t="s">
        <v>118</v>
      </c>
      <c r="B24" s="111">
        <v>12.387112891976656</v>
      </c>
      <c r="C24" s="247"/>
      <c r="D24" s="142">
        <v>24.71771162643558</v>
      </c>
      <c r="E24" s="142">
        <v>25.677439139120214</v>
      </c>
      <c r="F24" s="142">
        <v>0.37091588206571929</v>
      </c>
      <c r="G24" s="142">
        <v>49.233933352378486</v>
      </c>
      <c r="H24" s="142">
        <v>0</v>
      </c>
      <c r="I24" s="142">
        <v>100</v>
      </c>
      <c r="J24" s="246">
        <v>334.3717351606299</v>
      </c>
    </row>
    <row r="25" spans="1:10" ht="12" customHeight="1" x14ac:dyDescent="0.2">
      <c r="A25" s="515" t="s">
        <v>117</v>
      </c>
      <c r="B25" s="112">
        <v>11.483186615295994</v>
      </c>
      <c r="C25" s="245"/>
      <c r="D25" s="143">
        <v>41.005919182483098</v>
      </c>
      <c r="E25" s="143">
        <v>19.059053525377813</v>
      </c>
      <c r="F25" s="143">
        <v>0</v>
      </c>
      <c r="G25" s="143">
        <v>39.455280775100739</v>
      </c>
      <c r="H25" s="143">
        <v>0.47974651703825799</v>
      </c>
      <c r="I25" s="143">
        <v>100</v>
      </c>
      <c r="J25" s="244">
        <v>280.34658343533164</v>
      </c>
    </row>
    <row r="26" spans="1:10" ht="12" customHeight="1" x14ac:dyDescent="0.2">
      <c r="A26" s="776" t="s">
        <v>303</v>
      </c>
      <c r="B26" s="777"/>
      <c r="C26" s="777"/>
      <c r="D26" s="777"/>
      <c r="E26" s="777"/>
      <c r="F26" s="777"/>
      <c r="G26" s="777"/>
      <c r="H26" s="777"/>
      <c r="I26" s="777"/>
      <c r="J26" s="778"/>
    </row>
    <row r="27" spans="1:10" ht="12" customHeight="1" x14ac:dyDescent="0.2">
      <c r="A27" s="779" t="s">
        <v>125</v>
      </c>
      <c r="B27" s="780"/>
      <c r="C27" s="780"/>
      <c r="D27" s="780"/>
      <c r="E27" s="780"/>
      <c r="F27" s="780"/>
      <c r="G27" s="780"/>
      <c r="H27" s="780"/>
      <c r="I27" s="780"/>
      <c r="J27" s="781"/>
    </row>
    <row r="28" spans="1:10" ht="12" customHeight="1" x14ac:dyDescent="0.2">
      <c r="A28" s="782" t="s">
        <v>67</v>
      </c>
      <c r="B28" s="783"/>
      <c r="C28" s="783"/>
      <c r="D28" s="783"/>
      <c r="E28" s="783"/>
      <c r="F28" s="783"/>
      <c r="G28" s="783"/>
      <c r="H28" s="783"/>
      <c r="I28" s="783"/>
      <c r="J28" s="784"/>
    </row>
  </sheetData>
  <mergeCells count="10">
    <mergeCell ref="A26:J26"/>
    <mergeCell ref="A27:J27"/>
    <mergeCell ref="A28:J28"/>
    <mergeCell ref="A1:J1"/>
    <mergeCell ref="A2:J2"/>
    <mergeCell ref="A3:A4"/>
    <mergeCell ref="B3:B4"/>
    <mergeCell ref="D3:H3"/>
    <mergeCell ref="I3:I4"/>
    <mergeCell ref="J3:J4"/>
  </mergeCells>
  <printOptions horizontalCentered="1"/>
  <pageMargins left="0.25" right="0.25" top="0.75" bottom="0.75" header="0.3" footer="0.3"/>
  <pageSetup paperSize="9" scale="8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showGridLines="0" zoomScaleNormal="100" workbookViewId="0">
      <selection sqref="A1:J1"/>
    </sheetView>
  </sheetViews>
  <sheetFormatPr defaultColWidth="10.28515625" defaultRowHeight="12.75" x14ac:dyDescent="0.2"/>
  <cols>
    <col min="1" max="1" width="35" style="109" customWidth="1"/>
    <col min="2" max="3" width="16.7109375" style="109" customWidth="1"/>
    <col min="4" max="4" width="12.7109375" style="109" customWidth="1"/>
    <col min="5" max="5" width="16.140625" style="109" customWidth="1"/>
    <col min="6" max="6" width="2" style="109" customWidth="1"/>
    <col min="7" max="7" width="16.7109375" style="109" customWidth="1"/>
    <col min="8" max="8" width="16.7109375" style="243" customWidth="1"/>
    <col min="9" max="9" width="12.7109375" style="243" customWidth="1"/>
    <col min="10" max="10" width="27.28515625" style="243" customWidth="1"/>
    <col min="11" max="16384" width="10.28515625" style="109"/>
  </cols>
  <sheetData>
    <row r="1" spans="1:11" ht="15" customHeight="1" x14ac:dyDescent="0.2">
      <c r="A1" s="598" t="s">
        <v>318</v>
      </c>
      <c r="B1" s="599"/>
      <c r="C1" s="599"/>
      <c r="D1" s="599"/>
      <c r="E1" s="599"/>
      <c r="F1" s="599"/>
      <c r="G1" s="599"/>
      <c r="H1" s="599"/>
      <c r="I1" s="599"/>
      <c r="J1" s="615"/>
    </row>
    <row r="2" spans="1:11" ht="24" customHeight="1" x14ac:dyDescent="0.2">
      <c r="A2" s="595" t="s">
        <v>317</v>
      </c>
      <c r="B2" s="596"/>
      <c r="C2" s="596"/>
      <c r="D2" s="596"/>
      <c r="E2" s="596"/>
      <c r="F2" s="596"/>
      <c r="G2" s="596"/>
      <c r="H2" s="596"/>
      <c r="I2" s="596"/>
      <c r="J2" s="597"/>
      <c r="K2" s="36"/>
    </row>
    <row r="3" spans="1:11" ht="60" customHeight="1" x14ac:dyDescent="0.2">
      <c r="A3" s="786"/>
      <c r="B3" s="656" t="s">
        <v>316</v>
      </c>
      <c r="C3" s="656"/>
      <c r="D3" s="788" t="s">
        <v>26</v>
      </c>
      <c r="E3" s="790" t="s">
        <v>136</v>
      </c>
      <c r="F3" s="277"/>
      <c r="G3" s="656" t="s">
        <v>315</v>
      </c>
      <c r="H3" s="656"/>
      <c r="I3" s="788" t="s">
        <v>26</v>
      </c>
      <c r="J3" s="667" t="s">
        <v>314</v>
      </c>
    </row>
    <row r="4" spans="1:11" s="269" customFormat="1" ht="12" customHeight="1" x14ac:dyDescent="0.2">
      <c r="A4" s="787"/>
      <c r="B4" s="450" t="s">
        <v>313</v>
      </c>
      <c r="C4" s="450" t="s">
        <v>312</v>
      </c>
      <c r="D4" s="789"/>
      <c r="E4" s="791"/>
      <c r="F4" s="276"/>
      <c r="G4" s="450" t="s">
        <v>313</v>
      </c>
      <c r="H4" s="450" t="s">
        <v>312</v>
      </c>
      <c r="I4" s="789"/>
      <c r="J4" s="792"/>
    </row>
    <row r="5" spans="1:11" s="263" customFormat="1" ht="12" customHeight="1" x14ac:dyDescent="0.2">
      <c r="A5" s="268"/>
      <c r="B5" s="266"/>
      <c r="C5" s="266"/>
      <c r="D5" s="266"/>
      <c r="E5" s="266"/>
      <c r="F5" s="266"/>
      <c r="G5" s="266"/>
      <c r="H5" s="265"/>
      <c r="I5" s="264"/>
      <c r="J5" s="544"/>
    </row>
    <row r="6" spans="1:11" s="237" customFormat="1" ht="12" customHeight="1" x14ac:dyDescent="0.2">
      <c r="A6" s="491" t="s">
        <v>26</v>
      </c>
      <c r="B6" s="139">
        <v>27.322587490266326</v>
      </c>
      <c r="C6" s="139">
        <v>72.677412509733642</v>
      </c>
      <c r="D6" s="139">
        <v>100</v>
      </c>
      <c r="E6" s="206">
        <v>1670.9999999999948</v>
      </c>
      <c r="F6" s="139"/>
      <c r="G6" s="139">
        <v>94.856615901880659</v>
      </c>
      <c r="H6" s="139">
        <v>5.1433840981193155</v>
      </c>
      <c r="I6" s="139">
        <v>100</v>
      </c>
      <c r="J6" s="205">
        <v>456.56043696234775</v>
      </c>
    </row>
    <row r="7" spans="1:11" ht="12" customHeight="1" x14ac:dyDescent="0.2">
      <c r="A7" s="492"/>
      <c r="B7" s="49"/>
      <c r="C7" s="49"/>
      <c r="D7" s="49"/>
      <c r="E7" s="116"/>
      <c r="F7" s="49"/>
      <c r="G7" s="49"/>
      <c r="H7" s="49"/>
      <c r="I7" s="49"/>
      <c r="J7" s="115"/>
    </row>
    <row r="8" spans="1:11" ht="12" customHeight="1" x14ac:dyDescent="0.2">
      <c r="A8" s="493" t="s">
        <v>25</v>
      </c>
      <c r="B8" s="274"/>
      <c r="C8" s="274"/>
      <c r="D8" s="49"/>
      <c r="E8" s="275"/>
      <c r="F8" s="274"/>
      <c r="G8" s="49"/>
      <c r="H8" s="49"/>
      <c r="I8" s="49"/>
      <c r="J8" s="115"/>
    </row>
    <row r="9" spans="1:11" ht="12" customHeight="1" x14ac:dyDescent="0.2">
      <c r="A9" s="508" t="s">
        <v>24</v>
      </c>
      <c r="B9" s="49">
        <v>28.063250552221007</v>
      </c>
      <c r="C9" s="49">
        <v>71.936749447779079</v>
      </c>
      <c r="D9" s="49">
        <v>100</v>
      </c>
      <c r="E9" s="116">
        <v>978.12654989427494</v>
      </c>
      <c r="F9" s="49"/>
      <c r="G9" s="49">
        <v>96.886842553603458</v>
      </c>
      <c r="H9" s="49">
        <v>3.1131574463965341</v>
      </c>
      <c r="I9" s="49">
        <v>100</v>
      </c>
      <c r="J9" s="115">
        <v>274.49410441462544</v>
      </c>
    </row>
    <row r="10" spans="1:11" ht="12" customHeight="1" x14ac:dyDescent="0.2">
      <c r="A10" s="508" t="s">
        <v>23</v>
      </c>
      <c r="B10" s="49">
        <v>26.276996545320525</v>
      </c>
      <c r="C10" s="49">
        <v>73.7230034546795</v>
      </c>
      <c r="D10" s="49">
        <v>100</v>
      </c>
      <c r="E10" s="116">
        <v>692.87345010572244</v>
      </c>
      <c r="F10" s="49"/>
      <c r="G10" s="49">
        <v>91.79572463920168</v>
      </c>
      <c r="H10" s="49">
        <v>8.2042753607983681</v>
      </c>
      <c r="I10" s="49">
        <v>100</v>
      </c>
      <c r="J10" s="115">
        <v>182.06633254772404</v>
      </c>
    </row>
    <row r="11" spans="1:11" ht="12" customHeight="1" x14ac:dyDescent="0.2">
      <c r="A11" s="493" t="s">
        <v>72</v>
      </c>
      <c r="B11" s="49"/>
      <c r="C11" s="49"/>
      <c r="D11" s="49"/>
      <c r="E11" s="116"/>
      <c r="F11" s="49"/>
      <c r="G11" s="49"/>
      <c r="H11" s="49"/>
      <c r="I11" s="49"/>
      <c r="J11" s="115"/>
    </row>
    <row r="12" spans="1:11" s="42" customFormat="1" ht="12" customHeight="1" x14ac:dyDescent="0.2">
      <c r="A12" s="508" t="s">
        <v>59</v>
      </c>
      <c r="B12" s="49">
        <v>29.815547768437852</v>
      </c>
      <c r="C12" s="49">
        <v>70.184452231562375</v>
      </c>
      <c r="D12" s="49">
        <v>100</v>
      </c>
      <c r="E12" s="116">
        <v>1137.325544356278</v>
      </c>
      <c r="F12" s="49"/>
      <c r="G12" s="49">
        <v>95.419745588624465</v>
      </c>
      <c r="H12" s="49">
        <v>4.5802544113755053</v>
      </c>
      <c r="I12" s="49">
        <v>100</v>
      </c>
      <c r="J12" s="115">
        <v>339.09984096019105</v>
      </c>
    </row>
    <row r="13" spans="1:11" s="42" customFormat="1" ht="12" customHeight="1" x14ac:dyDescent="0.2">
      <c r="A13" s="508" t="s">
        <v>58</v>
      </c>
      <c r="B13" s="49">
        <v>22.009784197086237</v>
      </c>
      <c r="C13" s="49">
        <v>77.990215802913767</v>
      </c>
      <c r="D13" s="49">
        <v>100</v>
      </c>
      <c r="E13" s="116">
        <v>533.67445564371747</v>
      </c>
      <c r="F13" s="49"/>
      <c r="G13" s="49">
        <v>93.230903163190987</v>
      </c>
      <c r="H13" s="49">
        <v>6.7690968368089957</v>
      </c>
      <c r="I13" s="49">
        <v>100</v>
      </c>
      <c r="J13" s="115">
        <v>117.46059600215709</v>
      </c>
    </row>
    <row r="14" spans="1:11" s="42" customFormat="1" ht="12" customHeight="1" x14ac:dyDescent="0.2">
      <c r="A14" s="493" t="s">
        <v>71</v>
      </c>
      <c r="B14" s="49"/>
      <c r="C14" s="49"/>
      <c r="D14" s="49"/>
      <c r="E14" s="116"/>
      <c r="F14" s="49"/>
      <c r="G14" s="49"/>
      <c r="H14" s="49"/>
      <c r="I14" s="49"/>
      <c r="J14" s="115"/>
    </row>
    <row r="15" spans="1:11" s="42" customFormat="1" ht="12" customHeight="1" x14ac:dyDescent="0.2">
      <c r="A15" s="508" t="s">
        <v>56</v>
      </c>
      <c r="B15" s="49" t="s">
        <v>70</v>
      </c>
      <c r="C15" s="49" t="s">
        <v>70</v>
      </c>
      <c r="D15" s="49">
        <v>0</v>
      </c>
      <c r="E15" s="116">
        <v>0</v>
      </c>
      <c r="F15" s="49"/>
      <c r="G15" s="49" t="s">
        <v>70</v>
      </c>
      <c r="H15" s="49" t="s">
        <v>70</v>
      </c>
      <c r="I15" s="49">
        <v>0</v>
      </c>
      <c r="J15" s="115">
        <v>0</v>
      </c>
    </row>
    <row r="16" spans="1:11" s="42" customFormat="1" ht="12" customHeight="1" x14ac:dyDescent="0.2">
      <c r="A16" s="508" t="s">
        <v>55</v>
      </c>
      <c r="B16" s="49">
        <v>25.788756416940799</v>
      </c>
      <c r="C16" s="49">
        <v>74.211243583059172</v>
      </c>
      <c r="D16" s="49">
        <v>100</v>
      </c>
      <c r="E16" s="116">
        <v>96.433507057101323</v>
      </c>
      <c r="F16" s="49"/>
      <c r="G16" s="202">
        <v>97.821435464893611</v>
      </c>
      <c r="H16" s="202">
        <v>2.17856453510639</v>
      </c>
      <c r="I16" s="49">
        <v>100</v>
      </c>
      <c r="J16" s="115">
        <v>24.869002239269278</v>
      </c>
    </row>
    <row r="17" spans="1:15" s="42" customFormat="1" ht="12" customHeight="1" x14ac:dyDescent="0.2">
      <c r="A17" s="508" t="s">
        <v>54</v>
      </c>
      <c r="B17" s="49">
        <v>27.548613944131201</v>
      </c>
      <c r="C17" s="49">
        <v>72.451386055868895</v>
      </c>
      <c r="D17" s="49">
        <v>100</v>
      </c>
      <c r="E17" s="116">
        <v>939.66462782928079</v>
      </c>
      <c r="F17" s="49"/>
      <c r="G17" s="49">
        <v>96.425598189105074</v>
      </c>
      <c r="H17" s="49">
        <v>3.5744018108949529</v>
      </c>
      <c r="I17" s="49">
        <v>100</v>
      </c>
      <c r="J17" s="115">
        <v>258.86458069024587</v>
      </c>
    </row>
    <row r="18" spans="1:15" s="42" customFormat="1" ht="12" customHeight="1" x14ac:dyDescent="0.2">
      <c r="A18" s="508" t="s">
        <v>53</v>
      </c>
      <c r="B18" s="49">
        <v>27.621223921370177</v>
      </c>
      <c r="C18" s="49">
        <v>72.378776078629926</v>
      </c>
      <c r="D18" s="49">
        <v>100</v>
      </c>
      <c r="E18" s="116">
        <v>604.85721584528233</v>
      </c>
      <c r="F18" s="49"/>
      <c r="G18" s="49">
        <v>92.839154822271681</v>
      </c>
      <c r="H18" s="49">
        <v>7.1608451777283237</v>
      </c>
      <c r="I18" s="49">
        <v>100</v>
      </c>
      <c r="J18" s="115">
        <v>167.06896599319074</v>
      </c>
    </row>
    <row r="19" spans="1:15" s="42" customFormat="1" ht="12" customHeight="1" x14ac:dyDescent="0.2">
      <c r="A19" s="508" t="s">
        <v>52</v>
      </c>
      <c r="B19" s="202">
        <v>19.164437528355535</v>
      </c>
      <c r="C19" s="202">
        <v>80.835562471644494</v>
      </c>
      <c r="D19" s="49">
        <v>100</v>
      </c>
      <c r="E19" s="116">
        <v>30.044649268333014</v>
      </c>
      <c r="F19" s="203"/>
      <c r="G19" s="49" t="s">
        <v>126</v>
      </c>
      <c r="H19" s="49" t="s">
        <v>126</v>
      </c>
      <c r="I19" s="49">
        <v>100</v>
      </c>
      <c r="J19" s="115">
        <v>5.7578880396432064</v>
      </c>
    </row>
    <row r="20" spans="1:15" ht="12" customHeight="1" x14ac:dyDescent="0.2">
      <c r="A20" s="87" t="s">
        <v>121</v>
      </c>
      <c r="B20" s="139"/>
      <c r="C20" s="139"/>
      <c r="D20" s="49"/>
      <c r="E20" s="206"/>
      <c r="F20" s="139"/>
      <c r="G20" s="49"/>
      <c r="H20" s="49"/>
      <c r="I20" s="49"/>
      <c r="J20" s="115"/>
    </row>
    <row r="21" spans="1:15" ht="12" customHeight="1" x14ac:dyDescent="0.2">
      <c r="A21" s="508" t="s">
        <v>120</v>
      </c>
      <c r="B21" s="49">
        <v>24.451486968697701</v>
      </c>
      <c r="C21" s="49">
        <v>75.548513031302249</v>
      </c>
      <c r="D21" s="49">
        <v>100</v>
      </c>
      <c r="E21" s="116">
        <v>386.16993843638249</v>
      </c>
      <c r="F21" s="49"/>
      <c r="G21" s="49">
        <v>84.24882359893401</v>
      </c>
      <c r="H21" s="49">
        <v>15.751176401065992</v>
      </c>
      <c r="I21" s="49">
        <v>100</v>
      </c>
      <c r="J21" s="115">
        <v>94.424292173799941</v>
      </c>
    </row>
    <row r="22" spans="1:15" ht="12" customHeight="1" x14ac:dyDescent="0.2">
      <c r="A22" s="508" t="s">
        <v>119</v>
      </c>
      <c r="B22" s="49">
        <v>29.987678148824816</v>
      </c>
      <c r="C22" s="49">
        <v>70.012321851175187</v>
      </c>
      <c r="D22" s="49">
        <v>100</v>
      </c>
      <c r="E22" s="116">
        <v>327.44577301928967</v>
      </c>
      <c r="F22" s="49"/>
      <c r="G22" s="49">
        <v>94.135746250350522</v>
      </c>
      <c r="H22" s="49">
        <v>5.8642537496494658</v>
      </c>
      <c r="I22" s="49">
        <v>100</v>
      </c>
      <c r="J22" s="115">
        <v>98.193384524956016</v>
      </c>
    </row>
    <row r="23" spans="1:15" ht="12" customHeight="1" x14ac:dyDescent="0.2">
      <c r="A23" s="508" t="s">
        <v>62</v>
      </c>
      <c r="B23" s="49">
        <v>26.337085530480746</v>
      </c>
      <c r="C23" s="49">
        <v>73.662914469519407</v>
      </c>
      <c r="D23" s="49">
        <v>100</v>
      </c>
      <c r="E23" s="116">
        <v>342.66596994836385</v>
      </c>
      <c r="F23" s="49"/>
      <c r="G23" s="49">
        <v>99.902514575139364</v>
      </c>
      <c r="H23" s="49">
        <v>9.7485424860635828E-2</v>
      </c>
      <c r="I23" s="49">
        <v>100</v>
      </c>
      <c r="J23" s="115">
        <v>90.248229589151904</v>
      </c>
    </row>
    <row r="24" spans="1:15" ht="12" customHeight="1" x14ac:dyDescent="0.2">
      <c r="A24" s="508" t="s">
        <v>118</v>
      </c>
      <c r="B24" s="49">
        <v>25.429276967500691</v>
      </c>
      <c r="C24" s="49">
        <v>74.57072303249933</v>
      </c>
      <c r="D24" s="49">
        <v>100</v>
      </c>
      <c r="E24" s="116">
        <v>334.3717351606299</v>
      </c>
      <c r="F24" s="49"/>
      <c r="G24" s="49">
        <v>97.903409579584462</v>
      </c>
      <c r="H24" s="49">
        <v>2.0965904204155463</v>
      </c>
      <c r="I24" s="49">
        <v>100</v>
      </c>
      <c r="J24" s="115">
        <v>85.028314635034505</v>
      </c>
      <c r="K24" s="273"/>
      <c r="L24" s="273"/>
      <c r="M24" s="273"/>
      <c r="N24" s="273"/>
      <c r="O24" s="273"/>
    </row>
    <row r="25" spans="1:15" ht="12" customHeight="1" x14ac:dyDescent="0.2">
      <c r="A25" s="515" t="s">
        <v>117</v>
      </c>
      <c r="B25" s="112">
        <v>31.627357449091026</v>
      </c>
      <c r="C25" s="112">
        <v>68.372642550908949</v>
      </c>
      <c r="D25" s="112">
        <v>100</v>
      </c>
      <c r="E25" s="113">
        <v>280.34658343533164</v>
      </c>
      <c r="F25" s="112"/>
      <c r="G25" s="112">
        <v>98.893900599523846</v>
      </c>
      <c r="H25" s="112">
        <v>1.1060994004761469</v>
      </c>
      <c r="I25" s="112">
        <v>100</v>
      </c>
      <c r="J25" s="110">
        <v>88.666216039406706</v>
      </c>
      <c r="K25" s="273"/>
      <c r="L25" s="273"/>
      <c r="M25" s="273"/>
      <c r="N25" s="273"/>
      <c r="O25" s="273"/>
    </row>
    <row r="26" spans="1:15" ht="12" customHeight="1" x14ac:dyDescent="0.2">
      <c r="A26" s="695" t="s">
        <v>125</v>
      </c>
      <c r="B26" s="696"/>
      <c r="C26" s="696"/>
      <c r="D26" s="696"/>
      <c r="E26" s="696"/>
      <c r="F26" s="696"/>
      <c r="G26" s="696"/>
      <c r="H26" s="696"/>
      <c r="I26" s="696"/>
      <c r="J26" s="697"/>
      <c r="K26" s="106"/>
      <c r="L26" s="106"/>
      <c r="M26" s="106"/>
      <c r="N26" s="106"/>
      <c r="O26" s="273"/>
    </row>
    <row r="27" spans="1:15" ht="12" customHeight="1" x14ac:dyDescent="0.2">
      <c r="A27" s="698" t="s">
        <v>124</v>
      </c>
      <c r="B27" s="699"/>
      <c r="C27" s="699"/>
      <c r="D27" s="699"/>
      <c r="E27" s="699"/>
      <c r="F27" s="699"/>
      <c r="G27" s="699"/>
      <c r="H27" s="699"/>
      <c r="I27" s="699"/>
      <c r="J27" s="700"/>
      <c r="K27" s="106"/>
      <c r="L27" s="106"/>
      <c r="M27" s="106"/>
      <c r="N27" s="106"/>
      <c r="O27" s="273"/>
    </row>
    <row r="28" spans="1:15" ht="12" customHeight="1" x14ac:dyDescent="0.2">
      <c r="A28" s="701" t="s">
        <v>67</v>
      </c>
      <c r="B28" s="702"/>
      <c r="C28" s="702"/>
      <c r="D28" s="702"/>
      <c r="E28" s="702"/>
      <c r="F28" s="702"/>
      <c r="G28" s="702"/>
      <c r="H28" s="702"/>
      <c r="I28" s="702"/>
      <c r="J28" s="703"/>
      <c r="K28" s="106"/>
      <c r="L28" s="106"/>
      <c r="M28" s="106"/>
      <c r="N28" s="106"/>
      <c r="O28" s="273"/>
    </row>
    <row r="29" spans="1:15" x14ac:dyDescent="0.2">
      <c r="K29" s="273"/>
      <c r="L29" s="273"/>
      <c r="M29" s="273"/>
      <c r="N29" s="273"/>
      <c r="O29" s="273"/>
    </row>
    <row r="30" spans="1:15" x14ac:dyDescent="0.2">
      <c r="K30" s="273"/>
      <c r="L30" s="273"/>
      <c r="M30" s="273"/>
      <c r="N30" s="273"/>
      <c r="O30" s="273"/>
    </row>
    <row r="31" spans="1:15" x14ac:dyDescent="0.2">
      <c r="K31" s="273"/>
      <c r="L31" s="273"/>
      <c r="M31" s="273"/>
      <c r="N31" s="273"/>
      <c r="O31" s="273"/>
    </row>
  </sheetData>
  <mergeCells count="12">
    <mergeCell ref="A26:J26"/>
    <mergeCell ref="A27:J27"/>
    <mergeCell ref="A28:J28"/>
    <mergeCell ref="A1:J1"/>
    <mergeCell ref="A2:J2"/>
    <mergeCell ref="A3:A4"/>
    <mergeCell ref="B3:C3"/>
    <mergeCell ref="D3:D4"/>
    <mergeCell ref="E3:E4"/>
    <mergeCell ref="G3:H3"/>
    <mergeCell ref="I3:I4"/>
    <mergeCell ref="J3:J4"/>
  </mergeCells>
  <printOptions horizontalCentered="1"/>
  <pageMargins left="0.25" right="0.25" top="0.75" bottom="0.75" header="0.3" footer="0.3"/>
  <pageSetup paperSize="9" scale="8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9"/>
  <sheetViews>
    <sheetView showGridLines="0" zoomScaleNormal="100" workbookViewId="0">
      <selection sqref="A1:T1"/>
    </sheetView>
  </sheetViews>
  <sheetFormatPr defaultColWidth="10.28515625" defaultRowHeight="12.75" x14ac:dyDescent="0.2"/>
  <cols>
    <col min="1" max="1" width="35.42578125" style="109" customWidth="1"/>
    <col min="2" max="2" width="18.28515625" style="109" customWidth="1"/>
    <col min="3" max="3" width="17.140625" style="109" customWidth="1"/>
    <col min="4" max="4" width="2" style="109" customWidth="1"/>
    <col min="5" max="5" width="14.140625" style="109" customWidth="1"/>
    <col min="6" max="7" width="14.140625" style="243" customWidth="1"/>
    <col min="8" max="8" width="1" style="243" customWidth="1"/>
    <col min="9" max="10" width="17" style="243" customWidth="1"/>
    <col min="11" max="11" width="1" style="243" customWidth="1"/>
    <col min="12" max="13" width="17" style="243" customWidth="1"/>
    <col min="14" max="14" width="1" style="243" customWidth="1"/>
    <col min="15" max="15" width="16" style="243" customWidth="1"/>
    <col min="16" max="17" width="17.28515625" style="243" customWidth="1"/>
    <col min="18" max="19" width="9.7109375" style="243" customWidth="1"/>
    <col min="20" max="20" width="21.85546875" style="243" customWidth="1"/>
    <col min="21" max="16384" width="10.28515625" style="109"/>
  </cols>
  <sheetData>
    <row r="1" spans="1:21" ht="15" customHeight="1" x14ac:dyDescent="0.2">
      <c r="A1" s="598" t="s">
        <v>333</v>
      </c>
      <c r="B1" s="599"/>
      <c r="C1" s="599"/>
      <c r="D1" s="599"/>
      <c r="E1" s="599"/>
      <c r="F1" s="599"/>
      <c r="G1" s="599"/>
      <c r="H1" s="599"/>
      <c r="I1" s="599"/>
      <c r="J1" s="599"/>
      <c r="K1" s="599"/>
      <c r="L1" s="599"/>
      <c r="M1" s="599"/>
      <c r="N1" s="599"/>
      <c r="O1" s="599"/>
      <c r="P1" s="599"/>
      <c r="Q1" s="599"/>
      <c r="R1" s="599"/>
      <c r="S1" s="599"/>
      <c r="T1" s="615"/>
    </row>
    <row r="2" spans="1:21" ht="24" customHeight="1" x14ac:dyDescent="0.2">
      <c r="A2" s="595" t="s">
        <v>332</v>
      </c>
      <c r="B2" s="596"/>
      <c r="C2" s="596"/>
      <c r="D2" s="596"/>
      <c r="E2" s="596"/>
      <c r="F2" s="596"/>
      <c r="G2" s="596"/>
      <c r="H2" s="596"/>
      <c r="I2" s="596"/>
      <c r="J2" s="596"/>
      <c r="K2" s="596"/>
      <c r="L2" s="596"/>
      <c r="M2" s="596"/>
      <c r="N2" s="596"/>
      <c r="O2" s="596"/>
      <c r="P2" s="596"/>
      <c r="Q2" s="596"/>
      <c r="R2" s="596"/>
      <c r="S2" s="596"/>
      <c r="T2" s="597"/>
      <c r="U2" s="36"/>
    </row>
    <row r="3" spans="1:21" ht="12" customHeight="1" x14ac:dyDescent="0.2">
      <c r="A3" s="626"/>
      <c r="B3" s="632" t="s">
        <v>331</v>
      </c>
      <c r="C3" s="632" t="s">
        <v>136</v>
      </c>
      <c r="D3" s="272"/>
      <c r="E3" s="623" t="s">
        <v>330</v>
      </c>
      <c r="F3" s="623"/>
      <c r="G3" s="623"/>
      <c r="H3" s="623"/>
      <c r="I3" s="623"/>
      <c r="J3" s="623"/>
      <c r="K3" s="623"/>
      <c r="L3" s="623"/>
      <c r="M3" s="623"/>
      <c r="N3" s="623"/>
      <c r="O3" s="623"/>
      <c r="P3" s="623"/>
      <c r="Q3" s="623"/>
      <c r="R3" s="623"/>
      <c r="S3" s="623"/>
      <c r="T3" s="629" t="s">
        <v>329</v>
      </c>
      <c r="U3" s="35"/>
    </row>
    <row r="4" spans="1:21" ht="24" customHeight="1" x14ac:dyDescent="0.2">
      <c r="A4" s="793"/>
      <c r="B4" s="794"/>
      <c r="C4" s="794"/>
      <c r="D4" s="296"/>
      <c r="E4" s="632" t="s">
        <v>328</v>
      </c>
      <c r="F4" s="632" t="s">
        <v>327</v>
      </c>
      <c r="G4" s="632" t="s">
        <v>326</v>
      </c>
      <c r="H4" s="443"/>
      <c r="I4" s="623" t="s">
        <v>325</v>
      </c>
      <c r="J4" s="623"/>
      <c r="K4" s="297"/>
      <c r="L4" s="623" t="s">
        <v>324</v>
      </c>
      <c r="M4" s="623"/>
      <c r="N4" s="297"/>
      <c r="O4" s="632" t="s">
        <v>323</v>
      </c>
      <c r="P4" s="632" t="s">
        <v>322</v>
      </c>
      <c r="Q4" s="632" t="s">
        <v>321</v>
      </c>
      <c r="R4" s="632" t="s">
        <v>12</v>
      </c>
      <c r="S4" s="632" t="s">
        <v>269</v>
      </c>
      <c r="T4" s="785"/>
      <c r="U4" s="35"/>
    </row>
    <row r="5" spans="1:21" s="269" customFormat="1" ht="60" customHeight="1" x14ac:dyDescent="0.2">
      <c r="A5" s="627"/>
      <c r="B5" s="633"/>
      <c r="C5" s="633"/>
      <c r="D5" s="296"/>
      <c r="E5" s="633"/>
      <c r="F5" s="633"/>
      <c r="G5" s="633"/>
      <c r="H5" s="452"/>
      <c r="I5" s="452" t="s">
        <v>320</v>
      </c>
      <c r="J5" s="452" t="s">
        <v>319</v>
      </c>
      <c r="K5" s="452"/>
      <c r="L5" s="452" t="s">
        <v>320</v>
      </c>
      <c r="M5" s="452" t="s">
        <v>319</v>
      </c>
      <c r="N5" s="452"/>
      <c r="O5" s="633"/>
      <c r="P5" s="633"/>
      <c r="Q5" s="633"/>
      <c r="R5" s="633"/>
      <c r="S5" s="633"/>
      <c r="T5" s="785"/>
      <c r="U5" s="35"/>
    </row>
    <row r="6" spans="1:21" s="263" customFormat="1" ht="12" customHeight="1" x14ac:dyDescent="0.2">
      <c r="A6" s="268"/>
      <c r="B6" s="266"/>
      <c r="C6" s="266"/>
      <c r="D6" s="266"/>
      <c r="E6" s="266"/>
      <c r="F6" s="265"/>
      <c r="G6" s="265"/>
      <c r="H6" s="265"/>
      <c r="I6" s="265"/>
      <c r="J6" s="265"/>
      <c r="K6" s="265"/>
      <c r="L6" s="265"/>
      <c r="M6" s="265"/>
      <c r="N6" s="265"/>
      <c r="O6" s="265"/>
      <c r="P6" s="265"/>
      <c r="Q6" s="265"/>
      <c r="R6" s="265"/>
      <c r="S6" s="265"/>
      <c r="T6" s="544"/>
    </row>
    <row r="7" spans="1:21" s="237" customFormat="1" ht="12" customHeight="1" x14ac:dyDescent="0.2">
      <c r="A7" s="491" t="s">
        <v>26</v>
      </c>
      <c r="B7" s="293">
        <v>25.917281870097199</v>
      </c>
      <c r="C7" s="294">
        <v>1670.9999999999948</v>
      </c>
      <c r="D7" s="283"/>
      <c r="E7" s="283">
        <v>10.069053046585216</v>
      </c>
      <c r="F7" s="283">
        <v>1.6687768314118387</v>
      </c>
      <c r="G7" s="283">
        <v>2.5777524747545915</v>
      </c>
      <c r="H7" s="283"/>
      <c r="I7" s="283">
        <v>10.715555535870253</v>
      </c>
      <c r="J7" s="283">
        <v>31.277993031167611</v>
      </c>
      <c r="K7" s="283"/>
      <c r="L7" s="283">
        <v>10.897035370324156</v>
      </c>
      <c r="M7" s="283">
        <v>36.242946174014435</v>
      </c>
      <c r="N7" s="283"/>
      <c r="O7" s="283">
        <v>52.330033558400345</v>
      </c>
      <c r="P7" s="283">
        <v>26.753494267200409</v>
      </c>
      <c r="Q7" s="283">
        <v>1.7642906201394875</v>
      </c>
      <c r="R7" s="283">
        <v>6.6886396326901885</v>
      </c>
      <c r="S7" s="239">
        <v>0</v>
      </c>
      <c r="T7" s="295">
        <v>433.077780049323</v>
      </c>
    </row>
    <row r="8" spans="1:21" ht="12" customHeight="1" x14ac:dyDescent="0.2">
      <c r="A8" s="492"/>
      <c r="B8" s="281"/>
      <c r="C8" s="282"/>
      <c r="D8" s="281"/>
      <c r="E8" s="281"/>
      <c r="F8" s="281"/>
      <c r="G8" s="281"/>
      <c r="H8" s="281"/>
      <c r="I8" s="281"/>
      <c r="J8" s="281"/>
      <c r="K8" s="281"/>
      <c r="L8" s="281"/>
      <c r="M8" s="281"/>
      <c r="N8" s="281"/>
      <c r="O8" s="281"/>
      <c r="P8" s="281"/>
      <c r="Q8" s="281"/>
      <c r="R8" s="281"/>
      <c r="S8" s="111"/>
      <c r="T8" s="280"/>
    </row>
    <row r="9" spans="1:21" ht="12" customHeight="1" x14ac:dyDescent="0.2">
      <c r="A9" s="493" t="s">
        <v>25</v>
      </c>
      <c r="B9" s="293"/>
      <c r="C9" s="294"/>
      <c r="D9" s="293"/>
      <c r="E9" s="281"/>
      <c r="F9" s="281"/>
      <c r="G9" s="281"/>
      <c r="H9" s="281"/>
      <c r="I9" s="281"/>
      <c r="J9" s="281"/>
      <c r="K9" s="281"/>
      <c r="L9" s="281"/>
      <c r="M9" s="281"/>
      <c r="N9" s="281"/>
      <c r="O9" s="281"/>
      <c r="P9" s="281"/>
      <c r="Q9" s="281"/>
      <c r="R9" s="281"/>
      <c r="S9" s="111"/>
      <c r="T9" s="280"/>
    </row>
    <row r="10" spans="1:21" ht="12" customHeight="1" x14ac:dyDescent="0.2">
      <c r="A10" s="508" t="s">
        <v>24</v>
      </c>
      <c r="B10" s="291">
        <v>27.189597377953604</v>
      </c>
      <c r="C10" s="292">
        <v>978.12654989427494</v>
      </c>
      <c r="D10" s="291"/>
      <c r="E10" s="281">
        <v>9.5634607249236048</v>
      </c>
      <c r="F10" s="281">
        <v>0.97665206563013229</v>
      </c>
      <c r="G10" s="281">
        <v>2.7699016354274129</v>
      </c>
      <c r="H10" s="281"/>
      <c r="I10" s="281">
        <v>12.521822396701479</v>
      </c>
      <c r="J10" s="281">
        <v>33.23154499073145</v>
      </c>
      <c r="K10" s="281"/>
      <c r="L10" s="281">
        <v>12.748025045603981</v>
      </c>
      <c r="M10" s="281">
        <v>33.122104582096696</v>
      </c>
      <c r="N10" s="281"/>
      <c r="O10" s="281">
        <v>54.706112457344993</v>
      </c>
      <c r="P10" s="281">
        <v>26.927857641445637</v>
      </c>
      <c r="Q10" s="281">
        <v>1.1473822746155253</v>
      </c>
      <c r="R10" s="281">
        <v>6.3244196755188327</v>
      </c>
      <c r="S10" s="111">
        <v>0</v>
      </c>
      <c r="T10" s="280">
        <v>265.94867076312192</v>
      </c>
    </row>
    <row r="11" spans="1:21" ht="12" customHeight="1" x14ac:dyDescent="0.2">
      <c r="A11" s="508" t="s">
        <v>23</v>
      </c>
      <c r="B11" s="291">
        <v>24.121159392194937</v>
      </c>
      <c r="C11" s="292">
        <v>692.87345010572244</v>
      </c>
      <c r="D11" s="291"/>
      <c r="E11" s="281">
        <v>10.873590367870687</v>
      </c>
      <c r="F11" s="281">
        <v>2.7701388996238427</v>
      </c>
      <c r="G11" s="281">
        <v>2.2719899772014189</v>
      </c>
      <c r="H11" s="281"/>
      <c r="I11" s="281">
        <v>7.8412850228926212</v>
      </c>
      <c r="J11" s="281">
        <v>28.169351160630246</v>
      </c>
      <c r="K11" s="281"/>
      <c r="L11" s="281">
        <v>7.9515984812066618</v>
      </c>
      <c r="M11" s="281">
        <v>41.209068931310348</v>
      </c>
      <c r="N11" s="281"/>
      <c r="O11" s="281">
        <v>48.549034380569985</v>
      </c>
      <c r="P11" s="281">
        <v>26.476033878592194</v>
      </c>
      <c r="Q11" s="281">
        <v>2.7459625453683785</v>
      </c>
      <c r="R11" s="281">
        <v>7.2682143931183738</v>
      </c>
      <c r="S11" s="111">
        <v>0</v>
      </c>
      <c r="T11" s="280">
        <v>167.1291092862017</v>
      </c>
    </row>
    <row r="12" spans="1:21" ht="12" customHeight="1" x14ac:dyDescent="0.2">
      <c r="A12" s="493" t="s">
        <v>72</v>
      </c>
      <c r="B12" s="289"/>
      <c r="C12" s="290"/>
      <c r="D12" s="289"/>
      <c r="E12" s="281"/>
      <c r="F12" s="281"/>
      <c r="G12" s="281"/>
      <c r="H12" s="281"/>
      <c r="I12" s="281"/>
      <c r="J12" s="281"/>
      <c r="K12" s="281"/>
      <c r="L12" s="281"/>
      <c r="M12" s="281"/>
      <c r="N12" s="281"/>
      <c r="O12" s="281"/>
      <c r="P12" s="281"/>
      <c r="Q12" s="281"/>
      <c r="R12" s="281"/>
      <c r="S12" s="111"/>
      <c r="T12" s="280"/>
    </row>
    <row r="13" spans="1:21" s="42" customFormat="1" ht="12" customHeight="1" x14ac:dyDescent="0.2">
      <c r="A13" s="508" t="s">
        <v>59</v>
      </c>
      <c r="B13" s="285">
        <v>28.449919826498132</v>
      </c>
      <c r="C13" s="286">
        <v>1137.325544356278</v>
      </c>
      <c r="D13" s="285"/>
      <c r="E13" s="281">
        <v>9.8116224372289107</v>
      </c>
      <c r="F13" s="281">
        <v>1.9793337352077498</v>
      </c>
      <c r="G13" s="281">
        <v>1.9232828752856965</v>
      </c>
      <c r="H13" s="281"/>
      <c r="I13" s="281">
        <v>11.770495690039484</v>
      </c>
      <c r="J13" s="281">
        <v>32.471717556507642</v>
      </c>
      <c r="K13" s="281"/>
      <c r="L13" s="281">
        <v>11.540839813711205</v>
      </c>
      <c r="M13" s="281">
        <v>36.255448784971527</v>
      </c>
      <c r="N13" s="281"/>
      <c r="O13" s="281">
        <v>53.157170429473034</v>
      </c>
      <c r="P13" s="281">
        <v>26.336129439804786</v>
      </c>
      <c r="Q13" s="281">
        <v>1.9023211141839274</v>
      </c>
      <c r="R13" s="281">
        <v>5.9854573105036799</v>
      </c>
      <c r="S13" s="111">
        <v>0</v>
      </c>
      <c r="T13" s="280">
        <v>323.56820553564432</v>
      </c>
    </row>
    <row r="14" spans="1:21" s="42" customFormat="1" ht="12" customHeight="1" x14ac:dyDescent="0.2">
      <c r="A14" s="508" t="s">
        <v>58</v>
      </c>
      <c r="B14" s="285">
        <v>20.519920591212813</v>
      </c>
      <c r="C14" s="286">
        <v>533.67445564371747</v>
      </c>
      <c r="D14" s="285"/>
      <c r="E14" s="281">
        <v>10.829683892694197</v>
      </c>
      <c r="F14" s="281">
        <v>0.75117359421363505</v>
      </c>
      <c r="G14" s="281">
        <v>4.5115153883465258</v>
      </c>
      <c r="H14" s="281"/>
      <c r="I14" s="281">
        <v>7.5985213025813136</v>
      </c>
      <c r="J14" s="281">
        <v>27.750892279626214</v>
      </c>
      <c r="K14" s="281"/>
      <c r="L14" s="281">
        <v>8.9947848192857744</v>
      </c>
      <c r="M14" s="281">
        <v>36.20600467908266</v>
      </c>
      <c r="N14" s="281"/>
      <c r="O14" s="281">
        <v>49.88609023843113</v>
      </c>
      <c r="P14" s="281">
        <v>27.986683135423316</v>
      </c>
      <c r="Q14" s="281">
        <v>1.3564515844615657</v>
      </c>
      <c r="R14" s="281">
        <v>8.7663341462951365</v>
      </c>
      <c r="S14" s="111">
        <v>0</v>
      </c>
      <c r="T14" s="280">
        <v>109.50957451367807</v>
      </c>
    </row>
    <row r="15" spans="1:21" s="42" customFormat="1" ht="12" customHeight="1" x14ac:dyDescent="0.2">
      <c r="A15" s="493" t="s">
        <v>71</v>
      </c>
      <c r="B15" s="289"/>
      <c r="C15" s="290"/>
      <c r="D15" s="289"/>
      <c r="E15" s="281"/>
      <c r="F15" s="281"/>
      <c r="G15" s="281"/>
      <c r="H15" s="281"/>
      <c r="I15" s="281"/>
      <c r="J15" s="281"/>
      <c r="K15" s="281"/>
      <c r="L15" s="281"/>
      <c r="M15" s="281"/>
      <c r="N15" s="281"/>
      <c r="O15" s="281"/>
      <c r="P15" s="281"/>
      <c r="Q15" s="281"/>
      <c r="R15" s="281"/>
      <c r="S15" s="111"/>
      <c r="T15" s="280"/>
    </row>
    <row r="16" spans="1:21" s="42" customFormat="1" ht="12" customHeight="1" x14ac:dyDescent="0.2">
      <c r="A16" s="508" t="s">
        <v>56</v>
      </c>
      <c r="B16" s="288" t="s">
        <v>70</v>
      </c>
      <c r="C16" s="286">
        <v>0</v>
      </c>
      <c r="D16" s="285"/>
      <c r="E16" s="281" t="s">
        <v>70</v>
      </c>
      <c r="F16" s="281" t="s">
        <v>70</v>
      </c>
      <c r="G16" s="281" t="s">
        <v>70</v>
      </c>
      <c r="H16" s="281"/>
      <c r="I16" s="281" t="s">
        <v>70</v>
      </c>
      <c r="J16" s="281" t="s">
        <v>70</v>
      </c>
      <c r="K16" s="281"/>
      <c r="L16" s="281" t="s">
        <v>70</v>
      </c>
      <c r="M16" s="281" t="s">
        <v>70</v>
      </c>
      <c r="N16" s="281"/>
      <c r="O16" s="281" t="s">
        <v>70</v>
      </c>
      <c r="P16" s="281" t="s">
        <v>70</v>
      </c>
      <c r="Q16" s="281" t="s">
        <v>70</v>
      </c>
      <c r="R16" s="281" t="s">
        <v>70</v>
      </c>
      <c r="S16" s="111" t="s">
        <v>70</v>
      </c>
      <c r="T16" s="280">
        <v>0</v>
      </c>
    </row>
    <row r="17" spans="1:20" s="42" customFormat="1" ht="12" customHeight="1" x14ac:dyDescent="0.2">
      <c r="A17" s="508" t="s">
        <v>55</v>
      </c>
      <c r="B17" s="285">
        <v>25.226931715596361</v>
      </c>
      <c r="C17" s="286">
        <v>96.433507057101323</v>
      </c>
      <c r="D17" s="287"/>
      <c r="E17" s="235">
        <v>12.467048047871282</v>
      </c>
      <c r="F17" s="235">
        <v>14.530584967192722</v>
      </c>
      <c r="G17" s="235">
        <v>3.8647822966896572</v>
      </c>
      <c r="H17" s="235"/>
      <c r="I17" s="235">
        <v>38.518665533267331</v>
      </c>
      <c r="J17" s="235">
        <v>20.959297882661659</v>
      </c>
      <c r="K17" s="235"/>
      <c r="L17" s="235">
        <v>3.2404732627202506</v>
      </c>
      <c r="M17" s="235">
        <v>16.715523838564849</v>
      </c>
      <c r="N17" s="235"/>
      <c r="O17" s="235">
        <v>53.169434135712216</v>
      </c>
      <c r="P17" s="235">
        <v>19.494950499720307</v>
      </c>
      <c r="Q17" s="235">
        <v>5.8610066636163385</v>
      </c>
      <c r="R17" s="235">
        <v>9.3157619217852883</v>
      </c>
      <c r="S17" s="117">
        <v>0</v>
      </c>
      <c r="T17" s="280">
        <v>24.327214976249749</v>
      </c>
    </row>
    <row r="18" spans="1:20" s="42" customFormat="1" ht="12" customHeight="1" x14ac:dyDescent="0.2">
      <c r="A18" s="508" t="s">
        <v>54</v>
      </c>
      <c r="B18" s="285">
        <v>26.563915788435704</v>
      </c>
      <c r="C18" s="286">
        <v>939.66462782928079</v>
      </c>
      <c r="D18" s="285"/>
      <c r="E18" s="281">
        <v>9.1727911507715678</v>
      </c>
      <c r="F18" s="281">
        <v>1.479183351973808</v>
      </c>
      <c r="G18" s="281">
        <v>3.5242152132684876</v>
      </c>
      <c r="H18" s="281"/>
      <c r="I18" s="281">
        <v>12.490318960400691</v>
      </c>
      <c r="J18" s="281">
        <v>25.023962353064547</v>
      </c>
      <c r="K18" s="281"/>
      <c r="L18" s="281">
        <v>14.019578527793332</v>
      </c>
      <c r="M18" s="281">
        <v>30.171975690428329</v>
      </c>
      <c r="N18" s="281"/>
      <c r="O18" s="281">
        <v>50.524582667004339</v>
      </c>
      <c r="P18" s="281">
        <v>24.669487967455382</v>
      </c>
      <c r="Q18" s="281">
        <v>1.3519348953838359</v>
      </c>
      <c r="R18" s="281">
        <v>6.6848252036939808</v>
      </c>
      <c r="S18" s="111">
        <v>0</v>
      </c>
      <c r="T18" s="280">
        <v>249.61172043028844</v>
      </c>
    </row>
    <row r="19" spans="1:20" s="42" customFormat="1" ht="12" customHeight="1" x14ac:dyDescent="0.2">
      <c r="A19" s="508" t="s">
        <v>53</v>
      </c>
      <c r="B19" s="285">
        <v>25.643310840167185</v>
      </c>
      <c r="C19" s="286">
        <v>604.85721584528233</v>
      </c>
      <c r="D19" s="285"/>
      <c r="E19" s="281">
        <v>11.397141685631267</v>
      </c>
      <c r="F19" s="281">
        <v>0</v>
      </c>
      <c r="G19" s="281">
        <v>0.919777726951437</v>
      </c>
      <c r="H19" s="281"/>
      <c r="I19" s="281">
        <v>3.7773480586989949</v>
      </c>
      <c r="J19" s="281">
        <v>42.446324435983264</v>
      </c>
      <c r="K19" s="281"/>
      <c r="L19" s="281">
        <v>7.356165316585793</v>
      </c>
      <c r="M19" s="281">
        <v>48.74584289960999</v>
      </c>
      <c r="N19" s="281"/>
      <c r="O19" s="281">
        <v>55.322373606824215</v>
      </c>
      <c r="P19" s="281">
        <v>30.978275863186184</v>
      </c>
      <c r="Q19" s="281">
        <v>1.0736129605512008</v>
      </c>
      <c r="R19" s="281">
        <v>6.4566664833752219</v>
      </c>
      <c r="S19" s="111">
        <v>0</v>
      </c>
      <c r="T19" s="280">
        <v>155.10541599838683</v>
      </c>
    </row>
    <row r="20" spans="1:20" s="42" customFormat="1" ht="12" customHeight="1" x14ac:dyDescent="0.2">
      <c r="A20" s="508" t="s">
        <v>52</v>
      </c>
      <c r="B20" s="287">
        <v>13.424781924980566</v>
      </c>
      <c r="C20" s="286">
        <v>30.044649268333014</v>
      </c>
      <c r="D20" s="285"/>
      <c r="E20" s="281" t="s">
        <v>126</v>
      </c>
      <c r="F20" s="281" t="s">
        <v>126</v>
      </c>
      <c r="G20" s="281" t="s">
        <v>126</v>
      </c>
      <c r="H20" s="281"/>
      <c r="I20" s="281" t="s">
        <v>126</v>
      </c>
      <c r="J20" s="281" t="s">
        <v>126</v>
      </c>
      <c r="K20" s="281"/>
      <c r="L20" s="281" t="s">
        <v>126</v>
      </c>
      <c r="M20" s="281" t="s">
        <v>126</v>
      </c>
      <c r="N20" s="281"/>
      <c r="O20" s="281" t="s">
        <v>126</v>
      </c>
      <c r="P20" s="281" t="s">
        <v>126</v>
      </c>
      <c r="Q20" s="281" t="s">
        <v>126</v>
      </c>
      <c r="R20" s="281" t="s">
        <v>126</v>
      </c>
      <c r="S20" s="111" t="s">
        <v>126</v>
      </c>
      <c r="T20" s="280">
        <v>4.0334286443989775</v>
      </c>
    </row>
    <row r="21" spans="1:20" ht="12" customHeight="1" x14ac:dyDescent="0.2">
      <c r="A21" s="87" t="s">
        <v>121</v>
      </c>
      <c r="B21" s="283"/>
      <c r="C21" s="284"/>
      <c r="D21" s="283"/>
      <c r="E21" s="281"/>
      <c r="F21" s="281"/>
      <c r="G21" s="281"/>
      <c r="H21" s="281"/>
      <c r="I21" s="281"/>
      <c r="J21" s="281"/>
      <c r="K21" s="281"/>
      <c r="L21" s="281"/>
      <c r="M21" s="281"/>
      <c r="N21" s="281"/>
      <c r="O21" s="281"/>
      <c r="P21" s="281"/>
      <c r="Q21" s="281"/>
      <c r="R21" s="281"/>
      <c r="S21" s="111"/>
      <c r="T21" s="280"/>
    </row>
    <row r="22" spans="1:20" ht="12" customHeight="1" x14ac:dyDescent="0.2">
      <c r="A22" s="508" t="s">
        <v>120</v>
      </c>
      <c r="B22" s="281">
        <v>20.600090123574461</v>
      </c>
      <c r="C22" s="282">
        <v>386.16993843638249</v>
      </c>
      <c r="D22" s="281"/>
      <c r="E22" s="281">
        <v>13.127861782519371</v>
      </c>
      <c r="F22" s="281">
        <v>2.4773537445201668</v>
      </c>
      <c r="G22" s="281">
        <v>1.3433006114886583</v>
      </c>
      <c r="H22" s="281"/>
      <c r="I22" s="281">
        <v>8.6513103567062863</v>
      </c>
      <c r="J22" s="281">
        <v>33.362633066560711</v>
      </c>
      <c r="K22" s="281"/>
      <c r="L22" s="281">
        <v>7.5452393265013642</v>
      </c>
      <c r="M22" s="281">
        <v>30.796012810783896</v>
      </c>
      <c r="N22" s="281"/>
      <c r="O22" s="281">
        <v>52.309849849102541</v>
      </c>
      <c r="P22" s="281">
        <v>28.489177504472575</v>
      </c>
      <c r="Q22" s="281">
        <v>0.39010422502851416</v>
      </c>
      <c r="R22" s="281">
        <v>7.7920126868633934</v>
      </c>
      <c r="S22" s="111">
        <v>0</v>
      </c>
      <c r="T22" s="280">
        <v>79.551355348046755</v>
      </c>
    </row>
    <row r="23" spans="1:20" ht="12" customHeight="1" x14ac:dyDescent="0.2">
      <c r="A23" s="508" t="s">
        <v>119</v>
      </c>
      <c r="B23" s="281">
        <v>28.229124608549522</v>
      </c>
      <c r="C23" s="282">
        <v>327.44577301928967</v>
      </c>
      <c r="D23" s="281"/>
      <c r="E23" s="281">
        <v>11.809104265228594</v>
      </c>
      <c r="F23" s="281">
        <v>0</v>
      </c>
      <c r="G23" s="281">
        <v>2.951847835401785</v>
      </c>
      <c r="H23" s="281"/>
      <c r="I23" s="281">
        <v>11.598843874448198</v>
      </c>
      <c r="J23" s="281">
        <v>22.674028428226851</v>
      </c>
      <c r="K23" s="281"/>
      <c r="L23" s="281">
        <v>7.1531356305432636</v>
      </c>
      <c r="M23" s="281">
        <v>48.756915231721642</v>
      </c>
      <c r="N23" s="281"/>
      <c r="O23" s="281">
        <v>48.756671932087954</v>
      </c>
      <c r="P23" s="281">
        <v>22.671933682912691</v>
      </c>
      <c r="Q23" s="281">
        <v>2.869927032917678</v>
      </c>
      <c r="R23" s="281">
        <v>6.6199057754007855</v>
      </c>
      <c r="S23" s="111">
        <v>0</v>
      </c>
      <c r="T23" s="280">
        <v>92.435075291043475</v>
      </c>
    </row>
    <row r="24" spans="1:20" ht="12" customHeight="1" x14ac:dyDescent="0.2">
      <c r="A24" s="508" t="s">
        <v>62</v>
      </c>
      <c r="B24" s="281">
        <v>26.311410710755428</v>
      </c>
      <c r="C24" s="282">
        <v>342.66596994836385</v>
      </c>
      <c r="D24" s="281"/>
      <c r="E24" s="281">
        <v>6.5941184584367605</v>
      </c>
      <c r="F24" s="281">
        <v>1.9093187063243353</v>
      </c>
      <c r="G24" s="281">
        <v>0</v>
      </c>
      <c r="H24" s="281"/>
      <c r="I24" s="281">
        <v>12.142482551320091</v>
      </c>
      <c r="J24" s="281">
        <v>33.82102629134652</v>
      </c>
      <c r="K24" s="281"/>
      <c r="L24" s="281">
        <v>18.516570933841511</v>
      </c>
      <c r="M24" s="281">
        <v>37.998360494296044</v>
      </c>
      <c r="N24" s="281"/>
      <c r="O24" s="281">
        <v>48.547938281643624</v>
      </c>
      <c r="P24" s="281">
        <v>26.994751176151606</v>
      </c>
      <c r="Q24" s="281">
        <v>3.7292522965989261</v>
      </c>
      <c r="R24" s="281">
        <v>5.8560245401275717</v>
      </c>
      <c r="S24" s="111">
        <v>0</v>
      </c>
      <c r="T24" s="280">
        <v>90.160250719107836</v>
      </c>
    </row>
    <row r="25" spans="1:20" ht="12" customHeight="1" x14ac:dyDescent="0.2">
      <c r="A25" s="508" t="s">
        <v>118</v>
      </c>
      <c r="B25" s="281">
        <v>24.896129182619141</v>
      </c>
      <c r="C25" s="282">
        <v>334.3717351606299</v>
      </c>
      <c r="D25" s="281"/>
      <c r="E25" s="281">
        <v>3.2093756363167842</v>
      </c>
      <c r="F25" s="281">
        <v>0</v>
      </c>
      <c r="G25" s="281">
        <v>4.2301494941169162</v>
      </c>
      <c r="H25" s="281"/>
      <c r="I25" s="281">
        <v>8.7965910462769461</v>
      </c>
      <c r="J25" s="281">
        <v>42.439402167094343</v>
      </c>
      <c r="K25" s="281"/>
      <c r="L25" s="281">
        <v>13.90841133318508</v>
      </c>
      <c r="M25" s="281">
        <v>27.03023218050696</v>
      </c>
      <c r="N25" s="281"/>
      <c r="O25" s="281">
        <v>59.51547488201107</v>
      </c>
      <c r="P25" s="281">
        <v>28.092729153652989</v>
      </c>
      <c r="Q25" s="281">
        <v>0</v>
      </c>
      <c r="R25" s="281">
        <v>2.7572867966830366</v>
      </c>
      <c r="S25" s="111">
        <v>0</v>
      </c>
      <c r="T25" s="280">
        <v>83.245619135755533</v>
      </c>
    </row>
    <row r="26" spans="1:20" ht="12" customHeight="1" x14ac:dyDescent="0.2">
      <c r="A26" s="515" t="s">
        <v>117</v>
      </c>
      <c r="B26" s="232">
        <v>31.27752743796021</v>
      </c>
      <c r="C26" s="279">
        <v>280.34658343533164</v>
      </c>
      <c r="D26" s="232"/>
      <c r="E26" s="232">
        <v>15.545044318167793</v>
      </c>
      <c r="F26" s="232">
        <v>4.0313249812854881</v>
      </c>
      <c r="G26" s="232">
        <v>4.3851073902053486</v>
      </c>
      <c r="H26" s="232"/>
      <c r="I26" s="232">
        <v>12.011778899581637</v>
      </c>
      <c r="J26" s="232">
        <v>25.24567437010035</v>
      </c>
      <c r="K26" s="232"/>
      <c r="L26" s="232">
        <v>7.1911136780275182</v>
      </c>
      <c r="M26" s="232">
        <v>34.934072047901971</v>
      </c>
      <c r="N26" s="232"/>
      <c r="O26" s="232">
        <v>53.182486432333761</v>
      </c>
      <c r="P26" s="232">
        <v>27.961974688147262</v>
      </c>
      <c r="Q26" s="232">
        <v>1.5000146266756271</v>
      </c>
      <c r="R26" s="232">
        <v>10.348484858597141</v>
      </c>
      <c r="S26" s="112">
        <v>0</v>
      </c>
      <c r="T26" s="278">
        <v>87.685479555369824</v>
      </c>
    </row>
    <row r="27" spans="1:20" ht="12" customHeight="1" x14ac:dyDescent="0.2">
      <c r="A27" s="695" t="s">
        <v>125</v>
      </c>
      <c r="B27" s="696"/>
      <c r="C27" s="696"/>
      <c r="D27" s="696"/>
      <c r="E27" s="696"/>
      <c r="F27" s="696"/>
      <c r="G27" s="696"/>
      <c r="H27" s="696"/>
      <c r="I27" s="696"/>
      <c r="J27" s="696"/>
      <c r="K27" s="696"/>
      <c r="L27" s="696"/>
      <c r="M27" s="696"/>
      <c r="N27" s="696"/>
      <c r="O27" s="696"/>
      <c r="P27" s="696"/>
      <c r="Q27" s="696"/>
      <c r="R27" s="696"/>
      <c r="S27" s="696"/>
      <c r="T27" s="697"/>
    </row>
    <row r="28" spans="1:20" ht="12" customHeight="1" x14ac:dyDescent="0.2">
      <c r="A28" s="698" t="s">
        <v>124</v>
      </c>
      <c r="B28" s="699"/>
      <c r="C28" s="699"/>
      <c r="D28" s="699"/>
      <c r="E28" s="699"/>
      <c r="F28" s="699"/>
      <c r="G28" s="699"/>
      <c r="H28" s="699"/>
      <c r="I28" s="699"/>
      <c r="J28" s="699"/>
      <c r="K28" s="699"/>
      <c r="L28" s="699"/>
      <c r="M28" s="699"/>
      <c r="N28" s="699"/>
      <c r="O28" s="699"/>
      <c r="P28" s="699"/>
      <c r="Q28" s="699"/>
      <c r="R28" s="699"/>
      <c r="S28" s="699"/>
      <c r="T28" s="700"/>
    </row>
    <row r="29" spans="1:20" ht="12" customHeight="1" x14ac:dyDescent="0.2">
      <c r="A29" s="701" t="s">
        <v>67</v>
      </c>
      <c r="B29" s="702"/>
      <c r="C29" s="702"/>
      <c r="D29" s="702"/>
      <c r="E29" s="702"/>
      <c r="F29" s="702"/>
      <c r="G29" s="702"/>
      <c r="H29" s="702"/>
      <c r="I29" s="702"/>
      <c r="J29" s="702"/>
      <c r="K29" s="702"/>
      <c r="L29" s="702"/>
      <c r="M29" s="702"/>
      <c r="N29" s="702"/>
      <c r="O29" s="702"/>
      <c r="P29" s="702"/>
      <c r="Q29" s="702"/>
      <c r="R29" s="702"/>
      <c r="S29" s="702"/>
      <c r="T29" s="703"/>
    </row>
  </sheetData>
  <mergeCells count="20">
    <mergeCell ref="A27:T27"/>
    <mergeCell ref="A28:T28"/>
    <mergeCell ref="A29:T29"/>
    <mergeCell ref="S4:S5"/>
    <mergeCell ref="I4:J4"/>
    <mergeCell ref="L4:M4"/>
    <mergeCell ref="O4:O5"/>
    <mergeCell ref="P4:P5"/>
    <mergeCell ref="Q4:Q5"/>
    <mergeCell ref="R4:R5"/>
    <mergeCell ref="A1:T1"/>
    <mergeCell ref="A2:T2"/>
    <mergeCell ref="A3:A5"/>
    <mergeCell ref="B3:B5"/>
    <mergeCell ref="C3:C5"/>
    <mergeCell ref="E3:S3"/>
    <mergeCell ref="T3:T5"/>
    <mergeCell ref="E4:E5"/>
    <mergeCell ref="F4:F5"/>
    <mergeCell ref="G4:G5"/>
  </mergeCells>
  <printOptions horizontalCentered="1"/>
  <pageMargins left="0.25" right="0.25" top="0.75" bottom="0.75" header="0.3" footer="0.3"/>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showGridLines="0" zoomScaleNormal="100" workbookViewId="0">
      <selection sqref="A1:D1"/>
    </sheetView>
  </sheetViews>
  <sheetFormatPr defaultColWidth="9.140625" defaultRowHeight="12.75" x14ac:dyDescent="0.2"/>
  <cols>
    <col min="1" max="1" width="73" style="7" customWidth="1"/>
    <col min="2" max="4" width="14" style="7" customWidth="1"/>
    <col min="5" max="16384" width="9.140625" style="7"/>
  </cols>
  <sheetData>
    <row r="1" spans="1:4" ht="15" customHeight="1" x14ac:dyDescent="0.2">
      <c r="A1" s="598" t="s">
        <v>37</v>
      </c>
      <c r="B1" s="599"/>
      <c r="C1" s="599"/>
      <c r="D1" s="615"/>
    </row>
    <row r="2" spans="1:4" ht="12" customHeight="1" x14ac:dyDescent="0.2">
      <c r="A2" s="600" t="s">
        <v>36</v>
      </c>
      <c r="B2" s="601"/>
      <c r="C2" s="601"/>
      <c r="D2" s="616"/>
    </row>
    <row r="3" spans="1:4" s="9" customFormat="1" ht="12" customHeight="1" x14ac:dyDescent="0.2">
      <c r="A3" s="603"/>
      <c r="B3" s="617" t="s">
        <v>26</v>
      </c>
      <c r="C3" s="607" t="s">
        <v>25</v>
      </c>
      <c r="D3" s="608"/>
    </row>
    <row r="4" spans="1:4" s="9" customFormat="1" ht="12" customHeight="1" x14ac:dyDescent="0.2">
      <c r="A4" s="604"/>
      <c r="B4" s="618"/>
      <c r="C4" s="460" t="s">
        <v>24</v>
      </c>
      <c r="D4" s="461" t="s">
        <v>23</v>
      </c>
    </row>
    <row r="5" spans="1:4" s="9" customFormat="1" ht="12" customHeight="1" x14ac:dyDescent="0.2">
      <c r="A5" s="435"/>
      <c r="B5" s="443"/>
      <c r="C5" s="443"/>
      <c r="D5" s="438"/>
    </row>
    <row r="6" spans="1:4" s="9" customFormat="1" ht="12" customHeight="1" x14ac:dyDescent="0.2">
      <c r="A6" s="16" t="s">
        <v>26</v>
      </c>
      <c r="B6" s="28">
        <v>2.411554192229044</v>
      </c>
      <c r="C6" s="28">
        <v>2.458023379383631</v>
      </c>
      <c r="D6" s="27">
        <v>2.368472906403944</v>
      </c>
    </row>
    <row r="7" spans="1:4" s="9" customFormat="1" ht="12" customHeight="1" x14ac:dyDescent="0.2">
      <c r="A7" s="16"/>
      <c r="B7" s="15"/>
      <c r="C7" s="15"/>
      <c r="D7" s="14"/>
    </row>
    <row r="8" spans="1:4" s="9" customFormat="1" ht="12" customHeight="1" x14ac:dyDescent="0.2">
      <c r="A8" s="26" t="s">
        <v>35</v>
      </c>
      <c r="B8" s="15" t="s">
        <v>31</v>
      </c>
      <c r="C8" s="15" t="s">
        <v>31</v>
      </c>
      <c r="D8" s="14" t="s">
        <v>31</v>
      </c>
    </row>
    <row r="9" spans="1:4" s="9" customFormat="1" ht="12" customHeight="1" x14ac:dyDescent="0.2">
      <c r="A9" s="26" t="s">
        <v>34</v>
      </c>
      <c r="B9" s="15">
        <v>1.980849790544587</v>
      </c>
      <c r="C9" s="15">
        <v>2.0591861898890236</v>
      </c>
      <c r="D9" s="14">
        <v>1.9069767441860486</v>
      </c>
    </row>
    <row r="10" spans="1:4" s="9" customFormat="1" ht="12" customHeight="1" x14ac:dyDescent="0.2">
      <c r="A10" s="26" t="s">
        <v>33</v>
      </c>
      <c r="B10" s="15">
        <v>3.6315789473684208</v>
      </c>
      <c r="C10" s="15">
        <v>4.2857142857142865</v>
      </c>
      <c r="D10" s="14">
        <v>1.8</v>
      </c>
    </row>
    <row r="11" spans="1:4" s="9" customFormat="1" ht="12" customHeight="1" x14ac:dyDescent="0.2">
      <c r="A11" s="26" t="s">
        <v>32</v>
      </c>
      <c r="B11" s="15">
        <v>3.3404255319148937</v>
      </c>
      <c r="C11" s="15">
        <v>3.3333333333333339</v>
      </c>
      <c r="D11" s="14">
        <v>3.3529411764705883</v>
      </c>
    </row>
    <row r="12" spans="1:4" s="9" customFormat="1" ht="12" customHeight="1" x14ac:dyDescent="0.2">
      <c r="A12" s="26" t="s">
        <v>17</v>
      </c>
      <c r="B12" s="15">
        <v>3</v>
      </c>
      <c r="C12" s="15" t="s">
        <v>31</v>
      </c>
      <c r="D12" s="14">
        <v>3</v>
      </c>
    </row>
    <row r="13" spans="1:4" s="9" customFormat="1" ht="12" customHeight="1" x14ac:dyDescent="0.2">
      <c r="A13" s="26" t="s">
        <v>16</v>
      </c>
      <c r="B13" s="15">
        <v>2.125</v>
      </c>
      <c r="C13" s="15">
        <v>2.7142857142857144</v>
      </c>
      <c r="D13" s="14">
        <v>1.8823529411764703</v>
      </c>
    </row>
    <row r="14" spans="1:4" s="9" customFormat="1" ht="12" customHeight="1" x14ac:dyDescent="0.2">
      <c r="A14" s="26" t="s">
        <v>15</v>
      </c>
      <c r="B14" s="15">
        <v>5.4094488188976371</v>
      </c>
      <c r="C14" s="15">
        <v>4.9767441860465125</v>
      </c>
      <c r="D14" s="14">
        <v>5.6309523809523805</v>
      </c>
    </row>
    <row r="15" spans="1:4" s="9" customFormat="1" ht="12" customHeight="1" x14ac:dyDescent="0.2">
      <c r="A15" s="26" t="s">
        <v>14</v>
      </c>
      <c r="B15" s="15">
        <v>6.2692307692307692</v>
      </c>
      <c r="C15" s="15">
        <v>6.5833333333333339</v>
      </c>
      <c r="D15" s="14">
        <v>6</v>
      </c>
    </row>
    <row r="16" spans="1:4" s="9" customFormat="1" ht="12" customHeight="1" x14ac:dyDescent="0.2">
      <c r="A16" s="26" t="s">
        <v>13</v>
      </c>
      <c r="B16" s="15">
        <v>6.8499999999999988</v>
      </c>
      <c r="C16" s="15">
        <v>7.1250000000000009</v>
      </c>
      <c r="D16" s="14">
        <v>6.4374999999999991</v>
      </c>
    </row>
    <row r="17" spans="1:4" s="9" customFormat="1" ht="12" customHeight="1" x14ac:dyDescent="0.2">
      <c r="A17" s="25" t="s">
        <v>12</v>
      </c>
      <c r="B17" s="15" t="s">
        <v>31</v>
      </c>
      <c r="C17" s="15" t="s">
        <v>31</v>
      </c>
      <c r="D17" s="24" t="s">
        <v>31</v>
      </c>
    </row>
    <row r="18" spans="1:4" s="23" customFormat="1" ht="12" customHeight="1" x14ac:dyDescent="0.2">
      <c r="A18" s="612" t="s">
        <v>30</v>
      </c>
      <c r="B18" s="613"/>
      <c r="C18" s="613"/>
      <c r="D18" s="614"/>
    </row>
    <row r="19" spans="1:4" ht="12" customHeight="1" x14ac:dyDescent="0.2">
      <c r="A19" s="609" t="s">
        <v>29</v>
      </c>
      <c r="B19" s="610"/>
      <c r="C19" s="610"/>
      <c r="D19" s="611"/>
    </row>
    <row r="20" spans="1:4" x14ac:dyDescent="0.2">
      <c r="A20" s="8"/>
      <c r="B20" s="8"/>
      <c r="C20" s="8"/>
      <c r="D20" s="8"/>
    </row>
    <row r="21" spans="1:4" x14ac:dyDescent="0.2">
      <c r="A21" s="8"/>
      <c r="B21" s="8"/>
      <c r="C21" s="8"/>
      <c r="D21" s="8"/>
    </row>
    <row r="22" spans="1:4" x14ac:dyDescent="0.2">
      <c r="A22" s="8"/>
      <c r="B22" s="8"/>
      <c r="C22" s="8"/>
      <c r="D22" s="8"/>
    </row>
    <row r="23" spans="1:4" x14ac:dyDescent="0.2">
      <c r="A23" s="8"/>
      <c r="B23" s="8"/>
      <c r="C23" s="8"/>
      <c r="D23" s="8"/>
    </row>
    <row r="24" spans="1:4" x14ac:dyDescent="0.2">
      <c r="A24" s="8"/>
      <c r="B24" s="8"/>
      <c r="C24" s="8"/>
      <c r="D24" s="8"/>
    </row>
    <row r="25" spans="1:4" x14ac:dyDescent="0.2">
      <c r="A25" s="8"/>
      <c r="B25" s="8"/>
      <c r="C25" s="8"/>
      <c r="D25" s="8"/>
    </row>
    <row r="26" spans="1:4" x14ac:dyDescent="0.2">
      <c r="A26" s="8"/>
      <c r="B26" s="8"/>
      <c r="C26" s="8"/>
      <c r="D26" s="8"/>
    </row>
    <row r="27" spans="1:4" x14ac:dyDescent="0.2">
      <c r="A27" s="8"/>
      <c r="B27" s="8"/>
      <c r="C27" s="8"/>
      <c r="D27" s="8"/>
    </row>
    <row r="28" spans="1:4" x14ac:dyDescent="0.2">
      <c r="A28" s="8"/>
      <c r="B28" s="8"/>
      <c r="C28" s="8"/>
      <c r="D28" s="8"/>
    </row>
    <row r="29" spans="1:4" x14ac:dyDescent="0.2">
      <c r="A29" s="8"/>
      <c r="B29" s="8"/>
      <c r="C29" s="8"/>
      <c r="D29" s="8"/>
    </row>
  </sheetData>
  <mergeCells count="7">
    <mergeCell ref="A19:D19"/>
    <mergeCell ref="A18:D18"/>
    <mergeCell ref="A1:D1"/>
    <mergeCell ref="A2:D2"/>
    <mergeCell ref="A3:A4"/>
    <mergeCell ref="B3:B4"/>
    <mergeCell ref="C3:D3"/>
  </mergeCells>
  <printOptions horizontalCentered="1"/>
  <pageMargins left="0.25" right="0.25" top="0.75" bottom="0.75" header="0.3" footer="0.3"/>
  <pageSetup paperSize="9" scale="97"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showGridLines="0" zoomScaleNormal="100" workbookViewId="0">
      <selection sqref="A1:C1"/>
    </sheetView>
  </sheetViews>
  <sheetFormatPr defaultColWidth="10.28515625" defaultRowHeight="12.75" x14ac:dyDescent="0.2"/>
  <cols>
    <col min="1" max="1" width="35.5703125" style="109" customWidth="1"/>
    <col min="2" max="2" width="24.7109375" style="109" customWidth="1"/>
    <col min="3" max="3" width="18.5703125" style="109" customWidth="1"/>
    <col min="4" max="16384" width="10.28515625" style="109"/>
  </cols>
  <sheetData>
    <row r="1" spans="1:3" ht="15" customHeight="1" x14ac:dyDescent="0.2">
      <c r="A1" s="598" t="s">
        <v>337</v>
      </c>
      <c r="B1" s="599"/>
      <c r="C1" s="615"/>
    </row>
    <row r="2" spans="1:3" ht="24" customHeight="1" x14ac:dyDescent="0.2">
      <c r="A2" s="595" t="s">
        <v>336</v>
      </c>
      <c r="B2" s="596"/>
      <c r="C2" s="597"/>
    </row>
    <row r="3" spans="1:3" ht="84" customHeight="1" x14ac:dyDescent="0.2">
      <c r="A3" s="437"/>
      <c r="B3" s="443" t="s">
        <v>335</v>
      </c>
      <c r="C3" s="438" t="s">
        <v>136</v>
      </c>
    </row>
    <row r="4" spans="1:3" s="263" customFormat="1" ht="12" customHeight="1" x14ac:dyDescent="0.2">
      <c r="A4" s="268"/>
      <c r="B4" s="307"/>
      <c r="C4" s="306"/>
    </row>
    <row r="5" spans="1:3" s="237" customFormat="1" ht="12" customHeight="1" x14ac:dyDescent="0.2">
      <c r="A5" s="491" t="s">
        <v>26</v>
      </c>
      <c r="B5" s="305">
        <v>1.4053056201690945</v>
      </c>
      <c r="C5" s="304">
        <v>1670.9999999999948</v>
      </c>
    </row>
    <row r="6" spans="1:3" ht="12" customHeight="1" x14ac:dyDescent="0.2">
      <c r="A6" s="492"/>
      <c r="B6" s="303"/>
      <c r="C6" s="280"/>
    </row>
    <row r="7" spans="1:3" ht="12" customHeight="1" x14ac:dyDescent="0.2">
      <c r="A7" s="493" t="s">
        <v>25</v>
      </c>
      <c r="B7" s="274"/>
      <c r="C7" s="302"/>
    </row>
    <row r="8" spans="1:3" ht="12" customHeight="1" x14ac:dyDescent="0.2">
      <c r="A8" s="508" t="s">
        <v>24</v>
      </c>
      <c r="B8" s="301">
        <v>0.87365317426738487</v>
      </c>
      <c r="C8" s="300">
        <v>978.12654989427494</v>
      </c>
    </row>
    <row r="9" spans="1:3" ht="12" customHeight="1" x14ac:dyDescent="0.2">
      <c r="A9" s="508" t="s">
        <v>23</v>
      </c>
      <c r="B9" s="301">
        <v>2.1558371531255722</v>
      </c>
      <c r="C9" s="300">
        <v>692.87345010572244</v>
      </c>
    </row>
    <row r="10" spans="1:3" ht="12" customHeight="1" x14ac:dyDescent="0.2">
      <c r="A10" s="493" t="s">
        <v>72</v>
      </c>
      <c r="B10" s="204"/>
      <c r="C10" s="545"/>
    </row>
    <row r="11" spans="1:3" s="42" customFormat="1" ht="12" customHeight="1" x14ac:dyDescent="0.2">
      <c r="A11" s="508" t="s">
        <v>59</v>
      </c>
      <c r="B11" s="203">
        <v>1.3656279419396453</v>
      </c>
      <c r="C11" s="546">
        <v>1137.325544356278</v>
      </c>
    </row>
    <row r="12" spans="1:3" s="42" customFormat="1" ht="12" customHeight="1" x14ac:dyDescent="0.2">
      <c r="A12" s="508" t="s">
        <v>58</v>
      </c>
      <c r="B12" s="203">
        <v>1.4898636058734525</v>
      </c>
      <c r="C12" s="546">
        <v>533.67445564371747</v>
      </c>
    </row>
    <row r="13" spans="1:3" s="42" customFormat="1" ht="12" customHeight="1" x14ac:dyDescent="0.2">
      <c r="A13" s="493" t="s">
        <v>71</v>
      </c>
      <c r="B13" s="204"/>
      <c r="C13" s="545"/>
    </row>
    <row r="14" spans="1:3" s="42" customFormat="1" ht="12" customHeight="1" x14ac:dyDescent="0.2">
      <c r="A14" s="508" t="s">
        <v>56</v>
      </c>
      <c r="B14" s="203" t="s">
        <v>70</v>
      </c>
      <c r="C14" s="546">
        <v>0</v>
      </c>
    </row>
    <row r="15" spans="1:3" s="42" customFormat="1" ht="12" customHeight="1" x14ac:dyDescent="0.2">
      <c r="A15" s="508" t="s">
        <v>55</v>
      </c>
      <c r="B15" s="203">
        <v>0.56182470134444562</v>
      </c>
      <c r="C15" s="546">
        <v>96.433507057101323</v>
      </c>
    </row>
    <row r="16" spans="1:3" s="42" customFormat="1" ht="12" customHeight="1" x14ac:dyDescent="0.2">
      <c r="A16" s="508" t="s">
        <v>54</v>
      </c>
      <c r="B16" s="203">
        <v>0.98469815569548447</v>
      </c>
      <c r="C16" s="546">
        <v>939.66462782928079</v>
      </c>
    </row>
    <row r="17" spans="1:3" s="42" customFormat="1" ht="12" customHeight="1" x14ac:dyDescent="0.2">
      <c r="A17" s="508" t="s">
        <v>53</v>
      </c>
      <c r="B17" s="203">
        <v>1.9779130812029782</v>
      </c>
      <c r="C17" s="546">
        <v>604.85721584528233</v>
      </c>
    </row>
    <row r="18" spans="1:3" s="42" customFormat="1" ht="12" customHeight="1" x14ac:dyDescent="0.2">
      <c r="A18" s="508" t="s">
        <v>52</v>
      </c>
      <c r="B18" s="547">
        <v>5.7396556033749633</v>
      </c>
      <c r="C18" s="546">
        <v>30.044649268333014</v>
      </c>
    </row>
    <row r="19" spans="1:3" ht="12" customHeight="1" x14ac:dyDescent="0.2">
      <c r="A19" s="87" t="s">
        <v>121</v>
      </c>
      <c r="B19" s="139"/>
      <c r="C19" s="205"/>
    </row>
    <row r="20" spans="1:3" ht="12" customHeight="1" x14ac:dyDescent="0.2">
      <c r="A20" s="508" t="s">
        <v>120</v>
      </c>
      <c r="B20" s="136">
        <v>3.8513968451232414</v>
      </c>
      <c r="C20" s="299">
        <v>386.16993843638249</v>
      </c>
    </row>
    <row r="21" spans="1:3" ht="12" customHeight="1" x14ac:dyDescent="0.2">
      <c r="A21" s="508" t="s">
        <v>119</v>
      </c>
      <c r="B21" s="136">
        <v>1.7585535402752721</v>
      </c>
      <c r="C21" s="299">
        <v>327.44577301928967</v>
      </c>
    </row>
    <row r="22" spans="1:3" ht="12" customHeight="1" x14ac:dyDescent="0.2">
      <c r="A22" s="508" t="s">
        <v>62</v>
      </c>
      <c r="B22" s="136">
        <v>2.5674819725298181E-2</v>
      </c>
      <c r="C22" s="299">
        <v>342.66596994836385</v>
      </c>
    </row>
    <row r="23" spans="1:3" ht="12" customHeight="1" x14ac:dyDescent="0.2">
      <c r="A23" s="508" t="s">
        <v>118</v>
      </c>
      <c r="B23" s="136">
        <v>0.53314778488155634</v>
      </c>
      <c r="C23" s="299">
        <v>334.3717351606299</v>
      </c>
    </row>
    <row r="24" spans="1:3" ht="12" customHeight="1" x14ac:dyDescent="0.2">
      <c r="A24" s="508" t="s">
        <v>117</v>
      </c>
      <c r="B24" s="135">
        <v>0.34983001113084405</v>
      </c>
      <c r="C24" s="298">
        <v>280.34658343533164</v>
      </c>
    </row>
    <row r="25" spans="1:3" ht="48" customHeight="1" x14ac:dyDescent="0.2">
      <c r="A25" s="798" t="s">
        <v>334</v>
      </c>
      <c r="B25" s="799"/>
      <c r="C25" s="800"/>
    </row>
    <row r="26" spans="1:3" ht="12" customHeight="1" x14ac:dyDescent="0.2">
      <c r="A26" s="801" t="s">
        <v>125</v>
      </c>
      <c r="B26" s="802"/>
      <c r="C26" s="803"/>
    </row>
    <row r="27" spans="1:3" ht="12" customHeight="1" x14ac:dyDescent="0.2">
      <c r="A27" s="795" t="s">
        <v>67</v>
      </c>
      <c r="B27" s="796"/>
      <c r="C27" s="797"/>
    </row>
  </sheetData>
  <mergeCells count="5">
    <mergeCell ref="A27:C27"/>
    <mergeCell ref="A25:C25"/>
    <mergeCell ref="A26:C26"/>
    <mergeCell ref="A1:C1"/>
    <mergeCell ref="A2:C2"/>
  </mergeCells>
  <printOptions horizontalCentered="1"/>
  <pageMargins left="0.25" right="0.25" top="0.75" bottom="0.75" header="0.3" footer="0.3"/>
  <pageSetup paperSize="9" scale="8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showGridLines="0" zoomScaleNormal="100" workbookViewId="0">
      <selection sqref="A1:I1"/>
    </sheetView>
  </sheetViews>
  <sheetFormatPr defaultColWidth="10.28515625" defaultRowHeight="12.75" x14ac:dyDescent="0.2"/>
  <cols>
    <col min="1" max="1" width="35" style="109" customWidth="1"/>
    <col min="2" max="2" width="16.7109375" style="109" customWidth="1"/>
    <col min="3" max="4" width="16.7109375" style="243" customWidth="1"/>
    <col min="5" max="5" width="1" style="243" customWidth="1"/>
    <col min="6" max="8" width="16.7109375" style="243" customWidth="1"/>
    <col min="9" max="9" width="16.7109375" style="109" customWidth="1"/>
    <col min="10" max="16384" width="10.28515625" style="109"/>
  </cols>
  <sheetData>
    <row r="1" spans="1:9" ht="15" customHeight="1" x14ac:dyDescent="0.2">
      <c r="A1" s="740" t="s">
        <v>342</v>
      </c>
      <c r="B1" s="741"/>
      <c r="C1" s="741"/>
      <c r="D1" s="741"/>
      <c r="E1" s="741"/>
      <c r="F1" s="741"/>
      <c r="G1" s="741"/>
      <c r="H1" s="741"/>
      <c r="I1" s="742"/>
    </row>
    <row r="2" spans="1:9" ht="24" customHeight="1" x14ac:dyDescent="0.2">
      <c r="A2" s="595" t="s">
        <v>341</v>
      </c>
      <c r="B2" s="596"/>
      <c r="C2" s="596"/>
      <c r="D2" s="596"/>
      <c r="E2" s="596"/>
      <c r="F2" s="596"/>
      <c r="G2" s="596"/>
      <c r="H2" s="596"/>
      <c r="I2" s="597"/>
    </row>
    <row r="3" spans="1:9" ht="24" customHeight="1" x14ac:dyDescent="0.2">
      <c r="A3" s="445"/>
      <c r="B3" s="628" t="s">
        <v>340</v>
      </c>
      <c r="C3" s="628"/>
      <c r="D3" s="628"/>
      <c r="E3" s="628"/>
      <c r="F3" s="628"/>
      <c r="G3" s="628"/>
      <c r="H3" s="628"/>
      <c r="I3" s="629" t="s">
        <v>136</v>
      </c>
    </row>
    <row r="4" spans="1:9" ht="60" customHeight="1" x14ac:dyDescent="0.2">
      <c r="A4" s="793"/>
      <c r="B4" s="726" t="s">
        <v>339</v>
      </c>
      <c r="C4" s="726"/>
      <c r="D4" s="804" t="s">
        <v>26</v>
      </c>
      <c r="E4" s="452"/>
      <c r="F4" s="726" t="s">
        <v>338</v>
      </c>
      <c r="G4" s="726"/>
      <c r="H4" s="804" t="s">
        <v>26</v>
      </c>
      <c r="I4" s="785"/>
    </row>
    <row r="5" spans="1:9" s="269" customFormat="1" ht="12" customHeight="1" x14ac:dyDescent="0.2">
      <c r="A5" s="627"/>
      <c r="B5" s="444" t="s">
        <v>313</v>
      </c>
      <c r="C5" s="444" t="s">
        <v>312</v>
      </c>
      <c r="D5" s="726"/>
      <c r="E5" s="452"/>
      <c r="F5" s="444" t="s">
        <v>313</v>
      </c>
      <c r="G5" s="444" t="s">
        <v>312</v>
      </c>
      <c r="H5" s="726"/>
      <c r="I5" s="630"/>
    </row>
    <row r="6" spans="1:9" s="263" customFormat="1" ht="12" customHeight="1" x14ac:dyDescent="0.2">
      <c r="A6" s="268"/>
      <c r="B6" s="266"/>
      <c r="C6" s="265"/>
      <c r="D6" s="264"/>
      <c r="E6" s="265"/>
      <c r="F6" s="265"/>
      <c r="G6" s="265"/>
      <c r="H6" s="264"/>
      <c r="I6" s="309"/>
    </row>
    <row r="7" spans="1:9" s="237" customFormat="1" ht="12" customHeight="1" x14ac:dyDescent="0.2">
      <c r="A7" s="491" t="s">
        <v>26</v>
      </c>
      <c r="B7" s="548">
        <v>7.7030210201916303</v>
      </c>
      <c r="C7" s="548">
        <v>92.296978979808458</v>
      </c>
      <c r="D7" s="548">
        <v>100</v>
      </c>
      <c r="E7" s="548"/>
      <c r="F7" s="548">
        <v>37.922407580482776</v>
      </c>
      <c r="G7" s="548">
        <v>62.077592419517387</v>
      </c>
      <c r="H7" s="548">
        <v>100</v>
      </c>
      <c r="I7" s="308">
        <v>1670.9999999999948</v>
      </c>
    </row>
    <row r="8" spans="1:9" ht="12" customHeight="1" x14ac:dyDescent="0.2">
      <c r="A8" s="492"/>
      <c r="B8" s="549"/>
      <c r="C8" s="549"/>
      <c r="D8" s="549"/>
      <c r="E8" s="549"/>
      <c r="F8" s="549"/>
      <c r="G8" s="549"/>
      <c r="H8" s="549"/>
      <c r="I8" s="240"/>
    </row>
    <row r="9" spans="1:9" ht="12" customHeight="1" x14ac:dyDescent="0.2">
      <c r="A9" s="493" t="s">
        <v>25</v>
      </c>
      <c r="B9" s="549"/>
      <c r="C9" s="549"/>
      <c r="D9" s="549"/>
      <c r="E9" s="549"/>
      <c r="F9" s="549"/>
      <c r="G9" s="549"/>
      <c r="H9" s="549"/>
      <c r="I9" s="240"/>
    </row>
    <row r="10" spans="1:9" ht="12" customHeight="1" x14ac:dyDescent="0.2">
      <c r="A10" s="508" t="s">
        <v>24</v>
      </c>
      <c r="B10" s="549">
        <v>4.5557036953864456</v>
      </c>
      <c r="C10" s="549">
        <v>95.444296304613587</v>
      </c>
      <c r="D10" s="549">
        <v>100</v>
      </c>
      <c r="E10" s="549"/>
      <c r="F10" s="549">
        <v>34.293417002157788</v>
      </c>
      <c r="G10" s="549">
        <v>65.706582997842304</v>
      </c>
      <c r="H10" s="549">
        <v>100</v>
      </c>
      <c r="I10" s="240">
        <v>978.12654989427494</v>
      </c>
    </row>
    <row r="11" spans="1:9" ht="12" customHeight="1" x14ac:dyDescent="0.2">
      <c r="A11" s="508" t="s">
        <v>23</v>
      </c>
      <c r="B11" s="549">
        <v>12.146075716347786</v>
      </c>
      <c r="C11" s="549">
        <v>87.853924283652177</v>
      </c>
      <c r="D11" s="549">
        <v>100</v>
      </c>
      <c r="E11" s="549"/>
      <c r="F11" s="549">
        <v>43.045438392868711</v>
      </c>
      <c r="G11" s="549">
        <v>56.95456160713119</v>
      </c>
      <c r="H11" s="549">
        <v>100</v>
      </c>
      <c r="I11" s="240">
        <v>692.87345010572244</v>
      </c>
    </row>
    <row r="12" spans="1:9" ht="12" customHeight="1" x14ac:dyDescent="0.2">
      <c r="A12" s="493" t="s">
        <v>72</v>
      </c>
      <c r="B12" s="549"/>
      <c r="C12" s="549"/>
      <c r="D12" s="549"/>
      <c r="E12" s="549"/>
      <c r="F12" s="549"/>
      <c r="G12" s="549"/>
      <c r="H12" s="549"/>
      <c r="I12" s="240"/>
    </row>
    <row r="13" spans="1:9" s="42" customFormat="1" ht="12" customHeight="1" x14ac:dyDescent="0.2">
      <c r="A13" s="508" t="s">
        <v>59</v>
      </c>
      <c r="B13" s="549">
        <v>7.847690362572517</v>
      </c>
      <c r="C13" s="549">
        <v>92.152309637427621</v>
      </c>
      <c r="D13" s="549">
        <v>100</v>
      </c>
      <c r="E13" s="549"/>
      <c r="F13" s="549">
        <v>35.816497786759612</v>
      </c>
      <c r="G13" s="549">
        <v>64.1835022132407</v>
      </c>
      <c r="H13" s="549">
        <v>100</v>
      </c>
      <c r="I13" s="240">
        <v>1137.325544356278</v>
      </c>
    </row>
    <row r="14" spans="1:9" s="42" customFormat="1" ht="12" customHeight="1" x14ac:dyDescent="0.2">
      <c r="A14" s="508" t="s">
        <v>58</v>
      </c>
      <c r="B14" s="549">
        <v>7.3947129555372078</v>
      </c>
      <c r="C14" s="549">
        <v>92.60528704446277</v>
      </c>
      <c r="D14" s="549">
        <v>100</v>
      </c>
      <c r="E14" s="549"/>
      <c r="F14" s="549">
        <v>42.410358947055883</v>
      </c>
      <c r="G14" s="549">
        <v>57.589641052944103</v>
      </c>
      <c r="H14" s="549">
        <v>100</v>
      </c>
      <c r="I14" s="240">
        <v>533.67445564371747</v>
      </c>
    </row>
    <row r="15" spans="1:9" s="42" customFormat="1" ht="12" customHeight="1" x14ac:dyDescent="0.2">
      <c r="A15" s="493" t="s">
        <v>71</v>
      </c>
      <c r="B15" s="549"/>
      <c r="C15" s="549"/>
      <c r="D15" s="549"/>
      <c r="E15" s="549"/>
      <c r="F15" s="549"/>
      <c r="G15" s="549"/>
      <c r="H15" s="549"/>
      <c r="I15" s="240"/>
    </row>
    <row r="16" spans="1:9" s="42" customFormat="1" ht="12" customHeight="1" x14ac:dyDescent="0.2">
      <c r="A16" s="508" t="s">
        <v>56</v>
      </c>
      <c r="B16" s="549" t="s">
        <v>70</v>
      </c>
      <c r="C16" s="549" t="s">
        <v>70</v>
      </c>
      <c r="D16" s="549">
        <v>0</v>
      </c>
      <c r="E16" s="549"/>
      <c r="F16" s="549" t="s">
        <v>70</v>
      </c>
      <c r="G16" s="549" t="s">
        <v>70</v>
      </c>
      <c r="H16" s="549">
        <v>0</v>
      </c>
      <c r="I16" s="240">
        <v>0</v>
      </c>
    </row>
    <row r="17" spans="1:9" s="42" customFormat="1" ht="12" customHeight="1" x14ac:dyDescent="0.2">
      <c r="A17" s="508" t="s">
        <v>55</v>
      </c>
      <c r="B17" s="549">
        <v>5.9491186466572534</v>
      </c>
      <c r="C17" s="549">
        <v>94.050881353342746</v>
      </c>
      <c r="D17" s="549">
        <v>100</v>
      </c>
      <c r="E17" s="549"/>
      <c r="F17" s="549">
        <v>35.07115432433794</v>
      </c>
      <c r="G17" s="549">
        <v>64.928845675662046</v>
      </c>
      <c r="H17" s="549">
        <v>100</v>
      </c>
      <c r="I17" s="240">
        <v>96.433507057101323</v>
      </c>
    </row>
    <row r="18" spans="1:9" s="42" customFormat="1" ht="12" customHeight="1" x14ac:dyDescent="0.2">
      <c r="A18" s="508" t="s">
        <v>54</v>
      </c>
      <c r="B18" s="549">
        <v>7.0611672754469019</v>
      </c>
      <c r="C18" s="549">
        <v>92.938832724553137</v>
      </c>
      <c r="D18" s="549">
        <v>100</v>
      </c>
      <c r="E18" s="549"/>
      <c r="F18" s="549">
        <v>33.325460593667501</v>
      </c>
      <c r="G18" s="549">
        <v>66.67453940633257</v>
      </c>
      <c r="H18" s="549">
        <v>100</v>
      </c>
      <c r="I18" s="240">
        <v>939.66462782928079</v>
      </c>
    </row>
    <row r="19" spans="1:9" s="42" customFormat="1" ht="12" customHeight="1" x14ac:dyDescent="0.2">
      <c r="A19" s="508" t="s">
        <v>53</v>
      </c>
      <c r="B19" s="549">
        <v>9.07731369728935</v>
      </c>
      <c r="C19" s="549">
        <v>90.922686302710687</v>
      </c>
      <c r="D19" s="549">
        <v>100</v>
      </c>
      <c r="E19" s="549"/>
      <c r="F19" s="549">
        <v>45.246919011002603</v>
      </c>
      <c r="G19" s="549">
        <v>54.753080988997411</v>
      </c>
      <c r="H19" s="549">
        <v>100</v>
      </c>
      <c r="I19" s="240">
        <v>604.85721584528233</v>
      </c>
    </row>
    <row r="20" spans="1:9" s="42" customFormat="1" ht="12" customHeight="1" x14ac:dyDescent="0.2">
      <c r="A20" s="508" t="s">
        <v>52</v>
      </c>
      <c r="B20" s="550">
        <v>5.7396556033749651</v>
      </c>
      <c r="C20" s="550">
        <v>94.26034439662503</v>
      </c>
      <c r="D20" s="549">
        <v>100</v>
      </c>
      <c r="E20" s="549"/>
      <c r="F20" s="550">
        <v>43.389645282491927</v>
      </c>
      <c r="G20" s="550">
        <v>56.610354717508095</v>
      </c>
      <c r="H20" s="549">
        <v>100</v>
      </c>
      <c r="I20" s="240">
        <v>30.044649268333014</v>
      </c>
    </row>
    <row r="21" spans="1:9" ht="12" customHeight="1" x14ac:dyDescent="0.2">
      <c r="A21" s="87" t="s">
        <v>121</v>
      </c>
      <c r="B21" s="549"/>
      <c r="C21" s="549"/>
      <c r="D21" s="549"/>
      <c r="E21" s="549"/>
      <c r="F21" s="549"/>
      <c r="G21" s="549"/>
      <c r="H21" s="549"/>
      <c r="I21" s="240"/>
    </row>
    <row r="22" spans="1:9" ht="12" customHeight="1" x14ac:dyDescent="0.2">
      <c r="A22" s="508" t="s">
        <v>120</v>
      </c>
      <c r="B22" s="549">
        <v>12.719560829883687</v>
      </c>
      <c r="C22" s="549">
        <v>87.280439170116338</v>
      </c>
      <c r="D22" s="549">
        <v>100</v>
      </c>
      <c r="E22" s="549"/>
      <c r="F22" s="549">
        <v>48.338699021668965</v>
      </c>
      <c r="G22" s="549">
        <v>51.661300978330978</v>
      </c>
      <c r="H22" s="549">
        <v>100</v>
      </c>
      <c r="I22" s="240">
        <v>386.16993843638249</v>
      </c>
    </row>
    <row r="23" spans="1:9" ht="12" customHeight="1" x14ac:dyDescent="0.2">
      <c r="A23" s="508" t="s">
        <v>119</v>
      </c>
      <c r="B23" s="549">
        <v>11.683586715552357</v>
      </c>
      <c r="C23" s="549">
        <v>88.316413284447648</v>
      </c>
      <c r="D23" s="549">
        <v>100</v>
      </c>
      <c r="E23" s="549"/>
      <c r="F23" s="549">
        <v>41.896589898064761</v>
      </c>
      <c r="G23" s="549">
        <v>58.103410101935253</v>
      </c>
      <c r="H23" s="549">
        <v>100</v>
      </c>
      <c r="I23" s="240">
        <v>327.44577301928967</v>
      </c>
    </row>
    <row r="24" spans="1:9" ht="12" customHeight="1" x14ac:dyDescent="0.2">
      <c r="A24" s="508" t="s">
        <v>62</v>
      </c>
      <c r="B24" s="549">
        <v>5.9551718689028927</v>
      </c>
      <c r="C24" s="549">
        <v>94.044828131097134</v>
      </c>
      <c r="D24" s="549">
        <v>100</v>
      </c>
      <c r="E24" s="549"/>
      <c r="F24" s="549">
        <v>38.722617782914313</v>
      </c>
      <c r="G24" s="549">
        <v>61.277382217085865</v>
      </c>
      <c r="H24" s="549">
        <v>100</v>
      </c>
      <c r="I24" s="240">
        <v>342.66596994836385</v>
      </c>
    </row>
    <row r="25" spans="1:9" ht="12" customHeight="1" x14ac:dyDescent="0.2">
      <c r="A25" s="508" t="s">
        <v>118</v>
      </c>
      <c r="B25" s="549">
        <v>3.3585367504568464</v>
      </c>
      <c r="C25" s="549">
        <v>96.641463249543165</v>
      </c>
      <c r="D25" s="549">
        <v>100</v>
      </c>
      <c r="E25" s="549"/>
      <c r="F25" s="549">
        <v>32.867043267427938</v>
      </c>
      <c r="G25" s="549">
        <v>67.132956732572083</v>
      </c>
      <c r="H25" s="549">
        <v>100</v>
      </c>
      <c r="I25" s="240">
        <v>334.3717351606299</v>
      </c>
    </row>
    <row r="26" spans="1:9" ht="12" customHeight="1" x14ac:dyDescent="0.2">
      <c r="A26" s="515" t="s">
        <v>117</v>
      </c>
      <c r="B26" s="551">
        <v>3.4616455852769876</v>
      </c>
      <c r="C26" s="551">
        <v>96.538354414722988</v>
      </c>
      <c r="D26" s="551">
        <v>100</v>
      </c>
      <c r="E26" s="551"/>
      <c r="F26" s="551">
        <v>23.98386891256451</v>
      </c>
      <c r="G26" s="551">
        <v>76.016131087435468</v>
      </c>
      <c r="H26" s="551">
        <v>100</v>
      </c>
      <c r="I26" s="240">
        <v>280.34658343533164</v>
      </c>
    </row>
    <row r="27" spans="1:9" ht="12" customHeight="1" x14ac:dyDescent="0.2">
      <c r="A27" s="805" t="s">
        <v>125</v>
      </c>
      <c r="B27" s="806"/>
      <c r="C27" s="806"/>
      <c r="D27" s="806"/>
      <c r="E27" s="806"/>
      <c r="F27" s="806"/>
      <c r="G27" s="806"/>
      <c r="H27" s="806"/>
      <c r="I27" s="807"/>
    </row>
    <row r="28" spans="1:9" ht="12" customHeight="1" x14ac:dyDescent="0.2">
      <c r="A28" s="808" t="s">
        <v>67</v>
      </c>
      <c r="B28" s="809"/>
      <c r="C28" s="809"/>
      <c r="D28" s="809"/>
      <c r="E28" s="809"/>
      <c r="F28" s="809"/>
      <c r="G28" s="809"/>
      <c r="H28" s="809"/>
      <c r="I28" s="810"/>
    </row>
  </sheetData>
  <mergeCells count="11">
    <mergeCell ref="H4:H5"/>
    <mergeCell ref="A27:I27"/>
    <mergeCell ref="A28:I28"/>
    <mergeCell ref="A1:I1"/>
    <mergeCell ref="A2:I2"/>
    <mergeCell ref="B3:H3"/>
    <mergeCell ref="I3:I5"/>
    <mergeCell ref="A4:A5"/>
    <mergeCell ref="B4:C4"/>
    <mergeCell ref="D4:D5"/>
    <mergeCell ref="F4:G4"/>
  </mergeCells>
  <printOptions horizontalCentered="1"/>
  <pageMargins left="0.25" right="0.25" top="0.75" bottom="0.75" header="0.3" footer="0.3"/>
  <pageSetup paperSize="9" scale="80"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showGridLines="0" zoomScaleNormal="100" workbookViewId="0">
      <selection sqref="A1:P1"/>
    </sheetView>
  </sheetViews>
  <sheetFormatPr defaultColWidth="10.28515625" defaultRowHeight="12.75" x14ac:dyDescent="0.2"/>
  <cols>
    <col min="1" max="1" width="35.85546875" style="109" customWidth="1"/>
    <col min="2" max="6" width="16.28515625" style="243" customWidth="1"/>
    <col min="7" max="7" width="13.140625" style="243" customWidth="1"/>
    <col min="8" max="8" width="16.7109375" style="243" customWidth="1"/>
    <col min="9" max="9" width="1.5703125" style="243" customWidth="1"/>
    <col min="10" max="15" width="16.7109375" style="109" customWidth="1"/>
    <col min="16" max="16" width="24.85546875" style="109" customWidth="1"/>
    <col min="17" max="16384" width="10.28515625" style="109"/>
  </cols>
  <sheetData>
    <row r="1" spans="1:16" ht="15" customHeight="1" x14ac:dyDescent="0.2">
      <c r="A1" s="740" t="s">
        <v>356</v>
      </c>
      <c r="B1" s="741"/>
      <c r="C1" s="741"/>
      <c r="D1" s="741"/>
      <c r="E1" s="741"/>
      <c r="F1" s="741"/>
      <c r="G1" s="741"/>
      <c r="H1" s="741"/>
      <c r="I1" s="741"/>
      <c r="J1" s="741"/>
      <c r="K1" s="741"/>
      <c r="L1" s="741"/>
      <c r="M1" s="741"/>
      <c r="N1" s="741"/>
      <c r="O1" s="741"/>
      <c r="P1" s="742"/>
    </row>
    <row r="2" spans="1:16" ht="12" customHeight="1" x14ac:dyDescent="0.2">
      <c r="A2" s="707" t="s">
        <v>355</v>
      </c>
      <c r="B2" s="708"/>
      <c r="C2" s="708"/>
      <c r="D2" s="708"/>
      <c r="E2" s="708"/>
      <c r="F2" s="708"/>
      <c r="G2" s="708"/>
      <c r="H2" s="708"/>
      <c r="I2" s="708"/>
      <c r="J2" s="708"/>
      <c r="K2" s="708"/>
      <c r="L2" s="708"/>
      <c r="M2" s="708"/>
      <c r="N2" s="708"/>
      <c r="O2" s="708"/>
      <c r="P2" s="709"/>
    </row>
    <row r="3" spans="1:16" ht="36" customHeight="1" x14ac:dyDescent="0.2">
      <c r="A3" s="626"/>
      <c r="B3" s="623" t="s">
        <v>354</v>
      </c>
      <c r="C3" s="623"/>
      <c r="D3" s="623"/>
      <c r="E3" s="623"/>
      <c r="F3" s="623"/>
      <c r="G3" s="658" t="s">
        <v>26</v>
      </c>
      <c r="H3" s="632" t="s">
        <v>353</v>
      </c>
      <c r="I3" s="443"/>
      <c r="J3" s="623" t="s">
        <v>352</v>
      </c>
      <c r="K3" s="623"/>
      <c r="L3" s="623"/>
      <c r="M3" s="623"/>
      <c r="N3" s="623"/>
      <c r="O3" s="623"/>
      <c r="P3" s="629" t="s">
        <v>351</v>
      </c>
    </row>
    <row r="4" spans="1:16" ht="48" customHeight="1" x14ac:dyDescent="0.2">
      <c r="A4" s="793"/>
      <c r="B4" s="443" t="s">
        <v>350</v>
      </c>
      <c r="C4" s="443" t="s">
        <v>349</v>
      </c>
      <c r="D4" s="443" t="s">
        <v>348</v>
      </c>
      <c r="E4" s="443" t="s">
        <v>312</v>
      </c>
      <c r="F4" s="443" t="s">
        <v>269</v>
      </c>
      <c r="G4" s="726"/>
      <c r="H4" s="633"/>
      <c r="I4" s="444"/>
      <c r="J4" s="131" t="s">
        <v>347</v>
      </c>
      <c r="K4" s="131" t="s">
        <v>346</v>
      </c>
      <c r="L4" s="131" t="s">
        <v>345</v>
      </c>
      <c r="M4" s="131" t="s">
        <v>344</v>
      </c>
      <c r="N4" s="131" t="s">
        <v>12</v>
      </c>
      <c r="O4" s="131" t="s">
        <v>155</v>
      </c>
      <c r="P4" s="630"/>
    </row>
    <row r="5" spans="1:16" s="263" customFormat="1" ht="12" customHeight="1" x14ac:dyDescent="0.2">
      <c r="A5" s="268"/>
      <c r="B5" s="265"/>
      <c r="C5" s="265"/>
      <c r="D5" s="265"/>
      <c r="E5" s="265"/>
      <c r="F5" s="265"/>
      <c r="G5" s="265"/>
      <c r="H5" s="552"/>
      <c r="I5" s="553"/>
      <c r="J5" s="554"/>
      <c r="K5" s="554"/>
      <c r="L5" s="554"/>
      <c r="M5" s="554"/>
      <c r="N5" s="554"/>
      <c r="O5" s="554"/>
      <c r="P5" s="555"/>
    </row>
    <row r="6" spans="1:16" s="237" customFormat="1" ht="12" customHeight="1" x14ac:dyDescent="0.2">
      <c r="A6" s="491" t="s">
        <v>26</v>
      </c>
      <c r="B6" s="283">
        <v>17.526632079015506</v>
      </c>
      <c r="C6" s="283">
        <v>0.81584628269777237</v>
      </c>
      <c r="D6" s="283">
        <v>0.96493965236819146</v>
      </c>
      <c r="E6" s="283">
        <v>80.543075188773344</v>
      </c>
      <c r="F6" s="283">
        <v>0.14950679714502046</v>
      </c>
      <c r="G6" s="283">
        <v>100</v>
      </c>
      <c r="H6" s="284">
        <v>1659.4355245812133</v>
      </c>
      <c r="I6" s="283"/>
      <c r="J6" s="283">
        <v>1.6513044891556008</v>
      </c>
      <c r="K6" s="283">
        <v>5.0327148068032095</v>
      </c>
      <c r="L6" s="283">
        <v>75.437391998570305</v>
      </c>
      <c r="M6" s="283">
        <v>24.859921767723662</v>
      </c>
      <c r="N6" s="283">
        <v>0.79004436510890497</v>
      </c>
      <c r="O6" s="283">
        <v>0.45762924178113901</v>
      </c>
      <c r="P6" s="295">
        <v>320.3941534050598</v>
      </c>
    </row>
    <row r="7" spans="1:16" ht="12" customHeight="1" x14ac:dyDescent="0.2">
      <c r="A7" s="492"/>
      <c r="B7" s="281"/>
      <c r="C7" s="281"/>
      <c r="D7" s="281"/>
      <c r="E7" s="281"/>
      <c r="F7" s="281"/>
      <c r="G7" s="281"/>
      <c r="H7" s="282"/>
      <c r="I7" s="281"/>
      <c r="J7" s="281"/>
      <c r="K7" s="281"/>
      <c r="L7" s="281"/>
      <c r="M7" s="281"/>
      <c r="N7" s="281"/>
      <c r="O7" s="281"/>
      <c r="P7" s="280"/>
    </row>
    <row r="8" spans="1:16" ht="12" customHeight="1" x14ac:dyDescent="0.2">
      <c r="A8" s="493" t="s">
        <v>25</v>
      </c>
      <c r="B8" s="281"/>
      <c r="C8" s="281"/>
      <c r="D8" s="281"/>
      <c r="E8" s="281"/>
      <c r="F8" s="281"/>
      <c r="G8" s="281"/>
      <c r="H8" s="282"/>
      <c r="I8" s="281"/>
      <c r="J8" s="281"/>
      <c r="K8" s="281"/>
      <c r="L8" s="281"/>
      <c r="M8" s="281"/>
      <c r="N8" s="281"/>
      <c r="O8" s="281"/>
      <c r="P8" s="280"/>
    </row>
    <row r="9" spans="1:16" ht="12" customHeight="1" x14ac:dyDescent="0.2">
      <c r="A9" s="508" t="s">
        <v>24</v>
      </c>
      <c r="B9" s="281">
        <v>17.03970208614091</v>
      </c>
      <c r="C9" s="281">
        <v>0.99739175863070284</v>
      </c>
      <c r="D9" s="281">
        <v>0.9685162089111844</v>
      </c>
      <c r="E9" s="281">
        <v>80.830298755797742</v>
      </c>
      <c r="F9" s="281">
        <v>0.16409119051952545</v>
      </c>
      <c r="G9" s="281">
        <v>100</v>
      </c>
      <c r="H9" s="282">
        <v>973.83827390609042</v>
      </c>
      <c r="I9" s="281"/>
      <c r="J9" s="281">
        <v>2.182231708115479</v>
      </c>
      <c r="K9" s="281">
        <v>4.8449181588504313</v>
      </c>
      <c r="L9" s="281">
        <v>76.255835316865941</v>
      </c>
      <c r="M9" s="281">
        <v>22.752287091675282</v>
      </c>
      <c r="N9" s="281">
        <v>0</v>
      </c>
      <c r="O9" s="281">
        <v>0.79219062067736146</v>
      </c>
      <c r="P9" s="280">
        <v>185.0839048921068</v>
      </c>
    </row>
    <row r="10" spans="1:16" ht="12" customHeight="1" x14ac:dyDescent="0.2">
      <c r="A10" s="508" t="s">
        <v>23</v>
      </c>
      <c r="B10" s="281">
        <v>18.218278761243432</v>
      </c>
      <c r="C10" s="281">
        <v>0.55797486803866791</v>
      </c>
      <c r="D10" s="281">
        <v>0.95985942830526072</v>
      </c>
      <c r="E10" s="281">
        <v>80.135096156680746</v>
      </c>
      <c r="F10" s="281">
        <v>0.1287907857318914</v>
      </c>
      <c r="G10" s="281">
        <v>100</v>
      </c>
      <c r="H10" s="282">
        <v>685.59725067512591</v>
      </c>
      <c r="I10" s="281"/>
      <c r="J10" s="281">
        <v>0.92507655018914592</v>
      </c>
      <c r="K10" s="281">
        <v>5.28959214839956</v>
      </c>
      <c r="L10" s="281">
        <v>74.317885627487826</v>
      </c>
      <c r="M10" s="281">
        <v>27.742846455366202</v>
      </c>
      <c r="N10" s="281">
        <v>1.8707052739414178</v>
      </c>
      <c r="O10" s="281">
        <v>0</v>
      </c>
      <c r="P10" s="280">
        <v>135.31024851295342</v>
      </c>
    </row>
    <row r="11" spans="1:16" ht="12" customHeight="1" x14ac:dyDescent="0.2">
      <c r="A11" s="493" t="s">
        <v>72</v>
      </c>
      <c r="B11" s="281"/>
      <c r="C11" s="281"/>
      <c r="D11" s="281"/>
      <c r="E11" s="281"/>
      <c r="F11" s="281"/>
      <c r="G11" s="281"/>
      <c r="H11" s="282"/>
      <c r="I11" s="281"/>
      <c r="J11" s="281"/>
      <c r="K11" s="281"/>
      <c r="L11" s="281"/>
      <c r="M11" s="281"/>
      <c r="N11" s="281"/>
      <c r="O11" s="281"/>
      <c r="P11" s="280"/>
    </row>
    <row r="12" spans="1:16" s="42" customFormat="1" ht="12" customHeight="1" x14ac:dyDescent="0.2">
      <c r="A12" s="508" t="s">
        <v>59</v>
      </c>
      <c r="B12" s="281">
        <v>16.666401752576885</v>
      </c>
      <c r="C12" s="281">
        <v>0.80057574405398935</v>
      </c>
      <c r="D12" s="281">
        <v>1.2122044496847424</v>
      </c>
      <c r="E12" s="281">
        <v>81.101208484194245</v>
      </c>
      <c r="F12" s="281">
        <v>0.2196095694902794</v>
      </c>
      <c r="G12" s="281">
        <v>100</v>
      </c>
      <c r="H12" s="282">
        <v>1129.7180306151713</v>
      </c>
      <c r="I12" s="281"/>
      <c r="J12" s="281">
        <v>2.507170281534548</v>
      </c>
      <c r="K12" s="281">
        <v>4.961606238982891</v>
      </c>
      <c r="L12" s="281">
        <v>74.610285944505591</v>
      </c>
      <c r="M12" s="281">
        <v>24.957009766400535</v>
      </c>
      <c r="N12" s="281">
        <v>0.53208762555841271</v>
      </c>
      <c r="O12" s="281">
        <v>0.69481700224866649</v>
      </c>
      <c r="P12" s="280">
        <v>211.02208641894066</v>
      </c>
    </row>
    <row r="13" spans="1:16" s="42" customFormat="1" ht="12" customHeight="1" x14ac:dyDescent="0.2">
      <c r="A13" s="508" t="s">
        <v>58</v>
      </c>
      <c r="B13" s="281">
        <v>19.361228295545128</v>
      </c>
      <c r="C13" s="281">
        <v>0.8484134586728812</v>
      </c>
      <c r="D13" s="281">
        <v>0.43760290580640665</v>
      </c>
      <c r="E13" s="281">
        <v>79.352755339975531</v>
      </c>
      <c r="F13" s="281">
        <v>0</v>
      </c>
      <c r="G13" s="281">
        <v>100</v>
      </c>
      <c r="H13" s="282">
        <v>529.71749396604355</v>
      </c>
      <c r="I13" s="281"/>
      <c r="J13" s="281">
        <v>0</v>
      </c>
      <c r="K13" s="281">
        <v>5.1699114307420411</v>
      </c>
      <c r="L13" s="281">
        <v>77.033207548445802</v>
      </c>
      <c r="M13" s="281">
        <v>24.672600520063284</v>
      </c>
      <c r="N13" s="281">
        <v>1.2877452030447987</v>
      </c>
      <c r="O13" s="281">
        <v>0</v>
      </c>
      <c r="P13" s="280">
        <v>109.37206698611929</v>
      </c>
    </row>
    <row r="14" spans="1:16" s="42" customFormat="1" ht="12" customHeight="1" x14ac:dyDescent="0.2">
      <c r="A14" s="493" t="s">
        <v>71</v>
      </c>
      <c r="B14" s="281"/>
      <c r="C14" s="281"/>
      <c r="D14" s="281"/>
      <c r="E14" s="281"/>
      <c r="F14" s="281"/>
      <c r="G14" s="281"/>
      <c r="H14" s="282"/>
      <c r="I14" s="281"/>
      <c r="J14" s="281"/>
      <c r="K14" s="281"/>
      <c r="L14" s="281"/>
      <c r="M14" s="281"/>
      <c r="N14" s="281"/>
      <c r="O14" s="281"/>
      <c r="P14" s="280"/>
    </row>
    <row r="15" spans="1:16" s="42" customFormat="1" ht="12" customHeight="1" x14ac:dyDescent="0.2">
      <c r="A15" s="508" t="s">
        <v>56</v>
      </c>
      <c r="B15" s="281" t="s">
        <v>70</v>
      </c>
      <c r="C15" s="281" t="s">
        <v>70</v>
      </c>
      <c r="D15" s="281" t="s">
        <v>70</v>
      </c>
      <c r="E15" s="281" t="s">
        <v>70</v>
      </c>
      <c r="F15" s="281" t="s">
        <v>70</v>
      </c>
      <c r="G15" s="281">
        <v>0</v>
      </c>
      <c r="H15" s="282">
        <v>0</v>
      </c>
      <c r="I15" s="281"/>
      <c r="J15" s="281" t="s">
        <v>70</v>
      </c>
      <c r="K15" s="281" t="s">
        <v>70</v>
      </c>
      <c r="L15" s="281" t="s">
        <v>70</v>
      </c>
      <c r="M15" s="281" t="s">
        <v>70</v>
      </c>
      <c r="N15" s="281" t="s">
        <v>70</v>
      </c>
      <c r="O15" s="281" t="s">
        <v>70</v>
      </c>
      <c r="P15" s="280">
        <v>0</v>
      </c>
    </row>
    <row r="16" spans="1:16" s="42" customFormat="1" ht="12" customHeight="1" x14ac:dyDescent="0.2">
      <c r="A16" s="508" t="s">
        <v>55</v>
      </c>
      <c r="B16" s="281">
        <v>7.5565428364196361</v>
      </c>
      <c r="C16" s="281">
        <v>1.1190870477510273</v>
      </c>
      <c r="D16" s="281">
        <v>0</v>
      </c>
      <c r="E16" s="281">
        <v>91.324370115829353</v>
      </c>
      <c r="F16" s="281">
        <v>0</v>
      </c>
      <c r="G16" s="281">
        <v>100</v>
      </c>
      <c r="H16" s="282">
        <v>95.89171979408178</v>
      </c>
      <c r="I16" s="281"/>
      <c r="J16" s="281" t="s">
        <v>126</v>
      </c>
      <c r="K16" s="281" t="s">
        <v>126</v>
      </c>
      <c r="L16" s="281" t="s">
        <v>126</v>
      </c>
      <c r="M16" s="281" t="s">
        <v>126</v>
      </c>
      <c r="N16" s="281" t="s">
        <v>126</v>
      </c>
      <c r="O16" s="281" t="s">
        <v>126</v>
      </c>
      <c r="P16" s="280">
        <v>8.3192106989005534</v>
      </c>
    </row>
    <row r="17" spans="1:16" s="42" customFormat="1" ht="12" customHeight="1" x14ac:dyDescent="0.2">
      <c r="A17" s="508" t="s">
        <v>54</v>
      </c>
      <c r="B17" s="281">
        <v>18.450050516439031</v>
      </c>
      <c r="C17" s="281">
        <v>0.74820161007903196</v>
      </c>
      <c r="D17" s="281">
        <v>1.5430522835576133</v>
      </c>
      <c r="E17" s="281">
        <v>78.993150718774629</v>
      </c>
      <c r="F17" s="281">
        <v>0.26554487114974107</v>
      </c>
      <c r="G17" s="281">
        <v>100</v>
      </c>
      <c r="H17" s="282">
        <v>934.29366296780006</v>
      </c>
      <c r="I17" s="281"/>
      <c r="J17" s="281">
        <v>0.65949975989488208</v>
      </c>
      <c r="K17" s="281">
        <v>5.9660888262445066</v>
      </c>
      <c r="L17" s="281">
        <v>74.669383384881229</v>
      </c>
      <c r="M17" s="281">
        <v>25.559653629389786</v>
      </c>
      <c r="N17" s="281">
        <v>1.3062207956589698</v>
      </c>
      <c r="O17" s="281">
        <v>0.75662185405723537</v>
      </c>
      <c r="P17" s="280">
        <v>193.78469272019802</v>
      </c>
    </row>
    <row r="18" spans="1:16" s="42" customFormat="1" ht="12" customHeight="1" x14ac:dyDescent="0.2">
      <c r="A18" s="508" t="s">
        <v>53</v>
      </c>
      <c r="B18" s="281">
        <v>17.900112972554385</v>
      </c>
      <c r="C18" s="281">
        <v>0.9114158127856109</v>
      </c>
      <c r="D18" s="281">
        <v>0.2656725979990292</v>
      </c>
      <c r="E18" s="281">
        <v>80.922798616661069</v>
      </c>
      <c r="F18" s="281">
        <v>0</v>
      </c>
      <c r="G18" s="281">
        <v>100</v>
      </c>
      <c r="H18" s="282">
        <v>600.70616715064943</v>
      </c>
      <c r="I18" s="281"/>
      <c r="J18" s="281">
        <v>3.2891857545419789</v>
      </c>
      <c r="K18" s="281">
        <v>3.2658863420239079</v>
      </c>
      <c r="L18" s="281">
        <v>77.509670930765935</v>
      </c>
      <c r="M18" s="281">
        <v>22.682822671102596</v>
      </c>
      <c r="N18" s="281">
        <v>0</v>
      </c>
      <c r="O18" s="281">
        <v>0</v>
      </c>
      <c r="P18" s="280">
        <v>114.59792522946663</v>
      </c>
    </row>
    <row r="19" spans="1:16" s="42" customFormat="1" ht="12" customHeight="1" x14ac:dyDescent="0.2">
      <c r="A19" s="508" t="s">
        <v>52</v>
      </c>
      <c r="B19" s="235">
        <v>12.935566259965167</v>
      </c>
      <c r="C19" s="235">
        <v>0</v>
      </c>
      <c r="D19" s="235">
        <v>0</v>
      </c>
      <c r="E19" s="235">
        <v>87.064433740034858</v>
      </c>
      <c r="F19" s="235">
        <v>0</v>
      </c>
      <c r="G19" s="281">
        <v>100</v>
      </c>
      <c r="H19" s="282">
        <v>28.543974668685475</v>
      </c>
      <c r="I19" s="281"/>
      <c r="J19" s="281" t="s">
        <v>126</v>
      </c>
      <c r="K19" s="281" t="s">
        <v>126</v>
      </c>
      <c r="L19" s="281" t="s">
        <v>126</v>
      </c>
      <c r="M19" s="281" t="s">
        <v>126</v>
      </c>
      <c r="N19" s="281" t="s">
        <v>126</v>
      </c>
      <c r="O19" s="281" t="s">
        <v>126</v>
      </c>
      <c r="P19" s="280">
        <v>3.6923247564954811</v>
      </c>
    </row>
    <row r="20" spans="1:16" ht="12" customHeight="1" x14ac:dyDescent="0.2">
      <c r="A20" s="87" t="s">
        <v>121</v>
      </c>
      <c r="B20" s="281"/>
      <c r="C20" s="281"/>
      <c r="D20" s="281"/>
      <c r="E20" s="281"/>
      <c r="F20" s="281"/>
      <c r="G20" s="281"/>
      <c r="H20" s="282"/>
      <c r="I20" s="281"/>
      <c r="J20" s="281"/>
      <c r="K20" s="281"/>
      <c r="L20" s="281"/>
      <c r="M20" s="281"/>
      <c r="N20" s="281"/>
      <c r="O20" s="281"/>
      <c r="P20" s="280"/>
    </row>
    <row r="21" spans="1:16" ht="12" customHeight="1" x14ac:dyDescent="0.2">
      <c r="A21" s="508" t="s">
        <v>120</v>
      </c>
      <c r="B21" s="281">
        <v>20.62450996773234</v>
      </c>
      <c r="C21" s="281">
        <v>0.62742375677511208</v>
      </c>
      <c r="D21" s="281">
        <v>0.55305540416292376</v>
      </c>
      <c r="E21" s="281">
        <v>77.961881711458688</v>
      </c>
      <c r="F21" s="281">
        <v>0.23312915987089891</v>
      </c>
      <c r="G21" s="281">
        <v>100</v>
      </c>
      <c r="H21" s="282">
        <v>378.75402913548669</v>
      </c>
      <c r="I21" s="281"/>
      <c r="J21" s="281">
        <v>1.8931769620666692</v>
      </c>
      <c r="K21" s="281">
        <v>1.2318994119082003</v>
      </c>
      <c r="L21" s="281">
        <v>76.441432430865078</v>
      </c>
      <c r="M21" s="281">
        <v>27.893844803952806</v>
      </c>
      <c r="N21" s="281">
        <v>3.064946698959218</v>
      </c>
      <c r="O21" s="281">
        <v>0</v>
      </c>
      <c r="P21" s="280">
        <v>82.587274877393952</v>
      </c>
    </row>
    <row r="22" spans="1:16" ht="12" customHeight="1" x14ac:dyDescent="0.2">
      <c r="A22" s="508" t="s">
        <v>119</v>
      </c>
      <c r="B22" s="281">
        <v>19.973951751429091</v>
      </c>
      <c r="C22" s="281">
        <v>0.36383782073773541</v>
      </c>
      <c r="D22" s="281">
        <v>0.55877144412522128</v>
      </c>
      <c r="E22" s="281">
        <v>79.103438983707932</v>
      </c>
      <c r="F22" s="281">
        <v>0</v>
      </c>
      <c r="G22" s="281">
        <v>100</v>
      </c>
      <c r="H22" s="282">
        <v>325.07990240068364</v>
      </c>
      <c r="I22" s="281"/>
      <c r="J22" s="281">
        <v>0.36585496424566222</v>
      </c>
      <c r="K22" s="281">
        <v>7.1065911627153344</v>
      </c>
      <c r="L22" s="281">
        <v>77.530109213269697</v>
      </c>
      <c r="M22" s="281">
        <v>25.679358039240871</v>
      </c>
      <c r="N22" s="281">
        <v>0</v>
      </c>
      <c r="O22" s="281">
        <v>0</v>
      </c>
      <c r="P22" s="280">
        <v>67.930520156861476</v>
      </c>
    </row>
    <row r="23" spans="1:16" ht="12" customHeight="1" x14ac:dyDescent="0.2">
      <c r="A23" s="508" t="s">
        <v>62</v>
      </c>
      <c r="B23" s="281">
        <v>16.432636326256141</v>
      </c>
      <c r="C23" s="281">
        <v>1.1350077441330797</v>
      </c>
      <c r="D23" s="281">
        <v>0.39097661565335706</v>
      </c>
      <c r="E23" s="281">
        <v>82.041379313957478</v>
      </c>
      <c r="F23" s="281">
        <v>0</v>
      </c>
      <c r="G23" s="281">
        <v>100</v>
      </c>
      <c r="H23" s="282">
        <v>342.66596994836385</v>
      </c>
      <c r="I23" s="281"/>
      <c r="J23" s="281">
        <v>1.4861360346263757</v>
      </c>
      <c r="K23" s="281">
        <v>4.3057129257599334</v>
      </c>
      <c r="L23" s="281">
        <v>80.80672987900347</v>
      </c>
      <c r="M23" s="281">
        <v>18.394384675077763</v>
      </c>
      <c r="N23" s="281">
        <v>0</v>
      </c>
      <c r="O23" s="281">
        <v>2.3826178732403558</v>
      </c>
      <c r="P23" s="280">
        <v>61.538081763175271</v>
      </c>
    </row>
    <row r="24" spans="1:16" ht="12" customHeight="1" x14ac:dyDescent="0.2">
      <c r="A24" s="508" t="s">
        <v>118</v>
      </c>
      <c r="B24" s="281">
        <v>14.400153050124551</v>
      </c>
      <c r="C24" s="281">
        <v>0.85329626530770364</v>
      </c>
      <c r="D24" s="281">
        <v>0.80267123706220245</v>
      </c>
      <c r="E24" s="281">
        <v>83.463411775144976</v>
      </c>
      <c r="F24" s="281">
        <v>0.48046767236058052</v>
      </c>
      <c r="G24" s="281">
        <v>100</v>
      </c>
      <c r="H24" s="282">
        <v>332.58903966135097</v>
      </c>
      <c r="I24" s="281"/>
      <c r="J24" s="235">
        <v>4.8015915930065178</v>
      </c>
      <c r="K24" s="235">
        <v>9.0719268241226061</v>
      </c>
      <c r="L24" s="235">
        <v>66.050521335817137</v>
      </c>
      <c r="M24" s="235">
        <v>24.508756342055225</v>
      </c>
      <c r="N24" s="235">
        <v>0</v>
      </c>
      <c r="O24" s="235">
        <v>0</v>
      </c>
      <c r="P24" s="280">
        <v>53.400897152410153</v>
      </c>
    </row>
    <row r="25" spans="1:16" ht="12" customHeight="1" x14ac:dyDescent="0.2">
      <c r="A25" s="508" t="s">
        <v>117</v>
      </c>
      <c r="B25" s="232">
        <v>15.549791868934097</v>
      </c>
      <c r="C25" s="232">
        <v>1.160003970958525</v>
      </c>
      <c r="D25" s="232">
        <v>2.8864406406893606</v>
      </c>
      <c r="E25" s="232">
        <v>80.403763519418007</v>
      </c>
      <c r="F25" s="232">
        <v>0</v>
      </c>
      <c r="G25" s="232">
        <v>100</v>
      </c>
      <c r="H25" s="279">
        <v>280.34658343533164</v>
      </c>
      <c r="I25" s="232"/>
      <c r="J25" s="556">
        <v>0</v>
      </c>
      <c r="K25" s="556">
        <v>5.0702164474475167</v>
      </c>
      <c r="L25" s="556">
        <v>74.450235871011358</v>
      </c>
      <c r="M25" s="556">
        <v>26.869503080392516</v>
      </c>
      <c r="N25" s="556">
        <v>0</v>
      </c>
      <c r="O25" s="556">
        <v>0</v>
      </c>
      <c r="P25" s="278">
        <v>54.937379455219705</v>
      </c>
    </row>
    <row r="26" spans="1:16" s="310" customFormat="1" ht="12" customHeight="1" x14ac:dyDescent="0.2">
      <c r="A26" s="811" t="s">
        <v>343</v>
      </c>
      <c r="B26" s="812"/>
      <c r="C26" s="812"/>
      <c r="D26" s="812"/>
      <c r="E26" s="812"/>
      <c r="F26" s="812"/>
      <c r="G26" s="812"/>
      <c r="H26" s="812"/>
      <c r="I26" s="812"/>
      <c r="J26" s="812"/>
      <c r="K26" s="812"/>
      <c r="L26" s="812"/>
      <c r="M26" s="812"/>
      <c r="N26" s="812"/>
      <c r="O26" s="812"/>
      <c r="P26" s="813"/>
    </row>
    <row r="27" spans="1:16" ht="12" customHeight="1" x14ac:dyDescent="0.2">
      <c r="A27" s="672" t="s">
        <v>125</v>
      </c>
      <c r="B27" s="673"/>
      <c r="C27" s="673"/>
      <c r="D27" s="673"/>
      <c r="E27" s="673"/>
      <c r="F27" s="673"/>
      <c r="G27" s="673"/>
      <c r="H27" s="673"/>
      <c r="I27" s="673"/>
      <c r="J27" s="673"/>
      <c r="K27" s="673"/>
      <c r="L27" s="673"/>
      <c r="M27" s="673"/>
      <c r="N27" s="673"/>
      <c r="O27" s="673"/>
      <c r="P27" s="674"/>
    </row>
    <row r="28" spans="1:16" ht="12" customHeight="1" x14ac:dyDescent="0.2">
      <c r="A28" s="672" t="s">
        <v>124</v>
      </c>
      <c r="B28" s="673"/>
      <c r="C28" s="673"/>
      <c r="D28" s="673"/>
      <c r="E28" s="673"/>
      <c r="F28" s="673"/>
      <c r="G28" s="673"/>
      <c r="H28" s="673"/>
      <c r="I28" s="673"/>
      <c r="J28" s="673"/>
      <c r="K28" s="673"/>
      <c r="L28" s="673"/>
      <c r="M28" s="673"/>
      <c r="N28" s="673"/>
      <c r="O28" s="673"/>
      <c r="P28" s="674"/>
    </row>
    <row r="29" spans="1:16" ht="12" customHeight="1" x14ac:dyDescent="0.2">
      <c r="A29" s="675" t="s">
        <v>67</v>
      </c>
      <c r="B29" s="676"/>
      <c r="C29" s="676"/>
      <c r="D29" s="676"/>
      <c r="E29" s="676"/>
      <c r="F29" s="676"/>
      <c r="G29" s="676"/>
      <c r="H29" s="676"/>
      <c r="I29" s="676"/>
      <c r="J29" s="676"/>
      <c r="K29" s="676"/>
      <c r="L29" s="676"/>
      <c r="M29" s="676"/>
      <c r="N29" s="676"/>
      <c r="O29" s="676"/>
      <c r="P29" s="677"/>
    </row>
  </sheetData>
  <mergeCells count="12">
    <mergeCell ref="A27:P27"/>
    <mergeCell ref="A28:P28"/>
    <mergeCell ref="A29:P29"/>
    <mergeCell ref="A26:P26"/>
    <mergeCell ref="A1:P1"/>
    <mergeCell ref="A2:P2"/>
    <mergeCell ref="A3:A4"/>
    <mergeCell ref="B3:F3"/>
    <mergeCell ref="G3:G4"/>
    <mergeCell ref="H3:H4"/>
    <mergeCell ref="J3:O3"/>
    <mergeCell ref="P3:P4"/>
  </mergeCells>
  <printOptions horizontalCentered="1"/>
  <pageMargins left="0.25" right="0.25" top="0.75" bottom="0.75" header="0.3" footer="0.3"/>
  <pageSetup paperSize="9" scale="80"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showGridLines="0" zoomScaleNormal="100" workbookViewId="0">
      <selection sqref="A1:E1"/>
    </sheetView>
  </sheetViews>
  <sheetFormatPr defaultRowHeight="15" x14ac:dyDescent="0.25"/>
  <cols>
    <col min="1" max="1" width="38" customWidth="1"/>
    <col min="2" max="4" width="14.7109375" customWidth="1"/>
    <col min="5" max="5" width="15.140625" customWidth="1"/>
  </cols>
  <sheetData>
    <row r="1" spans="1:6" ht="15" customHeight="1" x14ac:dyDescent="0.25">
      <c r="A1" s="635" t="s">
        <v>368</v>
      </c>
      <c r="B1" s="636"/>
      <c r="C1" s="636"/>
      <c r="D1" s="636"/>
      <c r="E1" s="637"/>
      <c r="F1" s="315"/>
    </row>
    <row r="2" spans="1:6" ht="24" customHeight="1" x14ac:dyDescent="0.25">
      <c r="A2" s="638" t="s">
        <v>471</v>
      </c>
      <c r="B2" s="639"/>
      <c r="C2" s="639"/>
      <c r="D2" s="639"/>
      <c r="E2" s="640"/>
    </row>
    <row r="3" spans="1:6" ht="24" customHeight="1" x14ac:dyDescent="0.25">
      <c r="A3" s="817"/>
      <c r="B3" s="819" t="s">
        <v>367</v>
      </c>
      <c r="C3" s="819"/>
      <c r="D3" s="819"/>
      <c r="E3" s="820" t="s">
        <v>288</v>
      </c>
    </row>
    <row r="4" spans="1:6" ht="36" customHeight="1" x14ac:dyDescent="0.25">
      <c r="A4" s="818"/>
      <c r="B4" s="557" t="s">
        <v>366</v>
      </c>
      <c r="C4" s="557" t="s">
        <v>365</v>
      </c>
      <c r="D4" s="557" t="s">
        <v>364</v>
      </c>
      <c r="E4" s="821"/>
    </row>
    <row r="5" spans="1:6" ht="12" customHeight="1" x14ac:dyDescent="0.25">
      <c r="A5" s="558"/>
      <c r="B5" s="559"/>
      <c r="C5" s="559"/>
      <c r="D5" s="559"/>
      <c r="E5" s="560"/>
    </row>
    <row r="6" spans="1:6" s="74" customFormat="1" ht="12" customHeight="1" x14ac:dyDescent="0.2">
      <c r="A6" s="215" t="s">
        <v>26</v>
      </c>
      <c r="B6" s="561">
        <v>13.749589345332451</v>
      </c>
      <c r="C6" s="561">
        <v>0.22585231593752941</v>
      </c>
      <c r="D6" s="561">
        <v>16.086129456988985</v>
      </c>
      <c r="E6" s="164">
        <v>280.12960171695767</v>
      </c>
    </row>
    <row r="7" spans="1:6" ht="12" customHeight="1" x14ac:dyDescent="0.25">
      <c r="A7" s="216"/>
      <c r="B7" s="562"/>
      <c r="C7" s="562"/>
      <c r="D7" s="562"/>
      <c r="E7" s="513"/>
    </row>
    <row r="8" spans="1:6" ht="12" customHeight="1" x14ac:dyDescent="0.25">
      <c r="A8" s="493" t="s">
        <v>25</v>
      </c>
      <c r="B8" s="562"/>
      <c r="C8" s="562"/>
      <c r="D8" s="562"/>
      <c r="E8" s="513"/>
    </row>
    <row r="9" spans="1:6" ht="12" customHeight="1" x14ac:dyDescent="0.25">
      <c r="A9" s="508" t="s">
        <v>24</v>
      </c>
      <c r="B9" s="562">
        <v>11.719179067104479</v>
      </c>
      <c r="C9" s="562">
        <v>0</v>
      </c>
      <c r="D9" s="562">
        <v>19.337942356716106</v>
      </c>
      <c r="E9" s="513">
        <v>168.30088707422578</v>
      </c>
    </row>
    <row r="10" spans="1:6" ht="12" customHeight="1" x14ac:dyDescent="0.25">
      <c r="A10" s="508" t="s">
        <v>23</v>
      </c>
      <c r="B10" s="562">
        <v>16.805332693917958</v>
      </c>
      <c r="C10" s="562">
        <v>0.56575736842330349</v>
      </c>
      <c r="D10" s="562">
        <v>11.192189672632766</v>
      </c>
      <c r="E10" s="513">
        <v>111.82871464273204</v>
      </c>
    </row>
    <row r="11" spans="1:6" ht="12" customHeight="1" x14ac:dyDescent="0.25">
      <c r="A11" s="215" t="s">
        <v>86</v>
      </c>
      <c r="B11" s="562"/>
      <c r="C11" s="562"/>
      <c r="D11" s="562"/>
      <c r="E11" s="513"/>
    </row>
    <row r="12" spans="1:6" ht="12" customHeight="1" x14ac:dyDescent="0.25">
      <c r="A12" s="214" t="s">
        <v>85</v>
      </c>
      <c r="B12" s="562">
        <v>13.011434892627438</v>
      </c>
      <c r="C12" s="562">
        <v>0.52665393411805494</v>
      </c>
      <c r="D12" s="562">
        <v>12.201785397240247</v>
      </c>
      <c r="E12" s="513">
        <v>120.13186499096852</v>
      </c>
    </row>
    <row r="13" spans="1:6" ht="12" customHeight="1" x14ac:dyDescent="0.25">
      <c r="A13" s="214" t="s">
        <v>84</v>
      </c>
      <c r="B13" s="562">
        <v>14.303821379293691</v>
      </c>
      <c r="C13" s="562">
        <v>0</v>
      </c>
      <c r="D13" s="562">
        <v>19.002630063265418</v>
      </c>
      <c r="E13" s="513">
        <v>159.99773672598923</v>
      </c>
    </row>
    <row r="14" spans="1:6" ht="12" customHeight="1" x14ac:dyDescent="0.25">
      <c r="A14" s="213" t="s">
        <v>83</v>
      </c>
      <c r="B14" s="562"/>
      <c r="C14" s="562"/>
      <c r="D14" s="562"/>
      <c r="E14" s="513"/>
    </row>
    <row r="15" spans="1:6" ht="12" customHeight="1" x14ac:dyDescent="0.25">
      <c r="A15" s="313">
        <v>0</v>
      </c>
      <c r="B15" s="562" t="s">
        <v>126</v>
      </c>
      <c r="C15" s="562" t="s">
        <v>126</v>
      </c>
      <c r="D15" s="562" t="s">
        <v>126</v>
      </c>
      <c r="E15" s="513">
        <v>17.871420522553205</v>
      </c>
    </row>
    <row r="16" spans="1:6" ht="12" customHeight="1" x14ac:dyDescent="0.25">
      <c r="A16" s="314">
        <v>1</v>
      </c>
      <c r="B16" s="393">
        <v>27.987684891927209</v>
      </c>
      <c r="C16" s="393">
        <v>1.2634413351693607</v>
      </c>
      <c r="D16" s="393">
        <v>10.973496230854309</v>
      </c>
      <c r="E16" s="513">
        <v>50.07586624665224</v>
      </c>
    </row>
    <row r="17" spans="1:5" ht="12" customHeight="1" x14ac:dyDescent="0.25">
      <c r="A17" s="313">
        <v>2</v>
      </c>
      <c r="B17" s="562" t="s">
        <v>126</v>
      </c>
      <c r="C17" s="562" t="s">
        <v>126</v>
      </c>
      <c r="D17" s="562" t="s">
        <v>126</v>
      </c>
      <c r="E17" s="513">
        <v>33.768753273473855</v>
      </c>
    </row>
    <row r="18" spans="1:5" ht="12" customHeight="1" x14ac:dyDescent="0.25">
      <c r="A18" s="313">
        <v>3</v>
      </c>
      <c r="B18" s="393">
        <v>4.8275981644117181</v>
      </c>
      <c r="C18" s="393">
        <v>0</v>
      </c>
      <c r="D18" s="393">
        <v>16.687253533947448</v>
      </c>
      <c r="E18" s="513">
        <v>79.165478673762294</v>
      </c>
    </row>
    <row r="19" spans="1:5" ht="12" customHeight="1" x14ac:dyDescent="0.25">
      <c r="A19" s="313">
        <v>4</v>
      </c>
      <c r="B19" s="562">
        <v>10.817252474005628</v>
      </c>
      <c r="C19" s="562">
        <v>0</v>
      </c>
      <c r="D19" s="562">
        <v>17.3042427992008</v>
      </c>
      <c r="E19" s="513">
        <v>99.248083000516161</v>
      </c>
    </row>
    <row r="20" spans="1:5" ht="12" customHeight="1" x14ac:dyDescent="0.25">
      <c r="A20" s="312" t="s">
        <v>363</v>
      </c>
      <c r="B20" s="562"/>
      <c r="C20" s="562"/>
      <c r="D20" s="562"/>
      <c r="E20" s="513"/>
    </row>
    <row r="21" spans="1:5" ht="12" customHeight="1" x14ac:dyDescent="0.25">
      <c r="A21" s="311" t="s">
        <v>362</v>
      </c>
      <c r="B21" s="562">
        <v>17.607188984459547</v>
      </c>
      <c r="C21" s="562">
        <v>0.31621748986775422</v>
      </c>
      <c r="D21" s="562">
        <v>17.405390299374059</v>
      </c>
      <c r="E21" s="513">
        <v>200.07722955770728</v>
      </c>
    </row>
    <row r="22" spans="1:5" ht="12" customHeight="1" x14ac:dyDescent="0.25">
      <c r="A22" s="311" t="s">
        <v>361</v>
      </c>
      <c r="B22" s="562" t="s">
        <v>126</v>
      </c>
      <c r="C22" s="562" t="s">
        <v>126</v>
      </c>
      <c r="D22" s="562" t="s">
        <v>126</v>
      </c>
      <c r="E22" s="513">
        <v>3.9415369610627633</v>
      </c>
    </row>
    <row r="23" spans="1:5" ht="12" customHeight="1" x14ac:dyDescent="0.25">
      <c r="A23" s="311" t="s">
        <v>360</v>
      </c>
      <c r="B23" s="562">
        <v>4.5831381838258114</v>
      </c>
      <c r="C23" s="562">
        <v>0</v>
      </c>
      <c r="D23" s="562">
        <v>14.267425414665095</v>
      </c>
      <c r="E23" s="513">
        <v>71.756377743673113</v>
      </c>
    </row>
    <row r="24" spans="1:5" ht="12" customHeight="1" x14ac:dyDescent="0.25">
      <c r="A24" s="311" t="s">
        <v>359</v>
      </c>
      <c r="B24" s="562" t="s">
        <v>126</v>
      </c>
      <c r="C24" s="562" t="s">
        <v>126</v>
      </c>
      <c r="D24" s="562" t="s">
        <v>126</v>
      </c>
      <c r="E24" s="513">
        <v>4.3544574545145407</v>
      </c>
    </row>
    <row r="25" spans="1:5" ht="12" customHeight="1" x14ac:dyDescent="0.25">
      <c r="A25" s="311" t="s">
        <v>358</v>
      </c>
      <c r="B25" s="562" t="s">
        <v>70</v>
      </c>
      <c r="C25" s="562" t="s">
        <v>70</v>
      </c>
      <c r="D25" s="562" t="s">
        <v>70</v>
      </c>
      <c r="E25" s="513">
        <v>0</v>
      </c>
    </row>
    <row r="26" spans="1:5" ht="12" customHeight="1" x14ac:dyDescent="0.25">
      <c r="A26" s="87" t="s">
        <v>121</v>
      </c>
      <c r="B26" s="563"/>
      <c r="C26" s="563"/>
      <c r="D26" s="562"/>
      <c r="E26" s="513"/>
    </row>
    <row r="27" spans="1:5" ht="12" customHeight="1" x14ac:dyDescent="0.25">
      <c r="A27" s="508" t="s">
        <v>120</v>
      </c>
      <c r="B27" s="393">
        <v>25.410968231138099</v>
      </c>
      <c r="C27" s="393">
        <v>1.2256240345595635</v>
      </c>
      <c r="D27" s="393">
        <v>11.514242232866039</v>
      </c>
      <c r="E27" s="513">
        <v>51.620984515996696</v>
      </c>
    </row>
    <row r="28" spans="1:5" ht="12" customHeight="1" x14ac:dyDescent="0.25">
      <c r="A28" s="508" t="s">
        <v>119</v>
      </c>
      <c r="B28" s="393">
        <v>7.3889371150137091</v>
      </c>
      <c r="C28" s="393">
        <v>0</v>
      </c>
      <c r="D28" s="393">
        <v>7.6668433621037542</v>
      </c>
      <c r="E28" s="513">
        <v>55.983472407183072</v>
      </c>
    </row>
    <row r="29" spans="1:5" ht="12" customHeight="1" x14ac:dyDescent="0.25">
      <c r="A29" s="508" t="s">
        <v>62</v>
      </c>
      <c r="B29" s="393">
        <v>5.6018243649013666</v>
      </c>
      <c r="C29" s="393">
        <v>0</v>
      </c>
      <c r="D29" s="393">
        <v>27.833048065634234</v>
      </c>
      <c r="E29" s="513">
        <v>65.575407947081345</v>
      </c>
    </row>
    <row r="30" spans="1:5" ht="12" customHeight="1" x14ac:dyDescent="0.25">
      <c r="A30" s="508" t="s">
        <v>118</v>
      </c>
      <c r="B30" s="393">
        <v>13.22868043379991</v>
      </c>
      <c r="C30" s="393">
        <v>0</v>
      </c>
      <c r="D30" s="393">
        <v>24.808791603022573</v>
      </c>
      <c r="E30" s="513">
        <v>50.399300645994842</v>
      </c>
    </row>
    <row r="31" spans="1:5" ht="12" customHeight="1" x14ac:dyDescent="0.25">
      <c r="A31" s="515" t="s">
        <v>117</v>
      </c>
      <c r="B31" s="564" t="s">
        <v>126</v>
      </c>
      <c r="C31" s="564" t="s">
        <v>126</v>
      </c>
      <c r="D31" s="565" t="s">
        <v>126</v>
      </c>
      <c r="E31" s="566">
        <v>56.55043620070176</v>
      </c>
    </row>
    <row r="32" spans="1:5" ht="24" customHeight="1" x14ac:dyDescent="0.25">
      <c r="A32" s="723" t="s">
        <v>357</v>
      </c>
      <c r="B32" s="724"/>
      <c r="C32" s="724"/>
      <c r="D32" s="724"/>
      <c r="E32" s="725"/>
    </row>
    <row r="33" spans="1:5" ht="12" customHeight="1" x14ac:dyDescent="0.25">
      <c r="A33" s="814" t="s">
        <v>125</v>
      </c>
      <c r="B33" s="815"/>
      <c r="C33" s="815"/>
      <c r="D33" s="815"/>
      <c r="E33" s="816"/>
    </row>
    <row r="34" spans="1:5" ht="12" customHeight="1" x14ac:dyDescent="0.25">
      <c r="A34" s="814" t="s">
        <v>124</v>
      </c>
      <c r="B34" s="815"/>
      <c r="C34" s="815"/>
      <c r="D34" s="815"/>
      <c r="E34" s="816"/>
    </row>
    <row r="35" spans="1:5" ht="12" customHeight="1" x14ac:dyDescent="0.25">
      <c r="A35" s="773" t="s">
        <v>67</v>
      </c>
      <c r="B35" s="774"/>
      <c r="C35" s="774"/>
      <c r="D35" s="774"/>
      <c r="E35" s="775"/>
    </row>
  </sheetData>
  <mergeCells count="9">
    <mergeCell ref="A32:E32"/>
    <mergeCell ref="A33:E33"/>
    <mergeCell ref="A34:E34"/>
    <mergeCell ref="A35:E35"/>
    <mergeCell ref="A1:E1"/>
    <mergeCell ref="A2:E2"/>
    <mergeCell ref="A3:A4"/>
    <mergeCell ref="B3:D3"/>
    <mergeCell ref="E3:E4"/>
  </mergeCells>
  <printOptions horizontalCentered="1"/>
  <pageMargins left="0.25" right="0.25" top="0.75" bottom="0.75" header="0.3" footer="0.3"/>
  <pageSetup paperSize="9" scale="80"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showGridLines="0" zoomScaleNormal="100" workbookViewId="0">
      <selection sqref="A1:L1"/>
    </sheetView>
  </sheetViews>
  <sheetFormatPr defaultColWidth="9.140625" defaultRowHeight="15" x14ac:dyDescent="0.25"/>
  <cols>
    <col min="1" max="1" width="35.7109375" style="51" customWidth="1"/>
    <col min="2" max="4" width="12.28515625" style="51" customWidth="1"/>
    <col min="5" max="5" width="11.42578125" style="51" customWidth="1"/>
    <col min="6" max="6" width="16.7109375" style="51" customWidth="1"/>
    <col min="7" max="7" width="1.28515625" style="51" customWidth="1"/>
    <col min="8" max="11" width="11.42578125" style="51" customWidth="1"/>
    <col min="12" max="12" width="23.85546875" style="51" customWidth="1"/>
    <col min="13" max="16384" width="9.140625" style="51"/>
  </cols>
  <sheetData>
    <row r="1" spans="1:12" ht="15" customHeight="1" x14ac:dyDescent="0.25">
      <c r="A1" s="635" t="s">
        <v>377</v>
      </c>
      <c r="B1" s="636"/>
      <c r="C1" s="636"/>
      <c r="D1" s="636"/>
      <c r="E1" s="636"/>
      <c r="F1" s="636"/>
      <c r="G1" s="636"/>
      <c r="H1" s="636"/>
      <c r="I1" s="636"/>
      <c r="J1" s="636"/>
      <c r="K1" s="636"/>
      <c r="L1" s="637"/>
    </row>
    <row r="2" spans="1:12" ht="24" customHeight="1" x14ac:dyDescent="0.25">
      <c r="A2" s="828" t="s">
        <v>376</v>
      </c>
      <c r="B2" s="829"/>
      <c r="C2" s="829"/>
      <c r="D2" s="829"/>
      <c r="E2" s="829"/>
      <c r="F2" s="829"/>
      <c r="G2" s="829"/>
      <c r="H2" s="829"/>
      <c r="I2" s="829"/>
      <c r="J2" s="829"/>
      <c r="K2" s="829"/>
      <c r="L2" s="830"/>
    </row>
    <row r="3" spans="1:12" ht="48" customHeight="1" x14ac:dyDescent="0.25">
      <c r="A3" s="831"/>
      <c r="B3" s="833" t="s">
        <v>375</v>
      </c>
      <c r="C3" s="833"/>
      <c r="D3" s="833"/>
      <c r="E3" s="834" t="s">
        <v>26</v>
      </c>
      <c r="F3" s="836" t="s">
        <v>374</v>
      </c>
      <c r="G3" s="453"/>
      <c r="H3" s="833" t="s">
        <v>373</v>
      </c>
      <c r="I3" s="833"/>
      <c r="J3" s="833"/>
      <c r="K3" s="834" t="s">
        <v>26</v>
      </c>
      <c r="L3" s="820" t="s">
        <v>372</v>
      </c>
    </row>
    <row r="4" spans="1:12" ht="36" customHeight="1" x14ac:dyDescent="0.25">
      <c r="A4" s="832"/>
      <c r="B4" s="131" t="s">
        <v>313</v>
      </c>
      <c r="C4" s="131" t="s">
        <v>312</v>
      </c>
      <c r="D4" s="131" t="s">
        <v>269</v>
      </c>
      <c r="E4" s="835"/>
      <c r="F4" s="837"/>
      <c r="G4" s="454"/>
      <c r="H4" s="454" t="s">
        <v>371</v>
      </c>
      <c r="I4" s="454" t="s">
        <v>370</v>
      </c>
      <c r="J4" s="131" t="s">
        <v>269</v>
      </c>
      <c r="K4" s="835"/>
      <c r="L4" s="821"/>
    </row>
    <row r="5" spans="1:12" ht="12" customHeight="1" x14ac:dyDescent="0.25">
      <c r="A5" s="331"/>
      <c r="B5" s="330"/>
      <c r="C5" s="330"/>
      <c r="D5" s="330"/>
      <c r="E5" s="330"/>
      <c r="F5" s="330"/>
      <c r="G5" s="330"/>
      <c r="H5" s="330"/>
      <c r="I5" s="330"/>
      <c r="J5" s="330"/>
      <c r="K5" s="330"/>
      <c r="L5" s="329"/>
    </row>
    <row r="6" spans="1:12" ht="12" customHeight="1" x14ac:dyDescent="0.25">
      <c r="A6" s="215" t="s">
        <v>26</v>
      </c>
      <c r="B6" s="431">
        <v>67.47234631224363</v>
      </c>
      <c r="C6" s="431">
        <v>29.667734394296911</v>
      </c>
      <c r="D6" s="431">
        <v>2.8599192934596487</v>
      </c>
      <c r="E6" s="239">
        <v>100</v>
      </c>
      <c r="F6" s="328">
        <v>1233.2521372874196</v>
      </c>
      <c r="G6" s="239"/>
      <c r="H6" s="431">
        <v>92.649097982176869</v>
      </c>
      <c r="I6" s="431">
        <v>7.0580774135777737</v>
      </c>
      <c r="J6" s="431">
        <v>0.29282460424532725</v>
      </c>
      <c r="K6" s="239">
        <v>100</v>
      </c>
      <c r="L6" s="326">
        <v>832.10415297371401</v>
      </c>
    </row>
    <row r="7" spans="1:12" ht="12" customHeight="1" x14ac:dyDescent="0.25">
      <c r="A7" s="216"/>
      <c r="B7" s="432"/>
      <c r="C7" s="432"/>
      <c r="D7" s="432"/>
      <c r="E7" s="111"/>
      <c r="F7" s="321"/>
      <c r="G7" s="111"/>
      <c r="H7" s="432"/>
      <c r="I7" s="432"/>
      <c r="J7" s="432"/>
      <c r="K7" s="111"/>
      <c r="L7" s="319"/>
    </row>
    <row r="8" spans="1:12" ht="12" customHeight="1" x14ac:dyDescent="0.25">
      <c r="A8" s="493" t="s">
        <v>25</v>
      </c>
      <c r="B8" s="432"/>
      <c r="C8" s="432"/>
      <c r="D8" s="432"/>
      <c r="E8" s="111"/>
      <c r="F8" s="321"/>
      <c r="G8" s="111"/>
      <c r="H8" s="432"/>
      <c r="I8" s="432"/>
      <c r="J8" s="432"/>
      <c r="K8" s="111"/>
      <c r="L8" s="319"/>
    </row>
    <row r="9" spans="1:12" ht="12" customHeight="1" x14ac:dyDescent="0.25">
      <c r="A9" s="508" t="s">
        <v>24</v>
      </c>
      <c r="B9" s="432">
        <v>68.965630027743728</v>
      </c>
      <c r="C9" s="432">
        <v>29.080692263449734</v>
      </c>
      <c r="D9" s="432">
        <v>1.9536777088066424</v>
      </c>
      <c r="E9" s="111">
        <v>100</v>
      </c>
      <c r="F9" s="321">
        <v>764.97602404365898</v>
      </c>
      <c r="G9" s="392"/>
      <c r="H9" s="432">
        <v>93.1318051544757</v>
      </c>
      <c r="I9" s="432">
        <v>6.8681948455241848</v>
      </c>
      <c r="J9" s="432">
        <v>0</v>
      </c>
      <c r="K9" s="111">
        <v>100</v>
      </c>
      <c r="L9" s="319">
        <v>527.57053454289371</v>
      </c>
    </row>
    <row r="10" spans="1:12" ht="12" customHeight="1" x14ac:dyDescent="0.25">
      <c r="A10" s="508" t="s">
        <v>23</v>
      </c>
      <c r="B10" s="432">
        <v>65.032917507004044</v>
      </c>
      <c r="C10" s="432">
        <v>30.626726626659085</v>
      </c>
      <c r="D10" s="432">
        <v>4.3403558663369122</v>
      </c>
      <c r="E10" s="111">
        <v>100</v>
      </c>
      <c r="F10" s="321">
        <v>468.27611324376159</v>
      </c>
      <c r="G10" s="392"/>
      <c r="H10" s="432">
        <v>91.812861634184713</v>
      </c>
      <c r="I10" s="432">
        <v>7.3870277883987647</v>
      </c>
      <c r="J10" s="432">
        <v>0.80011057741650438</v>
      </c>
      <c r="K10" s="111">
        <v>100</v>
      </c>
      <c r="L10" s="319">
        <v>304.5336184308203</v>
      </c>
    </row>
    <row r="11" spans="1:12" ht="12" customHeight="1" x14ac:dyDescent="0.25">
      <c r="A11" s="215" t="s">
        <v>86</v>
      </c>
      <c r="B11" s="432"/>
      <c r="C11" s="432"/>
      <c r="D11" s="432"/>
      <c r="E11" s="111"/>
      <c r="F11" s="321"/>
      <c r="G11" s="392"/>
      <c r="H11" s="432"/>
      <c r="I11" s="432"/>
      <c r="J11" s="432"/>
      <c r="K11" s="111"/>
      <c r="L11" s="319"/>
    </row>
    <row r="12" spans="1:12" ht="12" customHeight="1" x14ac:dyDescent="0.25">
      <c r="A12" s="214" t="s">
        <v>85</v>
      </c>
      <c r="B12" s="432">
        <v>66.156066587459065</v>
      </c>
      <c r="C12" s="432">
        <v>31.078829583980887</v>
      </c>
      <c r="D12" s="432">
        <v>2.7651038285599712</v>
      </c>
      <c r="E12" s="111">
        <v>100</v>
      </c>
      <c r="F12" s="321">
        <v>596.2675606738128</v>
      </c>
      <c r="G12" s="392"/>
      <c r="H12" s="432">
        <v>91.14691487857165</v>
      </c>
      <c r="I12" s="432">
        <v>8.8530851214283377</v>
      </c>
      <c r="J12" s="432">
        <v>0</v>
      </c>
      <c r="K12" s="111">
        <v>100</v>
      </c>
      <c r="L12" s="319">
        <v>394.46716447878543</v>
      </c>
    </row>
    <row r="13" spans="1:12" ht="12" customHeight="1" x14ac:dyDescent="0.25">
      <c r="A13" s="214" t="s">
        <v>84</v>
      </c>
      <c r="B13" s="432">
        <v>68.704487449528273</v>
      </c>
      <c r="C13" s="432">
        <v>28.346838539793524</v>
      </c>
      <c r="D13" s="432">
        <v>2.9486740106781371</v>
      </c>
      <c r="E13" s="111">
        <v>100</v>
      </c>
      <c r="F13" s="321">
        <v>636.98457661360885</v>
      </c>
      <c r="G13" s="392"/>
      <c r="H13" s="432">
        <v>94.003101242835854</v>
      </c>
      <c r="I13" s="432">
        <v>5.4401346451465926</v>
      </c>
      <c r="J13" s="432">
        <v>0.55676411201756804</v>
      </c>
      <c r="K13" s="111">
        <v>100</v>
      </c>
      <c r="L13" s="319">
        <v>437.63698849492766</v>
      </c>
    </row>
    <row r="14" spans="1:12" s="322" customFormat="1" ht="12" customHeight="1" x14ac:dyDescent="0.2">
      <c r="A14" s="213" t="s">
        <v>83</v>
      </c>
      <c r="B14" s="323"/>
      <c r="C14" s="323"/>
      <c r="D14" s="323"/>
      <c r="E14" s="111"/>
      <c r="F14" s="324"/>
      <c r="G14" s="323"/>
      <c r="H14" s="323"/>
      <c r="I14" s="111"/>
      <c r="J14" s="111"/>
      <c r="K14" s="111"/>
      <c r="L14" s="115"/>
    </row>
    <row r="15" spans="1:12" s="322" customFormat="1" ht="12" customHeight="1" x14ac:dyDescent="0.2">
      <c r="A15" s="380" t="s">
        <v>369</v>
      </c>
      <c r="B15" s="323">
        <v>76.660988752271066</v>
      </c>
      <c r="C15" s="323">
        <v>22.457357234449315</v>
      </c>
      <c r="D15" s="323">
        <v>0.88165401327965842</v>
      </c>
      <c r="E15" s="111">
        <v>100</v>
      </c>
      <c r="F15" s="324">
        <v>262.25818119440453</v>
      </c>
      <c r="G15" s="323"/>
      <c r="H15" s="323">
        <v>94.003057139834496</v>
      </c>
      <c r="I15" s="111">
        <v>5.9969428601654888</v>
      </c>
      <c r="J15" s="111">
        <v>0</v>
      </c>
      <c r="K15" s="111">
        <v>100</v>
      </c>
      <c r="L15" s="115">
        <v>201.04971478735311</v>
      </c>
    </row>
    <row r="16" spans="1:12" s="322" customFormat="1" ht="12" customHeight="1" x14ac:dyDescent="0.2">
      <c r="A16" s="380" t="s">
        <v>79</v>
      </c>
      <c r="B16" s="323">
        <v>64.990562940837577</v>
      </c>
      <c r="C16" s="323">
        <v>31.615203158444476</v>
      </c>
      <c r="D16" s="323">
        <v>3.3942339007179636</v>
      </c>
      <c r="E16" s="111">
        <v>100</v>
      </c>
      <c r="F16" s="324">
        <v>970.993956093017</v>
      </c>
      <c r="G16" s="323"/>
      <c r="H16" s="323">
        <v>92.217735668549622</v>
      </c>
      <c r="I16" s="111">
        <v>7.3961477707527949</v>
      </c>
      <c r="J16" s="111">
        <v>0.38611656069751621</v>
      </c>
      <c r="K16" s="111">
        <v>100</v>
      </c>
      <c r="L16" s="115">
        <v>631.05443818636104</v>
      </c>
    </row>
    <row r="17" spans="1:12" s="322" customFormat="1" ht="12" customHeight="1" x14ac:dyDescent="0.2">
      <c r="A17" s="312" t="s">
        <v>363</v>
      </c>
      <c r="B17" s="323"/>
      <c r="C17" s="323"/>
      <c r="D17" s="323"/>
      <c r="E17" s="111"/>
      <c r="F17" s="324"/>
      <c r="G17" s="323"/>
      <c r="H17" s="323"/>
      <c r="I17" s="111"/>
      <c r="J17" s="111"/>
      <c r="K17" s="111"/>
      <c r="L17" s="115"/>
    </row>
    <row r="18" spans="1:12" s="322" customFormat="1" ht="12" customHeight="1" x14ac:dyDescent="0.2">
      <c r="A18" s="311" t="s">
        <v>362</v>
      </c>
      <c r="B18" s="323">
        <v>68.796379006526877</v>
      </c>
      <c r="C18" s="323">
        <v>28.038999252894158</v>
      </c>
      <c r="D18" s="323">
        <v>3.164621740578959</v>
      </c>
      <c r="E18" s="111">
        <v>100</v>
      </c>
      <c r="F18" s="324">
        <v>903.1598491023741</v>
      </c>
      <c r="G18" s="323"/>
      <c r="H18" s="323">
        <v>92.453360763020754</v>
      </c>
      <c r="I18" s="111">
        <v>7.1544866793705877</v>
      </c>
      <c r="J18" s="111">
        <v>0.3921525576086039</v>
      </c>
      <c r="K18" s="111">
        <v>100</v>
      </c>
      <c r="L18" s="115">
        <v>621.3412728232455</v>
      </c>
    </row>
    <row r="19" spans="1:12" s="322" customFormat="1" ht="12" customHeight="1" x14ac:dyDescent="0.2">
      <c r="A19" s="311" t="s">
        <v>361</v>
      </c>
      <c r="B19" s="323" t="s">
        <v>126</v>
      </c>
      <c r="C19" s="323" t="s">
        <v>126</v>
      </c>
      <c r="D19" s="323" t="s">
        <v>126</v>
      </c>
      <c r="E19" s="111">
        <v>100</v>
      </c>
      <c r="F19" s="324">
        <v>9.1530284481936324</v>
      </c>
      <c r="G19" s="323"/>
      <c r="H19" s="323" t="s">
        <v>126</v>
      </c>
      <c r="I19" s="111" t="s">
        <v>126</v>
      </c>
      <c r="J19" s="111" t="s">
        <v>126</v>
      </c>
      <c r="K19" s="111">
        <v>100</v>
      </c>
      <c r="L19" s="115">
        <v>5.5638723878665228</v>
      </c>
    </row>
    <row r="20" spans="1:12" s="322" customFormat="1" ht="12" customHeight="1" x14ac:dyDescent="0.2">
      <c r="A20" s="311" t="s">
        <v>360</v>
      </c>
      <c r="B20" s="323">
        <v>61.173471242706128</v>
      </c>
      <c r="C20" s="323">
        <v>36.242244592364116</v>
      </c>
      <c r="D20" s="323">
        <v>2.5842841649297248</v>
      </c>
      <c r="E20" s="111">
        <v>100</v>
      </c>
      <c r="F20" s="324">
        <v>258.81143278198368</v>
      </c>
      <c r="G20" s="323"/>
      <c r="H20" s="323">
        <v>90.982553292416014</v>
      </c>
      <c r="I20" s="111">
        <v>9.0174467075839484</v>
      </c>
      <c r="J20" s="111">
        <v>0</v>
      </c>
      <c r="K20" s="111">
        <v>100</v>
      </c>
      <c r="L20" s="115">
        <v>158.32393740572249</v>
      </c>
    </row>
    <row r="21" spans="1:12" s="322" customFormat="1" ht="12" customHeight="1" x14ac:dyDescent="0.2">
      <c r="A21" s="311" t="s">
        <v>359</v>
      </c>
      <c r="B21" s="325">
        <v>76.098986159573485</v>
      </c>
      <c r="C21" s="325">
        <v>23.901013840426511</v>
      </c>
      <c r="D21" s="325">
        <v>0</v>
      </c>
      <c r="E21" s="111">
        <v>100</v>
      </c>
      <c r="F21" s="324">
        <v>51.547277493620641</v>
      </c>
      <c r="G21" s="323"/>
      <c r="H21" s="325">
        <v>100</v>
      </c>
      <c r="I21" s="117">
        <v>0</v>
      </c>
      <c r="J21" s="117">
        <v>0</v>
      </c>
      <c r="K21" s="111">
        <v>100</v>
      </c>
      <c r="L21" s="115">
        <v>39.226955565507311</v>
      </c>
    </row>
    <row r="22" spans="1:12" s="322" customFormat="1" ht="12" customHeight="1" x14ac:dyDescent="0.2">
      <c r="A22" s="311" t="s">
        <v>358</v>
      </c>
      <c r="B22" s="323" t="s">
        <v>70</v>
      </c>
      <c r="C22" s="323" t="s">
        <v>70</v>
      </c>
      <c r="D22" s="323" t="s">
        <v>70</v>
      </c>
      <c r="E22" s="111">
        <v>0</v>
      </c>
      <c r="F22" s="324">
        <v>0</v>
      </c>
      <c r="G22" s="323"/>
      <c r="H22" s="323" t="s">
        <v>70</v>
      </c>
      <c r="I22" s="323" t="s">
        <v>70</v>
      </c>
      <c r="J22" s="323" t="s">
        <v>70</v>
      </c>
      <c r="K22" s="111">
        <v>0</v>
      </c>
      <c r="L22" s="115">
        <v>0</v>
      </c>
    </row>
    <row r="23" spans="1:12" s="322" customFormat="1" ht="12" customHeight="1" x14ac:dyDescent="0.2">
      <c r="A23" s="311" t="s">
        <v>155</v>
      </c>
      <c r="B23" s="323" t="s">
        <v>126</v>
      </c>
      <c r="C23" s="323" t="s">
        <v>126</v>
      </c>
      <c r="D23" s="323" t="s">
        <v>126</v>
      </c>
      <c r="E23" s="111">
        <v>100</v>
      </c>
      <c r="F23" s="324">
        <v>10.580549461249197</v>
      </c>
      <c r="G23" s="323"/>
      <c r="H23" s="323" t="s">
        <v>126</v>
      </c>
      <c r="I23" s="111" t="s">
        <v>126</v>
      </c>
      <c r="J23" s="111" t="s">
        <v>126</v>
      </c>
      <c r="K23" s="111">
        <v>100</v>
      </c>
      <c r="L23" s="115">
        <v>7.6481147913718379</v>
      </c>
    </row>
    <row r="24" spans="1:12" ht="12" customHeight="1" x14ac:dyDescent="0.25">
      <c r="A24" s="87" t="s">
        <v>121</v>
      </c>
      <c r="B24" s="432"/>
      <c r="C24" s="432"/>
      <c r="D24" s="432"/>
      <c r="E24" s="392"/>
      <c r="F24" s="321"/>
      <c r="G24" s="111"/>
      <c r="H24" s="432"/>
      <c r="I24" s="432"/>
      <c r="J24" s="432"/>
      <c r="K24" s="392"/>
      <c r="L24" s="319"/>
    </row>
    <row r="25" spans="1:12" ht="12" customHeight="1" x14ac:dyDescent="0.25">
      <c r="A25" s="508" t="s">
        <v>120</v>
      </c>
      <c r="B25" s="432">
        <v>61.685668493860362</v>
      </c>
      <c r="C25" s="432">
        <v>30.485349826698425</v>
      </c>
      <c r="D25" s="432">
        <v>7.828981679441215</v>
      </c>
      <c r="E25" s="111">
        <v>100</v>
      </c>
      <c r="F25" s="321">
        <v>207.84026085432143</v>
      </c>
      <c r="G25" s="111"/>
      <c r="H25" s="432">
        <v>91.313126357390786</v>
      </c>
      <c r="I25" s="432">
        <v>8.6868736426092212</v>
      </c>
      <c r="J25" s="432">
        <v>0</v>
      </c>
      <c r="K25" s="111">
        <v>100</v>
      </c>
      <c r="L25" s="319">
        <v>128.20765430737134</v>
      </c>
    </row>
    <row r="26" spans="1:12" ht="12" customHeight="1" x14ac:dyDescent="0.25">
      <c r="A26" s="508" t="s">
        <v>119</v>
      </c>
      <c r="B26" s="432">
        <v>65.398263430526058</v>
      </c>
      <c r="C26" s="432">
        <v>32.613495510613909</v>
      </c>
      <c r="D26" s="432">
        <v>1.9882410588601231</v>
      </c>
      <c r="E26" s="111">
        <v>100</v>
      </c>
      <c r="F26" s="321">
        <v>222.91681600227574</v>
      </c>
      <c r="G26" s="111"/>
      <c r="H26" s="432">
        <v>87.570254242293487</v>
      </c>
      <c r="I26" s="432">
        <v>10.758361886304675</v>
      </c>
      <c r="J26" s="432">
        <v>1.6713838714018279</v>
      </c>
      <c r="K26" s="111">
        <v>100</v>
      </c>
      <c r="L26" s="319">
        <v>145.78372656010936</v>
      </c>
    </row>
    <row r="27" spans="1:12" ht="12" customHeight="1" x14ac:dyDescent="0.25">
      <c r="A27" s="508" t="s">
        <v>62</v>
      </c>
      <c r="B27" s="432">
        <v>71.249290743320458</v>
      </c>
      <c r="C27" s="432">
        <v>28.533702211469777</v>
      </c>
      <c r="D27" s="432">
        <v>0.2170070452098106</v>
      </c>
      <c r="E27" s="111">
        <v>100</v>
      </c>
      <c r="F27" s="321">
        <v>253.86360873574802</v>
      </c>
      <c r="G27" s="111"/>
      <c r="H27" s="432">
        <v>95.788738389676453</v>
      </c>
      <c r="I27" s="432">
        <v>4.211261610323537</v>
      </c>
      <c r="J27" s="432">
        <v>0</v>
      </c>
      <c r="K27" s="111">
        <v>100</v>
      </c>
      <c r="L27" s="319">
        <v>180.87602067961859</v>
      </c>
    </row>
    <row r="28" spans="1:12" ht="12" customHeight="1" x14ac:dyDescent="0.25">
      <c r="A28" s="508" t="s">
        <v>118</v>
      </c>
      <c r="B28" s="432">
        <v>67.166965418707051</v>
      </c>
      <c r="C28" s="432">
        <v>29.586333391642068</v>
      </c>
      <c r="D28" s="432">
        <v>3.2467011896508566</v>
      </c>
      <c r="E28" s="111">
        <v>100</v>
      </c>
      <c r="F28" s="321">
        <v>268.95341312932641</v>
      </c>
      <c r="G28" s="111"/>
      <c r="H28" s="432">
        <v>95.619748737611872</v>
      </c>
      <c r="I28" s="432">
        <v>4.3802512623881418</v>
      </c>
      <c r="J28" s="432">
        <v>0</v>
      </c>
      <c r="K28" s="111">
        <v>100</v>
      </c>
      <c r="L28" s="319">
        <v>180.64784598900698</v>
      </c>
    </row>
    <row r="29" spans="1:12" ht="12" customHeight="1" x14ac:dyDescent="0.25">
      <c r="A29" s="515" t="s">
        <v>117</v>
      </c>
      <c r="B29" s="433">
        <v>70.291148509821738</v>
      </c>
      <c r="C29" s="433">
        <v>27.819857756214105</v>
      </c>
      <c r="D29" s="433">
        <v>1.8889937339641896</v>
      </c>
      <c r="E29" s="112">
        <v>100</v>
      </c>
      <c r="F29" s="318">
        <v>279.67803856574926</v>
      </c>
      <c r="G29" s="112"/>
      <c r="H29" s="433">
        <v>91.668204539856617</v>
      </c>
      <c r="I29" s="433">
        <v>8.3317954601434376</v>
      </c>
      <c r="J29" s="433">
        <v>0</v>
      </c>
      <c r="K29" s="112">
        <v>100</v>
      </c>
      <c r="L29" s="316">
        <v>196.58890543760734</v>
      </c>
    </row>
    <row r="30" spans="1:12" ht="12" customHeight="1" x14ac:dyDescent="0.25">
      <c r="A30" s="822" t="s">
        <v>125</v>
      </c>
      <c r="B30" s="823"/>
      <c r="C30" s="823"/>
      <c r="D30" s="823"/>
      <c r="E30" s="823"/>
      <c r="F30" s="823"/>
      <c r="G30" s="823"/>
      <c r="H30" s="823"/>
      <c r="I30" s="823"/>
      <c r="J30" s="823"/>
      <c r="K30" s="823"/>
      <c r="L30" s="824"/>
    </row>
    <row r="31" spans="1:12" ht="12" customHeight="1" x14ac:dyDescent="0.25">
      <c r="A31" s="779" t="s">
        <v>124</v>
      </c>
      <c r="B31" s="780"/>
      <c r="C31" s="780"/>
      <c r="D31" s="780"/>
      <c r="E31" s="780"/>
      <c r="F31" s="780"/>
      <c r="G31" s="780"/>
      <c r="H31" s="780"/>
      <c r="I31" s="780"/>
      <c r="J31" s="780"/>
      <c r="K31" s="780"/>
      <c r="L31" s="781"/>
    </row>
    <row r="32" spans="1:12" ht="12" customHeight="1" x14ac:dyDescent="0.25">
      <c r="A32" s="825" t="s">
        <v>67</v>
      </c>
      <c r="B32" s="826"/>
      <c r="C32" s="826"/>
      <c r="D32" s="826"/>
      <c r="E32" s="826"/>
      <c r="F32" s="826"/>
      <c r="G32" s="826"/>
      <c r="H32" s="826"/>
      <c r="I32" s="826"/>
      <c r="J32" s="826"/>
      <c r="K32" s="826"/>
      <c r="L32" s="827"/>
    </row>
    <row r="33" spans="1:12" x14ac:dyDescent="0.25">
      <c r="A33" s="567"/>
      <c r="B33" s="567"/>
      <c r="C33" s="567"/>
      <c r="D33" s="567"/>
      <c r="E33" s="567"/>
      <c r="F33" s="567"/>
      <c r="G33" s="567"/>
      <c r="H33" s="567"/>
      <c r="I33" s="567"/>
      <c r="J33" s="567"/>
      <c r="K33" s="567"/>
      <c r="L33" s="567"/>
    </row>
  </sheetData>
  <mergeCells count="12">
    <mergeCell ref="L3:L4"/>
    <mergeCell ref="A30:L30"/>
    <mergeCell ref="A32:L32"/>
    <mergeCell ref="A1:L1"/>
    <mergeCell ref="A2:L2"/>
    <mergeCell ref="A3:A4"/>
    <mergeCell ref="B3:D3"/>
    <mergeCell ref="E3:E4"/>
    <mergeCell ref="F3:F4"/>
    <mergeCell ref="H3:J3"/>
    <mergeCell ref="K3:K4"/>
    <mergeCell ref="A31:L31"/>
  </mergeCells>
  <pageMargins left="0.7" right="0.7" top="0.75" bottom="0.75" header="0.3" footer="0.3"/>
  <pageSetup scale="88"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showGridLines="0" zoomScaleNormal="100" workbookViewId="0">
      <selection sqref="A1:E1"/>
    </sheetView>
  </sheetViews>
  <sheetFormatPr defaultColWidth="9.140625" defaultRowHeight="15" x14ac:dyDescent="0.25"/>
  <cols>
    <col min="1" max="1" width="35.7109375" style="51" customWidth="1"/>
    <col min="2" max="3" width="13.140625" style="51" customWidth="1"/>
    <col min="4" max="4" width="11.42578125" style="51" customWidth="1"/>
    <col min="5" max="5" width="15.5703125" style="51" customWidth="1"/>
    <col min="6" max="16384" width="9.140625" style="51"/>
  </cols>
  <sheetData>
    <row r="1" spans="1:9" ht="15" customHeight="1" x14ac:dyDescent="0.25">
      <c r="A1" s="635" t="s">
        <v>383</v>
      </c>
      <c r="B1" s="636"/>
      <c r="C1" s="636"/>
      <c r="D1" s="636"/>
      <c r="E1" s="637"/>
      <c r="F1" s="36"/>
    </row>
    <row r="2" spans="1:9" ht="24" customHeight="1" x14ac:dyDescent="0.25">
      <c r="A2" s="828" t="s">
        <v>382</v>
      </c>
      <c r="B2" s="829"/>
      <c r="C2" s="829"/>
      <c r="D2" s="829"/>
      <c r="E2" s="830"/>
    </row>
    <row r="3" spans="1:9" ht="48" customHeight="1" x14ac:dyDescent="0.25">
      <c r="A3" s="831"/>
      <c r="B3" s="833" t="s">
        <v>381</v>
      </c>
      <c r="C3" s="833"/>
      <c r="D3" s="834" t="s">
        <v>26</v>
      </c>
      <c r="E3" s="820" t="s">
        <v>380</v>
      </c>
    </row>
    <row r="4" spans="1:9" ht="12" customHeight="1" x14ac:dyDescent="0.25">
      <c r="A4" s="832"/>
      <c r="B4" s="131" t="s">
        <v>313</v>
      </c>
      <c r="C4" s="131" t="s">
        <v>312</v>
      </c>
      <c r="D4" s="835"/>
      <c r="E4" s="821"/>
    </row>
    <row r="5" spans="1:9" ht="12" customHeight="1" x14ac:dyDescent="0.25">
      <c r="A5" s="331"/>
      <c r="B5" s="346"/>
      <c r="C5" s="346"/>
      <c r="D5" s="346"/>
      <c r="E5" s="345"/>
    </row>
    <row r="6" spans="1:9" ht="12" customHeight="1" x14ac:dyDescent="0.25">
      <c r="A6" s="215" t="s">
        <v>26</v>
      </c>
      <c r="B6" s="327">
        <v>19.922712050884417</v>
      </c>
      <c r="C6" s="327">
        <v>80.077287949115629</v>
      </c>
      <c r="D6" s="239">
        <v>100</v>
      </c>
      <c r="E6" s="344">
        <v>1195.5455157832801</v>
      </c>
      <c r="F6" s="332"/>
    </row>
    <row r="7" spans="1:9" ht="12" customHeight="1" x14ac:dyDescent="0.25">
      <c r="A7" s="216"/>
      <c r="B7" s="320"/>
      <c r="C7" s="320"/>
      <c r="D7" s="111"/>
      <c r="E7" s="334"/>
      <c r="F7" s="332"/>
    </row>
    <row r="8" spans="1:9" ht="12" customHeight="1" x14ac:dyDescent="0.25">
      <c r="A8" s="493" t="s">
        <v>25</v>
      </c>
      <c r="B8" s="320"/>
      <c r="C8" s="320"/>
      <c r="D8" s="111"/>
      <c r="E8" s="334"/>
      <c r="F8" s="332"/>
    </row>
    <row r="9" spans="1:9" ht="12" customHeight="1" x14ac:dyDescent="0.25">
      <c r="A9" s="508" t="s">
        <v>24</v>
      </c>
      <c r="B9" s="320">
        <v>21.789363798155588</v>
      </c>
      <c r="C9" s="320">
        <v>78.210636201844522</v>
      </c>
      <c r="D9" s="111">
        <v>100</v>
      </c>
      <c r="E9" s="334">
        <v>750.03085798420261</v>
      </c>
      <c r="F9" s="332"/>
    </row>
    <row r="10" spans="1:9" ht="12" customHeight="1" x14ac:dyDescent="0.25">
      <c r="A10" s="508" t="s">
        <v>23</v>
      </c>
      <c r="B10" s="320">
        <v>16.780174791886058</v>
      </c>
      <c r="C10" s="320">
        <v>83.219825208114017</v>
      </c>
      <c r="D10" s="111">
        <v>100</v>
      </c>
      <c r="E10" s="334">
        <v>445.51465779907721</v>
      </c>
      <c r="F10" s="332"/>
      <c r="G10" s="341"/>
    </row>
    <row r="11" spans="1:9" ht="12" customHeight="1" x14ac:dyDescent="0.25">
      <c r="A11" s="215" t="s">
        <v>86</v>
      </c>
      <c r="B11" s="320"/>
      <c r="C11" s="320"/>
      <c r="D11" s="111"/>
      <c r="E11" s="334"/>
      <c r="F11" s="343"/>
      <c r="G11" s="341"/>
      <c r="H11" s="341"/>
      <c r="I11" s="341"/>
    </row>
    <row r="12" spans="1:9" ht="12" customHeight="1" x14ac:dyDescent="0.25">
      <c r="A12" s="214" t="s">
        <v>85</v>
      </c>
      <c r="B12" s="320">
        <v>23.480540401522703</v>
      </c>
      <c r="C12" s="320">
        <v>76.519459598477241</v>
      </c>
      <c r="D12" s="111">
        <v>100</v>
      </c>
      <c r="E12" s="334">
        <v>579.78014352516004</v>
      </c>
      <c r="F12" s="342"/>
      <c r="G12" s="341"/>
      <c r="H12" s="341"/>
      <c r="I12" s="341"/>
    </row>
    <row r="13" spans="1:9" ht="12" customHeight="1" x14ac:dyDescent="0.25">
      <c r="A13" s="214" t="s">
        <v>84</v>
      </c>
      <c r="B13" s="320">
        <v>16.572802613452971</v>
      </c>
      <c r="C13" s="320">
        <v>83.427197386547007</v>
      </c>
      <c r="D13" s="111">
        <v>100</v>
      </c>
      <c r="E13" s="334">
        <v>615.76537225812092</v>
      </c>
      <c r="F13" s="342"/>
      <c r="G13" s="338"/>
      <c r="H13" s="341"/>
      <c r="I13" s="341"/>
    </row>
    <row r="14" spans="1:9" s="322" customFormat="1" ht="12" customHeight="1" x14ac:dyDescent="0.2">
      <c r="A14" s="213" t="s">
        <v>83</v>
      </c>
      <c r="B14" s="337"/>
      <c r="C14" s="337"/>
      <c r="D14" s="111"/>
      <c r="E14" s="183"/>
      <c r="F14" s="336"/>
      <c r="G14" s="338"/>
    </row>
    <row r="15" spans="1:9" s="322" customFormat="1" ht="12" customHeight="1" x14ac:dyDescent="0.2">
      <c r="A15" s="380" t="s">
        <v>369</v>
      </c>
      <c r="B15" s="337">
        <v>18.878512868007348</v>
      </c>
      <c r="C15" s="337">
        <v>81.121487131992666</v>
      </c>
      <c r="D15" s="111">
        <v>100</v>
      </c>
      <c r="E15" s="183">
        <v>259.94597141474981</v>
      </c>
      <c r="F15" s="336"/>
      <c r="G15" s="338"/>
    </row>
    <row r="16" spans="1:9" s="322" customFormat="1" ht="12" customHeight="1" x14ac:dyDescent="0.2">
      <c r="A16" s="380" t="s">
        <v>79</v>
      </c>
      <c r="B16" s="337">
        <v>20.212831229091854</v>
      </c>
      <c r="C16" s="337">
        <v>79.787168770908153</v>
      </c>
      <c r="D16" s="111">
        <v>100</v>
      </c>
      <c r="E16" s="183">
        <v>935.59954436853116</v>
      </c>
      <c r="F16" s="336"/>
      <c r="G16" s="338"/>
    </row>
    <row r="17" spans="1:7" s="322" customFormat="1" ht="12" customHeight="1" x14ac:dyDescent="0.2">
      <c r="A17" s="340" t="s">
        <v>379</v>
      </c>
      <c r="B17" s="337"/>
      <c r="C17" s="337"/>
      <c r="D17" s="111"/>
      <c r="E17" s="183"/>
      <c r="F17" s="336"/>
      <c r="G17" s="338"/>
    </row>
    <row r="18" spans="1:7" s="322" customFormat="1" ht="12" customHeight="1" x14ac:dyDescent="0.2">
      <c r="A18" s="380" t="s">
        <v>313</v>
      </c>
      <c r="B18" s="337">
        <v>23.717147545575411</v>
      </c>
      <c r="C18" s="337">
        <v>76.282852454424599</v>
      </c>
      <c r="D18" s="111">
        <v>100</v>
      </c>
      <c r="E18" s="183">
        <v>829.66754728085982</v>
      </c>
      <c r="F18" s="336"/>
      <c r="G18" s="338"/>
    </row>
    <row r="19" spans="1:7" s="322" customFormat="1" ht="12" customHeight="1" x14ac:dyDescent="0.2">
      <c r="A19" s="568" t="s">
        <v>371</v>
      </c>
      <c r="B19" s="337">
        <v>20.901782829303784</v>
      </c>
      <c r="C19" s="337">
        <v>79.098217170696259</v>
      </c>
      <c r="D19" s="111">
        <v>100</v>
      </c>
      <c r="E19" s="183">
        <v>770.93699200237916</v>
      </c>
      <c r="F19" s="336"/>
      <c r="G19" s="338"/>
    </row>
    <row r="20" spans="1:7" s="322" customFormat="1" ht="12" customHeight="1" x14ac:dyDescent="0.2">
      <c r="A20" s="568" t="s">
        <v>370</v>
      </c>
      <c r="B20" s="117">
        <v>60.673529031506497</v>
      </c>
      <c r="C20" s="117">
        <v>39.326470968493517</v>
      </c>
      <c r="D20" s="111">
        <v>100</v>
      </c>
      <c r="E20" s="183">
        <v>58.730555278480352</v>
      </c>
      <c r="F20" s="336"/>
      <c r="G20" s="338"/>
    </row>
    <row r="21" spans="1:7" s="322" customFormat="1" ht="12" customHeight="1" x14ac:dyDescent="0.2">
      <c r="A21" s="380" t="s">
        <v>312</v>
      </c>
      <c r="B21" s="337">
        <v>11.318422475643438</v>
      </c>
      <c r="C21" s="337">
        <v>88.681577524356541</v>
      </c>
      <c r="D21" s="111">
        <v>100</v>
      </c>
      <c r="E21" s="183">
        <v>365.87796850242154</v>
      </c>
      <c r="F21" s="336"/>
      <c r="G21" s="338"/>
    </row>
    <row r="22" spans="1:7" s="322" customFormat="1" ht="12" customHeight="1" x14ac:dyDescent="0.2">
      <c r="A22" s="312" t="s">
        <v>363</v>
      </c>
      <c r="B22" s="337"/>
      <c r="C22" s="337"/>
      <c r="D22" s="339"/>
      <c r="E22" s="183"/>
      <c r="F22" s="336"/>
      <c r="G22" s="338"/>
    </row>
    <row r="23" spans="1:7" s="322" customFormat="1" ht="12" customHeight="1" x14ac:dyDescent="0.2">
      <c r="A23" s="311" t="s">
        <v>362</v>
      </c>
      <c r="B23" s="337">
        <v>21.82534066850781</v>
      </c>
      <c r="C23" s="337">
        <v>78.174659331492194</v>
      </c>
      <c r="D23" s="111">
        <v>100</v>
      </c>
      <c r="E23" s="183">
        <v>872.14165047264601</v>
      </c>
      <c r="F23" s="336"/>
      <c r="G23" s="338"/>
    </row>
    <row r="24" spans="1:7" s="322" customFormat="1" ht="12" customHeight="1" x14ac:dyDescent="0.2">
      <c r="A24" s="311" t="s">
        <v>361</v>
      </c>
      <c r="B24" s="337" t="s">
        <v>126</v>
      </c>
      <c r="C24" s="337" t="s">
        <v>126</v>
      </c>
      <c r="D24" s="111">
        <v>100</v>
      </c>
      <c r="E24" s="183">
        <v>9.1530284481936324</v>
      </c>
      <c r="F24" s="336"/>
      <c r="G24" s="338"/>
    </row>
    <row r="25" spans="1:7" s="322" customFormat="1" ht="12" customHeight="1" x14ac:dyDescent="0.2">
      <c r="A25" s="311" t="s">
        <v>360</v>
      </c>
      <c r="B25" s="337">
        <v>14.042502342610911</v>
      </c>
      <c r="C25" s="337">
        <v>85.957497657389084</v>
      </c>
      <c r="D25" s="111">
        <v>100</v>
      </c>
      <c r="E25" s="183">
        <v>252.12300990757115</v>
      </c>
      <c r="F25" s="336"/>
      <c r="G25" s="338"/>
    </row>
    <row r="26" spans="1:7" s="322" customFormat="1" ht="12" customHeight="1" x14ac:dyDescent="0.2">
      <c r="A26" s="311" t="s">
        <v>359</v>
      </c>
      <c r="B26" s="117">
        <v>14.641397896384058</v>
      </c>
      <c r="C26" s="117">
        <v>85.358602103615937</v>
      </c>
      <c r="D26" s="111">
        <v>100</v>
      </c>
      <c r="E26" s="183">
        <v>51.547277493620641</v>
      </c>
      <c r="F26" s="336"/>
      <c r="G26" s="338"/>
    </row>
    <row r="27" spans="1:7" s="322" customFormat="1" ht="12" customHeight="1" x14ac:dyDescent="0.25">
      <c r="A27" s="311" t="s">
        <v>358</v>
      </c>
      <c r="B27" s="337" t="s">
        <v>70</v>
      </c>
      <c r="C27" s="337" t="s">
        <v>70</v>
      </c>
      <c r="D27" s="111">
        <v>0</v>
      </c>
      <c r="E27" s="183">
        <v>0</v>
      </c>
      <c r="F27" s="336"/>
      <c r="G27" s="51"/>
    </row>
    <row r="28" spans="1:7" s="322" customFormat="1" ht="12" customHeight="1" x14ac:dyDescent="0.25">
      <c r="A28" s="311" t="s">
        <v>155</v>
      </c>
      <c r="B28" s="337" t="s">
        <v>126</v>
      </c>
      <c r="C28" s="337" t="s">
        <v>126</v>
      </c>
      <c r="D28" s="337">
        <v>100</v>
      </c>
      <c r="E28" s="183">
        <v>10.580549461249197</v>
      </c>
      <c r="F28" s="336"/>
      <c r="G28" s="51"/>
    </row>
    <row r="29" spans="1:7" ht="12" customHeight="1" x14ac:dyDescent="0.25">
      <c r="A29" s="87" t="s">
        <v>121</v>
      </c>
      <c r="B29" s="320"/>
      <c r="C29" s="320"/>
      <c r="D29" s="335"/>
      <c r="E29" s="334"/>
      <c r="F29" s="332"/>
    </row>
    <row r="30" spans="1:7" ht="12" customHeight="1" x14ac:dyDescent="0.25">
      <c r="A30" s="508" t="s">
        <v>120</v>
      </c>
      <c r="B30" s="320">
        <v>17.970210553589617</v>
      </c>
      <c r="C30" s="320">
        <v>82.029789446410319</v>
      </c>
      <c r="D30" s="111">
        <v>100</v>
      </c>
      <c r="E30" s="334">
        <v>191.56848490953379</v>
      </c>
      <c r="F30" s="332"/>
    </row>
    <row r="31" spans="1:7" ht="12" customHeight="1" x14ac:dyDescent="0.25">
      <c r="A31" s="508" t="s">
        <v>119</v>
      </c>
      <c r="B31" s="320">
        <v>17.162251363845098</v>
      </c>
      <c r="C31" s="320">
        <v>82.837748636154942</v>
      </c>
      <c r="D31" s="111">
        <v>100</v>
      </c>
      <c r="E31" s="334">
        <v>216.04808664656059</v>
      </c>
      <c r="F31" s="332"/>
    </row>
    <row r="32" spans="1:7" ht="12" customHeight="1" x14ac:dyDescent="0.25">
      <c r="A32" s="508" t="s">
        <v>62</v>
      </c>
      <c r="B32" s="320">
        <v>13.086106503831346</v>
      </c>
      <c r="C32" s="320">
        <v>86.913893496168654</v>
      </c>
      <c r="D32" s="111">
        <v>100</v>
      </c>
      <c r="E32" s="334">
        <v>253.31270681956758</v>
      </c>
      <c r="F32" s="332"/>
    </row>
    <row r="33" spans="1:6" ht="12" customHeight="1" x14ac:dyDescent="0.25">
      <c r="A33" s="508" t="s">
        <v>118</v>
      </c>
      <c r="B33" s="320">
        <v>25.989902000856336</v>
      </c>
      <c r="C33" s="320">
        <v>74.010097999143653</v>
      </c>
      <c r="D33" s="111">
        <v>100</v>
      </c>
      <c r="E33" s="334">
        <v>260.22129946564996</v>
      </c>
      <c r="F33" s="332"/>
    </row>
    <row r="34" spans="1:6" ht="12" customHeight="1" x14ac:dyDescent="0.25">
      <c r="A34" s="508" t="s">
        <v>117</v>
      </c>
      <c r="B34" s="317">
        <v>24.016872881398356</v>
      </c>
      <c r="C34" s="317">
        <v>75.983127118601644</v>
      </c>
      <c r="D34" s="112">
        <v>100</v>
      </c>
      <c r="E34" s="333">
        <v>274.39493794196841</v>
      </c>
      <c r="F34" s="332"/>
    </row>
    <row r="35" spans="1:6" ht="36" customHeight="1" x14ac:dyDescent="0.25">
      <c r="A35" s="838" t="s">
        <v>472</v>
      </c>
      <c r="B35" s="839"/>
      <c r="C35" s="839"/>
      <c r="D35" s="839"/>
      <c r="E35" s="840"/>
    </row>
    <row r="36" spans="1:6" ht="12" customHeight="1" x14ac:dyDescent="0.25">
      <c r="A36" s="814" t="s">
        <v>125</v>
      </c>
      <c r="B36" s="815"/>
      <c r="C36" s="815"/>
      <c r="D36" s="815"/>
      <c r="E36" s="816"/>
    </row>
    <row r="37" spans="1:6" ht="12" customHeight="1" x14ac:dyDescent="0.25">
      <c r="A37" s="814" t="s">
        <v>124</v>
      </c>
      <c r="B37" s="815"/>
      <c r="C37" s="815"/>
      <c r="D37" s="815"/>
      <c r="E37" s="816"/>
    </row>
    <row r="38" spans="1:6" ht="12" customHeight="1" x14ac:dyDescent="0.25">
      <c r="A38" s="773" t="s">
        <v>67</v>
      </c>
      <c r="B38" s="774"/>
      <c r="C38" s="774"/>
      <c r="D38" s="774"/>
      <c r="E38" s="775"/>
    </row>
  </sheetData>
  <mergeCells count="10">
    <mergeCell ref="A36:E36"/>
    <mergeCell ref="A37:E37"/>
    <mergeCell ref="A38:E38"/>
    <mergeCell ref="A35:E35"/>
    <mergeCell ref="A1:E1"/>
    <mergeCell ref="A2:E2"/>
    <mergeCell ref="A3:A4"/>
    <mergeCell ref="B3:C3"/>
    <mergeCell ref="D3:D4"/>
    <mergeCell ref="E3:E4"/>
  </mergeCells>
  <pageMargins left="0.7" right="0.7" top="0.75" bottom="0.75" header="0.3" footer="0.3"/>
  <pageSetup scale="98"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showGridLines="0" zoomScaleNormal="100" workbookViewId="0">
      <selection sqref="A1:N1"/>
    </sheetView>
  </sheetViews>
  <sheetFormatPr defaultColWidth="9.140625" defaultRowHeight="15" x14ac:dyDescent="0.25"/>
  <cols>
    <col min="1" max="1" width="35.85546875" style="51" customWidth="1"/>
    <col min="2" max="6" width="11.140625" style="51" customWidth="1"/>
    <col min="7" max="7" width="10.42578125" style="51" customWidth="1"/>
    <col min="8" max="8" width="15.7109375" style="51" customWidth="1"/>
    <col min="9" max="9" width="1.28515625" style="51" customWidth="1"/>
    <col min="10" max="12" width="19.7109375" style="51" customWidth="1"/>
    <col min="13" max="13" width="10.42578125" style="51" customWidth="1"/>
    <col min="14" max="14" width="15.28515625" style="51" customWidth="1"/>
    <col min="15" max="16384" width="9.140625" style="51"/>
  </cols>
  <sheetData>
    <row r="1" spans="1:17" ht="15" customHeight="1" x14ac:dyDescent="0.25">
      <c r="A1" s="635" t="s">
        <v>396</v>
      </c>
      <c r="B1" s="636"/>
      <c r="C1" s="636"/>
      <c r="D1" s="636"/>
      <c r="E1" s="636"/>
      <c r="F1" s="636"/>
      <c r="G1" s="636"/>
      <c r="H1" s="636"/>
      <c r="I1" s="636"/>
      <c r="J1" s="636"/>
      <c r="K1" s="636"/>
      <c r="L1" s="636"/>
      <c r="M1" s="636"/>
      <c r="N1" s="637"/>
      <c r="O1" s="36"/>
    </row>
    <row r="2" spans="1:17" ht="24" customHeight="1" x14ac:dyDescent="0.25">
      <c r="A2" s="828" t="s">
        <v>395</v>
      </c>
      <c r="B2" s="829"/>
      <c r="C2" s="829"/>
      <c r="D2" s="829"/>
      <c r="E2" s="829"/>
      <c r="F2" s="829"/>
      <c r="G2" s="829"/>
      <c r="H2" s="829"/>
      <c r="I2" s="829"/>
      <c r="J2" s="829"/>
      <c r="K2" s="829"/>
      <c r="L2" s="829"/>
      <c r="M2" s="829"/>
      <c r="N2" s="830"/>
    </row>
    <row r="3" spans="1:17" ht="48" customHeight="1" x14ac:dyDescent="0.25">
      <c r="A3" s="841"/>
      <c r="B3" s="843" t="s">
        <v>394</v>
      </c>
      <c r="C3" s="843"/>
      <c r="D3" s="843"/>
      <c r="E3" s="843"/>
      <c r="F3" s="843"/>
      <c r="G3" s="844" t="s">
        <v>26</v>
      </c>
      <c r="H3" s="846" t="s">
        <v>393</v>
      </c>
      <c r="I3" s="455"/>
      <c r="J3" s="843" t="s">
        <v>473</v>
      </c>
      <c r="K3" s="843"/>
      <c r="L3" s="843"/>
      <c r="M3" s="844" t="s">
        <v>26</v>
      </c>
      <c r="N3" s="848" t="s">
        <v>392</v>
      </c>
    </row>
    <row r="4" spans="1:17" ht="36" customHeight="1" x14ac:dyDescent="0.25">
      <c r="A4" s="842"/>
      <c r="B4" s="456" t="s">
        <v>182</v>
      </c>
      <c r="C4" s="456" t="s">
        <v>391</v>
      </c>
      <c r="D4" s="456" t="s">
        <v>180</v>
      </c>
      <c r="E4" s="456" t="s">
        <v>179</v>
      </c>
      <c r="F4" s="456" t="s">
        <v>203</v>
      </c>
      <c r="G4" s="845"/>
      <c r="H4" s="847"/>
      <c r="I4" s="456"/>
      <c r="J4" s="456" t="s">
        <v>390</v>
      </c>
      <c r="K4" s="456" t="s">
        <v>389</v>
      </c>
      <c r="L4" s="456" t="s">
        <v>388</v>
      </c>
      <c r="M4" s="845"/>
      <c r="N4" s="849"/>
    </row>
    <row r="5" spans="1:17" ht="12" customHeight="1" x14ac:dyDescent="0.25">
      <c r="A5" s="360"/>
      <c r="B5" s="358"/>
      <c r="C5" s="358"/>
      <c r="D5" s="358"/>
      <c r="E5" s="358"/>
      <c r="F5" s="358"/>
      <c r="G5" s="358"/>
      <c r="H5" s="359"/>
      <c r="I5" s="358"/>
      <c r="J5" s="358"/>
      <c r="K5" s="358"/>
      <c r="L5" s="358"/>
      <c r="M5" s="358"/>
      <c r="N5" s="357"/>
    </row>
    <row r="6" spans="1:17" ht="12" customHeight="1" x14ac:dyDescent="0.25">
      <c r="A6" s="215" t="s">
        <v>26</v>
      </c>
      <c r="B6" s="327">
        <v>57.060416695520509</v>
      </c>
      <c r="C6" s="327">
        <v>27.050484983304376</v>
      </c>
      <c r="D6" s="327">
        <v>9.8883829558778213</v>
      </c>
      <c r="E6" s="327">
        <v>4.1726499774643484</v>
      </c>
      <c r="F6" s="327">
        <v>1.8280653878329793</v>
      </c>
      <c r="G6" s="355">
        <v>100</v>
      </c>
      <c r="H6" s="356">
        <v>280.12960171695767</v>
      </c>
      <c r="I6" s="239"/>
      <c r="J6" s="327">
        <v>12.011669105685856</v>
      </c>
      <c r="K6" s="327">
        <v>79.629498562935694</v>
      </c>
      <c r="L6" s="327">
        <v>8.3588323313785011</v>
      </c>
      <c r="M6" s="355">
        <v>100</v>
      </c>
      <c r="N6" s="326">
        <v>279.01526818075291</v>
      </c>
      <c r="O6" s="332"/>
      <c r="P6" s="332"/>
    </row>
    <row r="7" spans="1:17" ht="12" customHeight="1" x14ac:dyDescent="0.25">
      <c r="A7" s="216"/>
      <c r="B7" s="327"/>
      <c r="C7" s="327"/>
      <c r="D7" s="327"/>
      <c r="E7" s="327"/>
      <c r="F7" s="327"/>
      <c r="G7" s="347"/>
      <c r="H7" s="351"/>
      <c r="I7" s="111"/>
      <c r="J7" s="327"/>
      <c r="K7" s="327"/>
      <c r="L7" s="327"/>
      <c r="M7" s="347"/>
      <c r="N7" s="319"/>
      <c r="O7" s="332"/>
      <c r="P7" s="332"/>
    </row>
    <row r="8" spans="1:17" ht="12" customHeight="1" x14ac:dyDescent="0.25">
      <c r="A8" s="493" t="s">
        <v>25</v>
      </c>
      <c r="B8" s="327"/>
      <c r="C8" s="327"/>
      <c r="D8" s="327"/>
      <c r="E8" s="327"/>
      <c r="F8" s="327"/>
      <c r="G8" s="347"/>
      <c r="H8" s="351"/>
      <c r="I8" s="111"/>
      <c r="J8" s="327"/>
      <c r="K8" s="327"/>
      <c r="L8" s="327"/>
      <c r="M8" s="347"/>
      <c r="N8" s="319"/>
      <c r="O8" s="332"/>
      <c r="P8" s="332"/>
    </row>
    <row r="9" spans="1:17" ht="12" customHeight="1" x14ac:dyDescent="0.25">
      <c r="A9" s="508" t="s">
        <v>24</v>
      </c>
      <c r="B9" s="320">
        <v>59.375551890835553</v>
      </c>
      <c r="C9" s="320">
        <v>22.318149938988512</v>
      </c>
      <c r="D9" s="320">
        <v>10.703248365415698</v>
      </c>
      <c r="E9" s="320">
        <v>5.3636351200450179</v>
      </c>
      <c r="F9" s="320">
        <v>2.2394146847151633</v>
      </c>
      <c r="G9" s="347">
        <v>100</v>
      </c>
      <c r="H9" s="351">
        <v>168.30088707422578</v>
      </c>
      <c r="I9" s="253"/>
      <c r="J9" s="320">
        <v>11.4077875987869</v>
      </c>
      <c r="K9" s="320">
        <v>83.957532295491575</v>
      </c>
      <c r="L9" s="320">
        <v>4.6346801057215226</v>
      </c>
      <c r="M9" s="347">
        <v>100</v>
      </c>
      <c r="N9" s="319">
        <v>168.30088707422578</v>
      </c>
      <c r="O9" s="332"/>
      <c r="P9" s="332"/>
    </row>
    <row r="10" spans="1:17" ht="12" customHeight="1" x14ac:dyDescent="0.25">
      <c r="A10" s="508" t="s">
        <v>23</v>
      </c>
      <c r="B10" s="320">
        <v>53.576165729092942</v>
      </c>
      <c r="C10" s="320">
        <v>34.172593007484927</v>
      </c>
      <c r="D10" s="320">
        <v>8.6620201946722659</v>
      </c>
      <c r="E10" s="320">
        <v>2.3802314861231548</v>
      </c>
      <c r="F10" s="320">
        <v>1.208989582626715</v>
      </c>
      <c r="G10" s="347">
        <v>100</v>
      </c>
      <c r="H10" s="351">
        <v>111.82871464273204</v>
      </c>
      <c r="I10" s="253"/>
      <c r="J10" s="320">
        <v>12.929650963896506</v>
      </c>
      <c r="K10" s="320">
        <v>73.050299824738573</v>
      </c>
      <c r="L10" s="320">
        <v>14.020049211364912</v>
      </c>
      <c r="M10" s="347">
        <v>100</v>
      </c>
      <c r="N10" s="319">
        <v>110.71438110652728</v>
      </c>
      <c r="O10" s="332"/>
      <c r="P10" s="332"/>
    </row>
    <row r="11" spans="1:17" ht="12" customHeight="1" x14ac:dyDescent="0.25">
      <c r="A11" s="215" t="s">
        <v>86</v>
      </c>
      <c r="B11" s="320"/>
      <c r="C11" s="320"/>
      <c r="D11" s="320"/>
      <c r="E11" s="320"/>
      <c r="F11" s="320"/>
      <c r="G11" s="347"/>
      <c r="H11" s="351"/>
      <c r="I11" s="253"/>
      <c r="J11" s="320"/>
      <c r="K11" s="320"/>
      <c r="L11" s="320"/>
      <c r="M11" s="347"/>
      <c r="N11" s="319"/>
      <c r="O11" s="332"/>
      <c r="P11" s="332"/>
    </row>
    <row r="12" spans="1:17" ht="12" customHeight="1" x14ac:dyDescent="0.25">
      <c r="A12" s="214" t="s">
        <v>85</v>
      </c>
      <c r="B12" s="320">
        <v>53.62963380398282</v>
      </c>
      <c r="C12" s="320">
        <v>23.89929380853178</v>
      </c>
      <c r="D12" s="320">
        <v>18.352034775779085</v>
      </c>
      <c r="E12" s="320">
        <v>2.63217038042648</v>
      </c>
      <c r="F12" s="320">
        <v>1.4868672312798346</v>
      </c>
      <c r="G12" s="347">
        <v>100</v>
      </c>
      <c r="H12" s="351">
        <v>120.13186499096852</v>
      </c>
      <c r="I12" s="253"/>
      <c r="J12" s="320">
        <v>16.001770157036024</v>
      </c>
      <c r="K12" s="320">
        <v>73.853260721105841</v>
      </c>
      <c r="L12" s="320">
        <v>10.144969121858109</v>
      </c>
      <c r="M12" s="347">
        <v>100</v>
      </c>
      <c r="N12" s="319">
        <v>120.13186499096852</v>
      </c>
      <c r="O12" s="332"/>
      <c r="P12" s="332"/>
    </row>
    <row r="13" spans="1:17" ht="12" customHeight="1" x14ac:dyDescent="0.25">
      <c r="A13" s="214" t="s">
        <v>84</v>
      </c>
      <c r="B13" s="320">
        <v>59.6363678031625</v>
      </c>
      <c r="C13" s="320">
        <v>29.416508906610392</v>
      </c>
      <c r="D13" s="320">
        <v>3.5335788282405085</v>
      </c>
      <c r="E13" s="320">
        <v>5.3292956323315028</v>
      </c>
      <c r="F13" s="320">
        <v>2.0842488296550759</v>
      </c>
      <c r="G13" s="347">
        <v>100</v>
      </c>
      <c r="H13" s="351">
        <v>159.99773672598923</v>
      </c>
      <c r="I13" s="253"/>
      <c r="J13" s="320">
        <v>8.9947505907384002</v>
      </c>
      <c r="K13" s="320">
        <v>83.99691649734099</v>
      </c>
      <c r="L13" s="320">
        <v>7.0083329119206059</v>
      </c>
      <c r="M13" s="347">
        <v>100</v>
      </c>
      <c r="N13" s="319">
        <v>158.88340318978447</v>
      </c>
      <c r="O13" s="332"/>
      <c r="P13" s="332"/>
      <c r="Q13" s="322"/>
    </row>
    <row r="14" spans="1:17" s="322" customFormat="1" ht="12" customHeight="1" x14ac:dyDescent="0.2">
      <c r="A14" s="213" t="s">
        <v>83</v>
      </c>
      <c r="B14" s="111"/>
      <c r="C14" s="111"/>
      <c r="D14" s="111"/>
      <c r="E14" s="111"/>
      <c r="F14" s="111"/>
      <c r="G14" s="111"/>
      <c r="H14" s="352"/>
      <c r="I14" s="111"/>
      <c r="J14" s="111"/>
      <c r="K14" s="111"/>
      <c r="L14" s="111"/>
      <c r="M14" s="111"/>
      <c r="N14" s="115"/>
    </row>
    <row r="15" spans="1:17" s="322" customFormat="1" ht="12" customHeight="1" x14ac:dyDescent="0.2">
      <c r="A15" s="475" t="s">
        <v>387</v>
      </c>
      <c r="B15" s="111" t="s">
        <v>126</v>
      </c>
      <c r="C15" s="111" t="s">
        <v>126</v>
      </c>
      <c r="D15" s="111" t="s">
        <v>126</v>
      </c>
      <c r="E15" s="111" t="s">
        <v>126</v>
      </c>
      <c r="F15" s="111" t="s">
        <v>126</v>
      </c>
      <c r="G15" s="111">
        <v>100</v>
      </c>
      <c r="H15" s="354">
        <v>1.1143335362047448</v>
      </c>
      <c r="I15" s="111"/>
      <c r="J15" s="111" t="s">
        <v>31</v>
      </c>
      <c r="K15" s="111" t="s">
        <v>31</v>
      </c>
      <c r="L15" s="111" t="s">
        <v>31</v>
      </c>
      <c r="M15" s="347" t="s">
        <v>31</v>
      </c>
      <c r="N15" s="115" t="s">
        <v>31</v>
      </c>
    </row>
    <row r="16" spans="1:17" s="322" customFormat="1" ht="12" customHeight="1" x14ac:dyDescent="0.2">
      <c r="A16" s="475" t="s">
        <v>386</v>
      </c>
      <c r="B16" s="111" t="s">
        <v>126</v>
      </c>
      <c r="C16" s="111" t="s">
        <v>126</v>
      </c>
      <c r="D16" s="111" t="s">
        <v>126</v>
      </c>
      <c r="E16" s="111" t="s">
        <v>126</v>
      </c>
      <c r="F16" s="111" t="s">
        <v>126</v>
      </c>
      <c r="G16" s="111">
        <v>100</v>
      </c>
      <c r="H16" s="352">
        <v>16.757086986348458</v>
      </c>
      <c r="I16" s="111"/>
      <c r="J16" s="111" t="s">
        <v>126</v>
      </c>
      <c r="K16" s="111" t="s">
        <v>126</v>
      </c>
      <c r="L16" s="111" t="s">
        <v>126</v>
      </c>
      <c r="M16" s="347">
        <v>100</v>
      </c>
      <c r="N16" s="115">
        <v>16.757086986348458</v>
      </c>
    </row>
    <row r="17" spans="1:17" s="322" customFormat="1" ht="12" customHeight="1" x14ac:dyDescent="0.2">
      <c r="A17" s="475" t="s">
        <v>385</v>
      </c>
      <c r="B17" s="111">
        <v>70.431856428803215</v>
      </c>
      <c r="C17" s="111">
        <v>23.164004954111686</v>
      </c>
      <c r="D17" s="111">
        <v>3.3370741750394841</v>
      </c>
      <c r="E17" s="111">
        <v>3.0670644420456212</v>
      </c>
      <c r="F17" s="111">
        <v>0</v>
      </c>
      <c r="G17" s="347">
        <v>100</v>
      </c>
      <c r="H17" s="352">
        <v>83.844619520126088</v>
      </c>
      <c r="I17" s="111"/>
      <c r="J17" s="111">
        <v>16.995480959321821</v>
      </c>
      <c r="K17" s="111">
        <v>77.578831331864635</v>
      </c>
      <c r="L17" s="111">
        <v>5.425687708813542</v>
      </c>
      <c r="M17" s="347">
        <v>100</v>
      </c>
      <c r="N17" s="115">
        <v>83.844619520126088</v>
      </c>
    </row>
    <row r="18" spans="1:17" s="322" customFormat="1" ht="12" customHeight="1" x14ac:dyDescent="0.2">
      <c r="A18" s="475" t="s">
        <v>384</v>
      </c>
      <c r="B18" s="111">
        <v>48.803671772022859</v>
      </c>
      <c r="C18" s="111">
        <v>29.258230126474931</v>
      </c>
      <c r="D18" s="111">
        <v>13.957644481558454</v>
      </c>
      <c r="E18" s="111">
        <v>5.1101828613725768</v>
      </c>
      <c r="F18" s="111">
        <v>2.8702707585711287</v>
      </c>
      <c r="G18" s="347">
        <v>100</v>
      </c>
      <c r="H18" s="352">
        <v>178.41356167427853</v>
      </c>
      <c r="I18" s="111"/>
      <c r="J18" s="111">
        <v>9.7325887558745627</v>
      </c>
      <c r="K18" s="111">
        <v>79.745077036906494</v>
      </c>
      <c r="L18" s="111">
        <v>10.522334207218927</v>
      </c>
      <c r="M18" s="347">
        <v>100</v>
      </c>
      <c r="N18" s="115">
        <v>178.41356167427853</v>
      </c>
    </row>
    <row r="19" spans="1:17" s="322" customFormat="1" ht="12" customHeight="1" x14ac:dyDescent="0.2">
      <c r="A19" s="312" t="s">
        <v>363</v>
      </c>
      <c r="B19" s="111"/>
      <c r="C19" s="111"/>
      <c r="D19" s="111"/>
      <c r="E19" s="111"/>
      <c r="F19" s="111"/>
      <c r="G19" s="111"/>
      <c r="H19" s="352"/>
      <c r="I19" s="111"/>
      <c r="J19" s="111"/>
      <c r="K19" s="111"/>
      <c r="L19" s="111"/>
      <c r="M19" s="111"/>
      <c r="N19" s="115"/>
    </row>
    <row r="20" spans="1:17" s="322" customFormat="1" ht="12" customHeight="1" x14ac:dyDescent="0.2">
      <c r="A20" s="311" t="s">
        <v>362</v>
      </c>
      <c r="B20" s="111">
        <v>52.488162428311767</v>
      </c>
      <c r="C20" s="111">
        <v>30.336655304207206</v>
      </c>
      <c r="D20" s="111">
        <v>11.268441430899921</v>
      </c>
      <c r="E20" s="111">
        <v>5.2310030160381471</v>
      </c>
      <c r="F20" s="111">
        <v>0.67573782054296005</v>
      </c>
      <c r="G20" s="347">
        <v>100</v>
      </c>
      <c r="H20" s="352">
        <v>200.07722955770728</v>
      </c>
      <c r="I20" s="111"/>
      <c r="J20" s="111">
        <v>10.231553246241781</v>
      </c>
      <c r="K20" s="111">
        <v>80.236853214108692</v>
      </c>
      <c r="L20" s="111">
        <v>9.5315935396495703</v>
      </c>
      <c r="M20" s="347">
        <v>100</v>
      </c>
      <c r="N20" s="115">
        <v>200.07722955770728</v>
      </c>
    </row>
    <row r="21" spans="1:17" s="322" customFormat="1" ht="12" customHeight="1" x14ac:dyDescent="0.2">
      <c r="A21" s="311" t="s">
        <v>361</v>
      </c>
      <c r="B21" s="111" t="s">
        <v>126</v>
      </c>
      <c r="C21" s="111" t="s">
        <v>126</v>
      </c>
      <c r="D21" s="111" t="s">
        <v>126</v>
      </c>
      <c r="E21" s="111" t="s">
        <v>126</v>
      </c>
      <c r="F21" s="111" t="s">
        <v>126</v>
      </c>
      <c r="G21" s="111">
        <v>100</v>
      </c>
      <c r="H21" s="352">
        <v>3.9415369610627633</v>
      </c>
      <c r="I21" s="111"/>
      <c r="J21" s="111" t="s">
        <v>126</v>
      </c>
      <c r="K21" s="111" t="s">
        <v>126</v>
      </c>
      <c r="L21" s="111" t="s">
        <v>126</v>
      </c>
      <c r="M21" s="347">
        <v>100</v>
      </c>
      <c r="N21" s="115">
        <v>3.9415369610627633</v>
      </c>
    </row>
    <row r="22" spans="1:17" s="322" customFormat="1" ht="12" customHeight="1" x14ac:dyDescent="0.2">
      <c r="A22" s="311" t="s">
        <v>360</v>
      </c>
      <c r="B22" s="111">
        <v>66.239575357934044</v>
      </c>
      <c r="C22" s="111">
        <v>21.015102555725846</v>
      </c>
      <c r="D22" s="111">
        <v>5.788816216127679</v>
      </c>
      <c r="E22" s="111">
        <v>1.704074102949241</v>
      </c>
      <c r="F22" s="111">
        <v>5.252431767263241</v>
      </c>
      <c r="G22" s="347">
        <v>100</v>
      </c>
      <c r="H22" s="352">
        <v>71.756377743673113</v>
      </c>
      <c r="I22" s="111"/>
      <c r="J22" s="111">
        <v>17.047248698954839</v>
      </c>
      <c r="K22" s="111">
        <v>82.952751301045225</v>
      </c>
      <c r="L22" s="111">
        <v>0</v>
      </c>
      <c r="M22" s="347">
        <v>100</v>
      </c>
      <c r="N22" s="115">
        <v>70.642044207468359</v>
      </c>
    </row>
    <row r="23" spans="1:17" s="322" customFormat="1" ht="12" customHeight="1" x14ac:dyDescent="0.2">
      <c r="A23" s="311" t="s">
        <v>359</v>
      </c>
      <c r="B23" s="111" t="s">
        <v>126</v>
      </c>
      <c r="C23" s="111" t="s">
        <v>126</v>
      </c>
      <c r="D23" s="111" t="s">
        <v>126</v>
      </c>
      <c r="E23" s="111" t="s">
        <v>126</v>
      </c>
      <c r="F23" s="111" t="s">
        <v>126</v>
      </c>
      <c r="G23" s="111">
        <v>100</v>
      </c>
      <c r="H23" s="352">
        <v>4.3544574545145407</v>
      </c>
      <c r="I23" s="111"/>
      <c r="J23" s="111" t="s">
        <v>126</v>
      </c>
      <c r="K23" s="111" t="s">
        <v>126</v>
      </c>
      <c r="L23" s="111" t="s">
        <v>126</v>
      </c>
      <c r="M23" s="347">
        <v>100</v>
      </c>
      <c r="N23" s="115">
        <v>4.3544574545145407</v>
      </c>
    </row>
    <row r="24" spans="1:17" s="322" customFormat="1" ht="12" customHeight="1" x14ac:dyDescent="0.25">
      <c r="A24" s="311" t="s">
        <v>358</v>
      </c>
      <c r="B24" s="111" t="s">
        <v>70</v>
      </c>
      <c r="C24" s="111" t="s">
        <v>70</v>
      </c>
      <c r="D24" s="111" t="s">
        <v>70</v>
      </c>
      <c r="E24" s="111" t="s">
        <v>70</v>
      </c>
      <c r="F24" s="111" t="s">
        <v>70</v>
      </c>
      <c r="G24" s="347">
        <v>0</v>
      </c>
      <c r="H24" s="352">
        <v>0</v>
      </c>
      <c r="I24" s="111"/>
      <c r="J24" s="111" t="s">
        <v>70</v>
      </c>
      <c r="K24" s="111" t="s">
        <v>70</v>
      </c>
      <c r="L24" s="111" t="s">
        <v>70</v>
      </c>
      <c r="M24" s="347">
        <v>0</v>
      </c>
      <c r="N24" s="115">
        <v>0</v>
      </c>
      <c r="Q24" s="51"/>
    </row>
    <row r="25" spans="1:17" ht="12" customHeight="1" x14ac:dyDescent="0.25">
      <c r="A25" s="87" t="s">
        <v>121</v>
      </c>
      <c r="B25" s="320"/>
      <c r="C25" s="320"/>
      <c r="D25" s="320"/>
      <c r="E25" s="320"/>
      <c r="F25" s="320"/>
      <c r="G25" s="347"/>
      <c r="H25" s="351"/>
      <c r="I25" s="111"/>
      <c r="J25" s="320"/>
      <c r="K25" s="320"/>
      <c r="L25" s="320"/>
      <c r="M25" s="347"/>
      <c r="N25" s="319"/>
      <c r="O25" s="332"/>
      <c r="P25" s="332"/>
    </row>
    <row r="26" spans="1:17" ht="12" customHeight="1" x14ac:dyDescent="0.25">
      <c r="A26" s="508" t="s">
        <v>120</v>
      </c>
      <c r="B26" s="349">
        <v>53.720961645990585</v>
      </c>
      <c r="C26" s="349">
        <v>19.260850756270646</v>
      </c>
      <c r="D26" s="349">
        <v>22.096850934915196</v>
      </c>
      <c r="E26" s="349">
        <v>2.3022515696343486</v>
      </c>
      <c r="F26" s="349">
        <v>2.6190850931892227</v>
      </c>
      <c r="G26" s="347">
        <v>100</v>
      </c>
      <c r="H26" s="350">
        <v>51.620984515996696</v>
      </c>
      <c r="I26" s="117"/>
      <c r="J26" s="349">
        <v>19.937740436540899</v>
      </c>
      <c r="K26" s="349">
        <v>61.722039102474049</v>
      </c>
      <c r="L26" s="349">
        <v>18.340220460985059</v>
      </c>
      <c r="M26" s="347">
        <v>100</v>
      </c>
      <c r="N26" s="319">
        <v>50.506650979791949</v>
      </c>
      <c r="O26" s="332"/>
      <c r="P26" s="332"/>
    </row>
    <row r="27" spans="1:17" ht="12" customHeight="1" x14ac:dyDescent="0.25">
      <c r="A27" s="508" t="s">
        <v>119</v>
      </c>
      <c r="B27" s="349">
        <v>50.176604925436905</v>
      </c>
      <c r="C27" s="349">
        <v>30.008440278822579</v>
      </c>
      <c r="D27" s="349">
        <v>11.287882115121493</v>
      </c>
      <c r="E27" s="349">
        <v>2.5704022352213416</v>
      </c>
      <c r="F27" s="349">
        <v>5.9566704453976813</v>
      </c>
      <c r="G27" s="347">
        <v>100</v>
      </c>
      <c r="H27" s="350">
        <v>55.983472407183072</v>
      </c>
      <c r="I27" s="117"/>
      <c r="J27" s="349">
        <v>14.584894794856751</v>
      </c>
      <c r="K27" s="349">
        <v>73.858340603600041</v>
      </c>
      <c r="L27" s="349">
        <v>11.556764601543204</v>
      </c>
      <c r="M27" s="347">
        <v>100</v>
      </c>
      <c r="N27" s="319">
        <v>55.983472407183072</v>
      </c>
      <c r="O27" s="332"/>
      <c r="P27" s="332"/>
    </row>
    <row r="28" spans="1:17" ht="12" customHeight="1" x14ac:dyDescent="0.25">
      <c r="A28" s="508" t="s">
        <v>62</v>
      </c>
      <c r="B28" s="349">
        <v>64.198534476005051</v>
      </c>
      <c r="C28" s="349">
        <v>25.002484235042726</v>
      </c>
      <c r="D28" s="349">
        <v>7.0252523507973752</v>
      </c>
      <c r="E28" s="349">
        <v>3.1115846403863423</v>
      </c>
      <c r="F28" s="349">
        <v>0.66214429776853867</v>
      </c>
      <c r="G28" s="347">
        <v>100</v>
      </c>
      <c r="H28" s="350">
        <v>65.575407947081345</v>
      </c>
      <c r="I28" s="117"/>
      <c r="J28" s="349">
        <v>11.56860952485254</v>
      </c>
      <c r="K28" s="349">
        <v>87.338713662963144</v>
      </c>
      <c r="L28" s="349">
        <v>1.0926768121843429</v>
      </c>
      <c r="M28" s="347">
        <v>100</v>
      </c>
      <c r="N28" s="319">
        <v>65.575407947081345</v>
      </c>
      <c r="O28" s="332"/>
      <c r="P28" s="332"/>
    </row>
    <row r="29" spans="1:17" ht="12" customHeight="1" x14ac:dyDescent="0.25">
      <c r="A29" s="508" t="s">
        <v>118</v>
      </c>
      <c r="B29" s="349">
        <v>64.176035780003474</v>
      </c>
      <c r="C29" s="349">
        <v>34.961713541460618</v>
      </c>
      <c r="D29" s="349">
        <v>0.86225067853589987</v>
      </c>
      <c r="E29" s="349">
        <v>0</v>
      </c>
      <c r="F29" s="349">
        <v>0</v>
      </c>
      <c r="G29" s="347">
        <v>100</v>
      </c>
      <c r="H29" s="350">
        <v>50.399300645994842</v>
      </c>
      <c r="I29" s="117"/>
      <c r="J29" s="349">
        <v>6.9493673203304898</v>
      </c>
      <c r="K29" s="349">
        <v>82.905885864036506</v>
      </c>
      <c r="L29" s="349">
        <v>10.144746815633001</v>
      </c>
      <c r="M29" s="347">
        <v>100</v>
      </c>
      <c r="N29" s="319">
        <v>50.399300645994842</v>
      </c>
      <c r="O29" s="332"/>
      <c r="P29" s="332"/>
    </row>
    <row r="30" spans="1:17" ht="12" customHeight="1" x14ac:dyDescent="0.25">
      <c r="A30" s="508" t="s">
        <v>117</v>
      </c>
      <c r="B30" s="317" t="s">
        <v>126</v>
      </c>
      <c r="C30" s="317" t="s">
        <v>126</v>
      </c>
      <c r="D30" s="317" t="s">
        <v>126</v>
      </c>
      <c r="E30" s="317" t="s">
        <v>126</v>
      </c>
      <c r="F30" s="317" t="s">
        <v>126</v>
      </c>
      <c r="G30" s="111">
        <v>100</v>
      </c>
      <c r="H30" s="348">
        <v>56.55043620070176</v>
      </c>
      <c r="I30" s="112"/>
      <c r="J30" s="317" t="s">
        <v>126</v>
      </c>
      <c r="K30" s="317" t="s">
        <v>126</v>
      </c>
      <c r="L30" s="317" t="s">
        <v>126</v>
      </c>
      <c r="M30" s="347">
        <v>100</v>
      </c>
      <c r="N30" s="316">
        <v>56.55043620070176</v>
      </c>
      <c r="O30" s="332"/>
      <c r="P30" s="332"/>
    </row>
    <row r="31" spans="1:17" ht="48" customHeight="1" x14ac:dyDescent="0.25">
      <c r="A31" s="850" t="s">
        <v>474</v>
      </c>
      <c r="B31" s="851"/>
      <c r="C31" s="851"/>
      <c r="D31" s="851"/>
      <c r="E31" s="851"/>
      <c r="F31" s="851"/>
      <c r="G31" s="851"/>
      <c r="H31" s="851"/>
      <c r="I31" s="851"/>
      <c r="J31" s="851"/>
      <c r="K31" s="851"/>
      <c r="L31" s="851"/>
      <c r="M31" s="851"/>
      <c r="N31" s="852"/>
    </row>
    <row r="32" spans="1:17" ht="12" customHeight="1" x14ac:dyDescent="0.25">
      <c r="A32" s="853" t="s">
        <v>29</v>
      </c>
      <c r="B32" s="854"/>
      <c r="C32" s="854"/>
      <c r="D32" s="854"/>
      <c r="E32" s="854"/>
      <c r="F32" s="854"/>
      <c r="G32" s="854"/>
      <c r="H32" s="854"/>
      <c r="I32" s="854"/>
      <c r="J32" s="854"/>
      <c r="K32" s="854"/>
      <c r="L32" s="854"/>
      <c r="M32" s="854"/>
      <c r="N32" s="855"/>
    </row>
    <row r="33" spans="1:14" ht="12" customHeight="1" x14ac:dyDescent="0.25">
      <c r="A33" s="814" t="s">
        <v>125</v>
      </c>
      <c r="B33" s="815"/>
      <c r="C33" s="815"/>
      <c r="D33" s="815"/>
      <c r="E33" s="815"/>
      <c r="F33" s="815"/>
      <c r="G33" s="815"/>
      <c r="H33" s="815"/>
      <c r="I33" s="815"/>
      <c r="J33" s="815"/>
      <c r="K33" s="815"/>
      <c r="L33" s="815"/>
      <c r="M33" s="815"/>
      <c r="N33" s="816"/>
    </row>
    <row r="34" spans="1:14" ht="12" customHeight="1" x14ac:dyDescent="0.25">
      <c r="A34" s="814" t="s">
        <v>124</v>
      </c>
      <c r="B34" s="815"/>
      <c r="C34" s="815"/>
      <c r="D34" s="815"/>
      <c r="E34" s="815"/>
      <c r="F34" s="815"/>
      <c r="G34" s="815"/>
      <c r="H34" s="815"/>
      <c r="I34" s="815"/>
      <c r="J34" s="815"/>
      <c r="K34" s="815"/>
      <c r="L34" s="815"/>
      <c r="M34" s="815"/>
      <c r="N34" s="816"/>
    </row>
    <row r="35" spans="1:14" ht="12" customHeight="1" x14ac:dyDescent="0.25">
      <c r="A35" s="773" t="s">
        <v>67</v>
      </c>
      <c r="B35" s="774"/>
      <c r="C35" s="774"/>
      <c r="D35" s="774"/>
      <c r="E35" s="774"/>
      <c r="F35" s="774"/>
      <c r="G35" s="774"/>
      <c r="H35" s="774"/>
      <c r="I35" s="774"/>
      <c r="J35" s="774"/>
      <c r="K35" s="774"/>
      <c r="L35" s="774"/>
      <c r="M35" s="774"/>
      <c r="N35" s="775"/>
    </row>
  </sheetData>
  <mergeCells count="14">
    <mergeCell ref="A33:N33"/>
    <mergeCell ref="A34:N34"/>
    <mergeCell ref="A35:N35"/>
    <mergeCell ref="A31:N31"/>
    <mergeCell ref="A32:N32"/>
    <mergeCell ref="A1:N1"/>
    <mergeCell ref="A2:N2"/>
    <mergeCell ref="A3:A4"/>
    <mergeCell ref="B3:F3"/>
    <mergeCell ref="G3:G4"/>
    <mergeCell ref="H3:H4"/>
    <mergeCell ref="J3:L3"/>
    <mergeCell ref="M3:M4"/>
    <mergeCell ref="N3:N4"/>
  </mergeCells>
  <pageMargins left="0.7" right="0.7" top="0.75" bottom="0.75" header="0.3" footer="0.3"/>
  <pageSetup scale="73"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4"/>
  <sheetViews>
    <sheetView showGridLines="0" zoomScaleNormal="100" workbookViewId="0">
      <selection sqref="A1:U1"/>
    </sheetView>
  </sheetViews>
  <sheetFormatPr defaultColWidth="9.140625" defaultRowHeight="15" x14ac:dyDescent="0.25"/>
  <cols>
    <col min="1" max="1" width="35.28515625" style="51" customWidth="1"/>
    <col min="2" max="7" width="10.7109375" style="51" customWidth="1"/>
    <col min="8" max="8" width="8.7109375" style="51" customWidth="1"/>
    <col min="9" max="9" width="1.28515625" style="51" customWidth="1"/>
    <col min="10" max="12" width="20" style="51" customWidth="1"/>
    <col min="13" max="13" width="16.85546875" style="51" customWidth="1"/>
    <col min="14" max="14" width="8.7109375" style="51" customWidth="1"/>
    <col min="15" max="15" width="1.140625" style="51" customWidth="1"/>
    <col min="16" max="19" width="11.7109375" style="361" customWidth="1"/>
    <col min="20" max="20" width="8.7109375" style="51" customWidth="1"/>
    <col min="21" max="21" width="13.140625" style="51" customWidth="1"/>
    <col min="22" max="16384" width="9.140625" style="51"/>
  </cols>
  <sheetData>
    <row r="1" spans="1:22" ht="15" customHeight="1" x14ac:dyDescent="0.25">
      <c r="A1" s="635" t="s">
        <v>405</v>
      </c>
      <c r="B1" s="636"/>
      <c r="C1" s="636"/>
      <c r="D1" s="636"/>
      <c r="E1" s="636"/>
      <c r="F1" s="636"/>
      <c r="G1" s="636"/>
      <c r="H1" s="636"/>
      <c r="I1" s="636"/>
      <c r="J1" s="636"/>
      <c r="K1" s="636"/>
      <c r="L1" s="636"/>
      <c r="M1" s="636"/>
      <c r="N1" s="636"/>
      <c r="O1" s="636"/>
      <c r="P1" s="636"/>
      <c r="Q1" s="636"/>
      <c r="R1" s="636"/>
      <c r="S1" s="636"/>
      <c r="T1" s="636"/>
      <c r="U1" s="637"/>
      <c r="V1" s="36"/>
    </row>
    <row r="2" spans="1:22" ht="24" customHeight="1" x14ac:dyDescent="0.25">
      <c r="A2" s="828" t="s">
        <v>404</v>
      </c>
      <c r="B2" s="829"/>
      <c r="C2" s="829"/>
      <c r="D2" s="829"/>
      <c r="E2" s="829"/>
      <c r="F2" s="829"/>
      <c r="G2" s="829"/>
      <c r="H2" s="829"/>
      <c r="I2" s="829"/>
      <c r="J2" s="829"/>
      <c r="K2" s="829"/>
      <c r="L2" s="829"/>
      <c r="M2" s="829"/>
      <c r="N2" s="829"/>
      <c r="O2" s="829"/>
      <c r="P2" s="829"/>
      <c r="Q2" s="829"/>
      <c r="R2" s="829"/>
      <c r="S2" s="829"/>
      <c r="T2" s="829"/>
      <c r="U2" s="830"/>
    </row>
    <row r="3" spans="1:22" ht="60" customHeight="1" x14ac:dyDescent="0.25">
      <c r="A3" s="841"/>
      <c r="B3" s="843" t="s">
        <v>394</v>
      </c>
      <c r="C3" s="843"/>
      <c r="D3" s="843"/>
      <c r="E3" s="843"/>
      <c r="F3" s="843"/>
      <c r="G3" s="843"/>
      <c r="H3" s="844" t="s">
        <v>26</v>
      </c>
      <c r="I3" s="455"/>
      <c r="J3" s="843" t="s">
        <v>473</v>
      </c>
      <c r="K3" s="843"/>
      <c r="L3" s="843"/>
      <c r="M3" s="843"/>
      <c r="N3" s="844" t="s">
        <v>26</v>
      </c>
      <c r="O3" s="569"/>
      <c r="P3" s="856" t="s">
        <v>403</v>
      </c>
      <c r="Q3" s="856"/>
      <c r="R3" s="856"/>
      <c r="S3" s="856"/>
      <c r="T3" s="844" t="s">
        <v>26</v>
      </c>
      <c r="U3" s="848" t="s">
        <v>402</v>
      </c>
    </row>
    <row r="4" spans="1:22" ht="36" customHeight="1" x14ac:dyDescent="0.25">
      <c r="A4" s="842"/>
      <c r="B4" s="456" t="s">
        <v>182</v>
      </c>
      <c r="C4" s="456" t="s">
        <v>391</v>
      </c>
      <c r="D4" s="456" t="s">
        <v>180</v>
      </c>
      <c r="E4" s="456" t="s">
        <v>179</v>
      </c>
      <c r="F4" s="456" t="s">
        <v>203</v>
      </c>
      <c r="G4" s="456" t="s">
        <v>378</v>
      </c>
      <c r="H4" s="845"/>
      <c r="I4" s="456"/>
      <c r="J4" s="456" t="s">
        <v>390</v>
      </c>
      <c r="K4" s="456" t="s">
        <v>389</v>
      </c>
      <c r="L4" s="456" t="s">
        <v>388</v>
      </c>
      <c r="M4" s="456" t="s">
        <v>269</v>
      </c>
      <c r="N4" s="845"/>
      <c r="O4" s="456"/>
      <c r="P4" s="373" t="s">
        <v>401</v>
      </c>
      <c r="Q4" s="373" t="s">
        <v>400</v>
      </c>
      <c r="R4" s="373" t="s">
        <v>399</v>
      </c>
      <c r="S4" s="373" t="s">
        <v>269</v>
      </c>
      <c r="T4" s="845"/>
      <c r="U4" s="849"/>
    </row>
    <row r="5" spans="1:22" ht="12" customHeight="1" x14ac:dyDescent="0.25">
      <c r="A5" s="360"/>
      <c r="B5" s="358"/>
      <c r="C5" s="358"/>
      <c r="D5" s="358"/>
      <c r="E5" s="358"/>
      <c r="F5" s="358"/>
      <c r="G5" s="358"/>
      <c r="H5" s="358"/>
      <c r="I5" s="358"/>
      <c r="J5" s="358"/>
      <c r="K5" s="358"/>
      <c r="L5" s="358"/>
      <c r="M5" s="358"/>
      <c r="N5" s="358"/>
      <c r="O5" s="372"/>
      <c r="P5" s="371"/>
      <c r="Q5" s="371"/>
      <c r="R5" s="371"/>
      <c r="S5" s="371"/>
      <c r="T5" s="358"/>
      <c r="U5" s="357"/>
    </row>
    <row r="6" spans="1:22" ht="12" customHeight="1" x14ac:dyDescent="0.25">
      <c r="A6" s="215" t="s">
        <v>26</v>
      </c>
      <c r="B6" s="367">
        <v>31.925331662137854</v>
      </c>
      <c r="C6" s="367">
        <v>39.909768565146663</v>
      </c>
      <c r="D6" s="367">
        <v>15.372364927153132</v>
      </c>
      <c r="E6" s="367">
        <v>9.6503999241547938</v>
      </c>
      <c r="F6" s="367">
        <v>2.219562786176696</v>
      </c>
      <c r="G6" s="367">
        <v>0.92257213523079329</v>
      </c>
      <c r="H6" s="369">
        <v>100</v>
      </c>
      <c r="I6" s="370"/>
      <c r="J6" s="367">
        <v>11.707956473496148</v>
      </c>
      <c r="K6" s="367">
        <v>84.739321151289317</v>
      </c>
      <c r="L6" s="367">
        <v>2.5574414037157363</v>
      </c>
      <c r="M6" s="367">
        <v>0.99528097149875883</v>
      </c>
      <c r="N6" s="369">
        <v>100</v>
      </c>
      <c r="O6" s="367"/>
      <c r="P6" s="370">
        <v>7.74590247993922</v>
      </c>
      <c r="Q6" s="370">
        <v>19.801419988509078</v>
      </c>
      <c r="R6" s="370">
        <v>69.882632288425029</v>
      </c>
      <c r="S6" s="370">
        <v>2.5700452431266316</v>
      </c>
      <c r="T6" s="369">
        <v>100</v>
      </c>
      <c r="U6" s="368">
        <v>970.993956093017</v>
      </c>
      <c r="V6" s="332"/>
    </row>
    <row r="7" spans="1:22" ht="12" customHeight="1" x14ac:dyDescent="0.25">
      <c r="A7" s="216"/>
      <c r="B7" s="367"/>
      <c r="C7" s="367"/>
      <c r="D7" s="367"/>
      <c r="E7" s="367"/>
      <c r="F7" s="367"/>
      <c r="G7" s="367"/>
      <c r="H7" s="364"/>
      <c r="I7" s="365"/>
      <c r="J7" s="367"/>
      <c r="K7" s="367"/>
      <c r="L7" s="367"/>
      <c r="M7" s="367"/>
      <c r="N7" s="364"/>
      <c r="O7" s="367"/>
      <c r="P7" s="365"/>
      <c r="Q7" s="365"/>
      <c r="R7" s="365"/>
      <c r="S7" s="365"/>
      <c r="T7" s="364"/>
      <c r="U7" s="363"/>
      <c r="V7" s="332"/>
    </row>
    <row r="8" spans="1:22" ht="12" customHeight="1" x14ac:dyDescent="0.25">
      <c r="A8" s="493" t="s">
        <v>25</v>
      </c>
      <c r="B8" s="367"/>
      <c r="C8" s="367"/>
      <c r="D8" s="367"/>
      <c r="E8" s="367"/>
      <c r="F8" s="367"/>
      <c r="G8" s="367"/>
      <c r="H8" s="364"/>
      <c r="I8" s="365"/>
      <c r="J8" s="367"/>
      <c r="K8" s="367"/>
      <c r="L8" s="367"/>
      <c r="M8" s="367"/>
      <c r="N8" s="364"/>
      <c r="O8" s="367"/>
      <c r="P8" s="365"/>
      <c r="Q8" s="365"/>
      <c r="R8" s="365"/>
      <c r="S8" s="365"/>
      <c r="T8" s="364"/>
      <c r="U8" s="363"/>
      <c r="V8" s="332"/>
    </row>
    <row r="9" spans="1:22" ht="12" customHeight="1" x14ac:dyDescent="0.25">
      <c r="A9" s="508" t="s">
        <v>24</v>
      </c>
      <c r="B9" s="366">
        <v>32.169360362941241</v>
      </c>
      <c r="C9" s="366">
        <v>41.257811100996662</v>
      </c>
      <c r="D9" s="366">
        <v>13.803225107949375</v>
      </c>
      <c r="E9" s="366">
        <v>9.1899173025098779</v>
      </c>
      <c r="F9" s="366">
        <v>3.1923452721040046</v>
      </c>
      <c r="G9" s="366">
        <v>0.38734085349876318</v>
      </c>
      <c r="H9" s="364">
        <v>100</v>
      </c>
      <c r="I9" s="285"/>
      <c r="J9" s="366">
        <v>11.799112200800238</v>
      </c>
      <c r="K9" s="366">
        <v>84.894274998740315</v>
      </c>
      <c r="L9" s="366">
        <v>2.1836705856498564</v>
      </c>
      <c r="M9" s="366">
        <v>1.1229422148095258</v>
      </c>
      <c r="N9" s="364">
        <v>100</v>
      </c>
      <c r="O9" s="366"/>
      <c r="P9" s="365">
        <v>6.9031964723168056</v>
      </c>
      <c r="Q9" s="365">
        <v>24.354123186743362</v>
      </c>
      <c r="R9" s="365">
        <v>67.383955424091511</v>
      </c>
      <c r="S9" s="365">
        <v>1.3587249168482562</v>
      </c>
      <c r="T9" s="364">
        <v>100</v>
      </c>
      <c r="U9" s="363">
        <v>604.13613458938687</v>
      </c>
      <c r="V9" s="332"/>
    </row>
    <row r="10" spans="1:22" ht="12" customHeight="1" x14ac:dyDescent="0.25">
      <c r="A10" s="508" t="s">
        <v>23</v>
      </c>
      <c r="B10" s="366">
        <v>31.523468740344398</v>
      </c>
      <c r="C10" s="366">
        <v>37.689831687332536</v>
      </c>
      <c r="D10" s="366">
        <v>17.956401601411898</v>
      </c>
      <c r="E10" s="366">
        <v>10.4087160204177</v>
      </c>
      <c r="F10" s="366">
        <v>0.61759871073292427</v>
      </c>
      <c r="G10" s="366">
        <v>1.8039832397605964</v>
      </c>
      <c r="H10" s="364">
        <v>100</v>
      </c>
      <c r="I10" s="285"/>
      <c r="J10" s="366">
        <v>11.557842545126128</v>
      </c>
      <c r="K10" s="366">
        <v>84.484145404851361</v>
      </c>
      <c r="L10" s="366">
        <v>3.172961760684327</v>
      </c>
      <c r="M10" s="366">
        <v>0.78505028933820786</v>
      </c>
      <c r="N10" s="364">
        <v>100</v>
      </c>
      <c r="O10" s="366"/>
      <c r="P10" s="365">
        <v>9.1336584992973098</v>
      </c>
      <c r="Q10" s="365">
        <v>12.304094455579763</v>
      </c>
      <c r="R10" s="365">
        <v>73.997417074038339</v>
      </c>
      <c r="S10" s="365">
        <v>4.5648299710846052</v>
      </c>
      <c r="T10" s="364">
        <v>100</v>
      </c>
      <c r="U10" s="363">
        <v>366.85782150363002</v>
      </c>
      <c r="V10" s="332"/>
    </row>
    <row r="11" spans="1:22" ht="12" customHeight="1" x14ac:dyDescent="0.25">
      <c r="A11" s="215" t="s">
        <v>86</v>
      </c>
      <c r="B11" s="366"/>
      <c r="C11" s="366"/>
      <c r="D11" s="366"/>
      <c r="E11" s="366"/>
      <c r="F11" s="366"/>
      <c r="G11" s="366"/>
      <c r="H11" s="364"/>
      <c r="I11" s="285"/>
      <c r="J11" s="366"/>
      <c r="K11" s="366"/>
      <c r="L11" s="366"/>
      <c r="M11" s="366"/>
      <c r="N11" s="364"/>
      <c r="O11" s="366"/>
      <c r="P11" s="365"/>
      <c r="Q11" s="365"/>
      <c r="R11" s="365"/>
      <c r="S11" s="365"/>
      <c r="T11" s="364"/>
      <c r="U11" s="363"/>
      <c r="V11" s="332"/>
    </row>
    <row r="12" spans="1:22" ht="12" customHeight="1" x14ac:dyDescent="0.25">
      <c r="A12" s="214" t="s">
        <v>85</v>
      </c>
      <c r="B12" s="320">
        <v>29.748311264936525</v>
      </c>
      <c r="C12" s="320">
        <v>42.436411209212181</v>
      </c>
      <c r="D12" s="320">
        <v>18.023370941016267</v>
      </c>
      <c r="E12" s="320">
        <v>8.4581414930265026</v>
      </c>
      <c r="F12" s="320">
        <v>1.3337650918085762</v>
      </c>
      <c r="G12" s="320">
        <v>0</v>
      </c>
      <c r="H12" s="347">
        <v>100</v>
      </c>
      <c r="I12" s="253"/>
      <c r="J12" s="320">
        <v>10.967079580686551</v>
      </c>
      <c r="K12" s="320">
        <v>83.226783003547354</v>
      </c>
      <c r="L12" s="320">
        <v>3.9789640954491565</v>
      </c>
      <c r="M12" s="320">
        <v>1.8271733203169513</v>
      </c>
      <c r="N12" s="347">
        <v>100</v>
      </c>
      <c r="O12" s="320"/>
      <c r="P12" s="111">
        <v>6.6911744208115866</v>
      </c>
      <c r="Q12" s="111">
        <v>23.494310306861003</v>
      </c>
      <c r="R12" s="111">
        <v>68.157345587148569</v>
      </c>
      <c r="S12" s="111">
        <v>1.6571696851788702</v>
      </c>
      <c r="T12" s="347">
        <v>100</v>
      </c>
      <c r="U12" s="319">
        <v>480.22836831433307</v>
      </c>
      <c r="V12" s="332"/>
    </row>
    <row r="13" spans="1:22" ht="12" customHeight="1" x14ac:dyDescent="0.25">
      <c r="A13" s="214" t="s">
        <v>84</v>
      </c>
      <c r="B13" s="320">
        <v>34.055609291967244</v>
      </c>
      <c r="C13" s="320">
        <v>37.43737542168094</v>
      </c>
      <c r="D13" s="320">
        <v>12.778278617656063</v>
      </c>
      <c r="E13" s="320">
        <v>10.817059395087284</v>
      </c>
      <c r="F13" s="320">
        <v>3.0863415335383255</v>
      </c>
      <c r="G13" s="320">
        <v>1.8253357400700778</v>
      </c>
      <c r="H13" s="347">
        <v>100</v>
      </c>
      <c r="I13" s="253"/>
      <c r="J13" s="320">
        <v>12.432926011328126</v>
      </c>
      <c r="K13" s="320">
        <v>86.219383618568301</v>
      </c>
      <c r="L13" s="320">
        <v>1.1664402011603741</v>
      </c>
      <c r="M13" s="320">
        <v>0.18125016894318832</v>
      </c>
      <c r="N13" s="347">
        <v>100</v>
      </c>
      <c r="O13" s="320"/>
      <c r="P13" s="111">
        <v>8.7779844911144362</v>
      </c>
      <c r="Q13" s="111">
        <v>16.187819654441494</v>
      </c>
      <c r="R13" s="111">
        <v>71.57087538871771</v>
      </c>
      <c r="S13" s="111">
        <v>3.4633204657263632</v>
      </c>
      <c r="T13" s="347">
        <v>100</v>
      </c>
      <c r="U13" s="319">
        <v>490.76558777868343</v>
      </c>
      <c r="V13" s="332"/>
    </row>
    <row r="14" spans="1:22" s="322" customFormat="1" ht="12" customHeight="1" x14ac:dyDescent="0.2">
      <c r="A14" s="213" t="s">
        <v>83</v>
      </c>
      <c r="B14" s="111"/>
      <c r="C14" s="111"/>
      <c r="D14" s="111"/>
      <c r="E14" s="111"/>
      <c r="F14" s="111"/>
      <c r="G14" s="353"/>
      <c r="H14" s="111"/>
      <c r="I14" s="111"/>
      <c r="J14" s="111"/>
      <c r="K14" s="111"/>
      <c r="L14" s="111"/>
      <c r="M14" s="111"/>
      <c r="N14" s="111"/>
      <c r="O14" s="111"/>
      <c r="P14" s="111"/>
      <c r="Q14" s="111"/>
      <c r="R14" s="111"/>
      <c r="S14" s="111"/>
      <c r="T14" s="111"/>
      <c r="U14" s="115"/>
    </row>
    <row r="15" spans="1:22" s="322" customFormat="1" ht="12" customHeight="1" x14ac:dyDescent="0.2">
      <c r="A15" s="380">
        <v>5</v>
      </c>
      <c r="B15" s="117">
        <v>52.911209771454068</v>
      </c>
      <c r="C15" s="117">
        <v>22.405899209724666</v>
      </c>
      <c r="D15" s="117">
        <v>13.39631189288181</v>
      </c>
      <c r="E15" s="117">
        <v>9.2231266970942318</v>
      </c>
      <c r="F15" s="117">
        <v>0</v>
      </c>
      <c r="G15" s="362">
        <v>2.0634524288451881</v>
      </c>
      <c r="H15" s="347">
        <v>100</v>
      </c>
      <c r="I15" s="111"/>
      <c r="J15" s="117">
        <v>22.120002479280831</v>
      </c>
      <c r="K15" s="117">
        <v>77.879997520719115</v>
      </c>
      <c r="L15" s="117">
        <v>0</v>
      </c>
      <c r="M15" s="117">
        <v>0</v>
      </c>
      <c r="N15" s="347">
        <v>100</v>
      </c>
      <c r="O15" s="111"/>
      <c r="P15" s="117">
        <v>0.82715046854541252</v>
      </c>
      <c r="Q15" s="117">
        <v>14.147616799580256</v>
      </c>
      <c r="R15" s="117">
        <v>82.961780303029087</v>
      </c>
      <c r="S15" s="117">
        <v>2.0634524288451881</v>
      </c>
      <c r="T15" s="347">
        <v>100</v>
      </c>
      <c r="U15" s="115">
        <v>70.297361003901372</v>
      </c>
    </row>
    <row r="16" spans="1:22" s="322" customFormat="1" ht="12" customHeight="1" x14ac:dyDescent="0.2">
      <c r="A16" s="388" t="s">
        <v>398</v>
      </c>
      <c r="B16" s="111">
        <v>32.875164506353066</v>
      </c>
      <c r="C16" s="111">
        <v>39.446059319777014</v>
      </c>
      <c r="D16" s="111">
        <v>14.755517035303958</v>
      </c>
      <c r="E16" s="111">
        <v>9.0409971821775059</v>
      </c>
      <c r="F16" s="111">
        <v>2.6511252060865678</v>
      </c>
      <c r="G16" s="353">
        <v>1.2311367503017911</v>
      </c>
      <c r="H16" s="347">
        <v>100</v>
      </c>
      <c r="I16" s="111"/>
      <c r="J16" s="111">
        <v>14.08998894327255</v>
      </c>
      <c r="K16" s="111">
        <v>84.775603093417473</v>
      </c>
      <c r="L16" s="111">
        <v>0</v>
      </c>
      <c r="M16" s="111">
        <v>1.1344079633099331</v>
      </c>
      <c r="N16" s="347">
        <v>100</v>
      </c>
      <c r="O16" s="111"/>
      <c r="P16" s="111">
        <v>6.9944509257528571</v>
      </c>
      <c r="Q16" s="111">
        <v>16.635687206361219</v>
      </c>
      <c r="R16" s="111">
        <v>74.435883541452668</v>
      </c>
      <c r="S16" s="111">
        <v>1.9339783264331945</v>
      </c>
      <c r="T16" s="347">
        <v>100</v>
      </c>
      <c r="U16" s="115">
        <v>609.80773003485444</v>
      </c>
    </row>
    <row r="17" spans="1:22" s="322" customFormat="1" ht="12" customHeight="1" x14ac:dyDescent="0.2">
      <c r="A17" s="380" t="s">
        <v>397</v>
      </c>
      <c r="B17" s="111">
        <v>24.862609410137292</v>
      </c>
      <c r="C17" s="111">
        <v>45.111924739381905</v>
      </c>
      <c r="D17" s="111">
        <v>17.143040907212669</v>
      </c>
      <c r="E17" s="111">
        <v>11.031183898052332</v>
      </c>
      <c r="F17" s="111">
        <v>1.8512410452158858</v>
      </c>
      <c r="G17" s="353">
        <v>0</v>
      </c>
      <c r="H17" s="347">
        <v>100</v>
      </c>
      <c r="I17" s="111"/>
      <c r="J17" s="111">
        <v>4.1981428210758249</v>
      </c>
      <c r="K17" s="111">
        <v>86.320912597371546</v>
      </c>
      <c r="L17" s="111">
        <v>8.5368002849019522</v>
      </c>
      <c r="M17" s="111">
        <v>0.94414429665074406</v>
      </c>
      <c r="N17" s="347">
        <v>100</v>
      </c>
      <c r="O17" s="111"/>
      <c r="P17" s="111">
        <v>10.993228479010256</v>
      </c>
      <c r="Q17" s="111">
        <v>27.804255590901121</v>
      </c>
      <c r="R17" s="111">
        <v>57.176620321264402</v>
      </c>
      <c r="S17" s="111">
        <v>4.0258956088242792</v>
      </c>
      <c r="T17" s="347">
        <v>100</v>
      </c>
      <c r="U17" s="115">
        <v>290.88886505426109</v>
      </c>
    </row>
    <row r="18" spans="1:22" s="322" customFormat="1" ht="12" customHeight="1" x14ac:dyDescent="0.2">
      <c r="A18" s="312" t="s">
        <v>363</v>
      </c>
      <c r="B18" s="111"/>
      <c r="C18" s="111"/>
      <c r="D18" s="111"/>
      <c r="E18" s="111"/>
      <c r="F18" s="111"/>
      <c r="G18" s="353"/>
      <c r="H18" s="111"/>
      <c r="I18" s="111"/>
      <c r="J18" s="111"/>
      <c r="K18" s="111"/>
      <c r="L18" s="111"/>
      <c r="M18" s="111"/>
      <c r="N18" s="111"/>
      <c r="O18" s="111"/>
      <c r="P18" s="111"/>
      <c r="Q18" s="111"/>
      <c r="R18" s="111"/>
      <c r="S18" s="111"/>
      <c r="T18" s="111"/>
      <c r="U18" s="115"/>
    </row>
    <row r="19" spans="1:22" s="322" customFormat="1" ht="12" customHeight="1" x14ac:dyDescent="0.2">
      <c r="A19" s="311" t="s">
        <v>362</v>
      </c>
      <c r="B19" s="111">
        <v>32.960484363762781</v>
      </c>
      <c r="C19" s="111">
        <v>37.981998782926823</v>
      </c>
      <c r="D19" s="111">
        <v>15.430803668768231</v>
      </c>
      <c r="E19" s="111">
        <v>11.699386235065115</v>
      </c>
      <c r="F19" s="111">
        <v>1.9273269494769827</v>
      </c>
      <c r="G19" s="353">
        <v>0</v>
      </c>
      <c r="H19" s="347">
        <v>100</v>
      </c>
      <c r="I19" s="111"/>
      <c r="J19" s="111">
        <v>12.885150297148865</v>
      </c>
      <c r="K19" s="111">
        <v>82.538852432540594</v>
      </c>
      <c r="L19" s="111">
        <v>3.3663505256467765</v>
      </c>
      <c r="M19" s="111">
        <v>1.2096467446638086</v>
      </c>
      <c r="N19" s="347">
        <v>100</v>
      </c>
      <c r="O19" s="111"/>
      <c r="P19" s="111">
        <v>7.2766970851481094</v>
      </c>
      <c r="Q19" s="111">
        <v>20.851901886873879</v>
      </c>
      <c r="R19" s="111">
        <v>70.029103128523985</v>
      </c>
      <c r="S19" s="111">
        <v>1.8422978994540271</v>
      </c>
      <c r="T19" s="347">
        <v>100</v>
      </c>
      <c r="U19" s="115">
        <v>714.34052134470562</v>
      </c>
    </row>
    <row r="20" spans="1:22" s="322" customFormat="1" ht="12" customHeight="1" x14ac:dyDescent="0.2">
      <c r="A20" s="311" t="s">
        <v>361</v>
      </c>
      <c r="B20" s="111" t="s">
        <v>126</v>
      </c>
      <c r="C20" s="111" t="s">
        <v>126</v>
      </c>
      <c r="D20" s="111" t="s">
        <v>126</v>
      </c>
      <c r="E20" s="111" t="s">
        <v>126</v>
      </c>
      <c r="F20" s="111" t="s">
        <v>126</v>
      </c>
      <c r="G20" s="353" t="s">
        <v>126</v>
      </c>
      <c r="H20" s="347">
        <v>100</v>
      </c>
      <c r="I20" s="111"/>
      <c r="J20" s="111" t="s">
        <v>126</v>
      </c>
      <c r="K20" s="111" t="s">
        <v>126</v>
      </c>
      <c r="L20" s="111" t="s">
        <v>126</v>
      </c>
      <c r="M20" s="111" t="s">
        <v>126</v>
      </c>
      <c r="N20" s="347">
        <v>100</v>
      </c>
      <c r="O20" s="111"/>
      <c r="P20" s="111" t="s">
        <v>126</v>
      </c>
      <c r="Q20" s="111" t="s">
        <v>126</v>
      </c>
      <c r="R20" s="111" t="s">
        <v>126</v>
      </c>
      <c r="S20" s="111" t="s">
        <v>126</v>
      </c>
      <c r="T20" s="347">
        <v>100</v>
      </c>
      <c r="U20" s="115">
        <v>5.2114914871308695</v>
      </c>
    </row>
    <row r="21" spans="1:22" s="322" customFormat="1" ht="12" customHeight="1" x14ac:dyDescent="0.2">
      <c r="A21" s="311" t="s">
        <v>360</v>
      </c>
      <c r="B21" s="111">
        <v>27.754604921083931</v>
      </c>
      <c r="C21" s="111">
        <v>50.025296623998187</v>
      </c>
      <c r="D21" s="111">
        <v>12.645270830961122</v>
      </c>
      <c r="E21" s="111">
        <v>4.8065291074363197</v>
      </c>
      <c r="F21" s="111">
        <v>4.0193114326167265</v>
      </c>
      <c r="G21" s="353">
        <v>0.74898708390369173</v>
      </c>
      <c r="H21" s="347">
        <v>100</v>
      </c>
      <c r="I21" s="111"/>
      <c r="J21" s="111">
        <v>6.0591259297983111</v>
      </c>
      <c r="K21" s="111">
        <v>93.871886233105712</v>
      </c>
      <c r="L21" s="111">
        <v>0</v>
      </c>
      <c r="M21" s="111">
        <v>6.8987837095970991E-2</v>
      </c>
      <c r="N21" s="347">
        <v>100</v>
      </c>
      <c r="O21" s="111"/>
      <c r="P21" s="111">
        <v>3.8478666688964509</v>
      </c>
      <c r="Q21" s="111">
        <v>19.074887154463017</v>
      </c>
      <c r="R21" s="111">
        <v>75.657095051146612</v>
      </c>
      <c r="S21" s="111">
        <v>1.4201511254938881</v>
      </c>
      <c r="T21" s="347">
        <v>100</v>
      </c>
      <c r="U21" s="115">
        <v>193.66857376082493</v>
      </c>
    </row>
    <row r="22" spans="1:22" s="322" customFormat="1" ht="12" customHeight="1" x14ac:dyDescent="0.2">
      <c r="A22" s="311" t="s">
        <v>359</v>
      </c>
      <c r="B22" s="117">
        <v>37.151104827069055</v>
      </c>
      <c r="C22" s="117">
        <v>37.887923893103277</v>
      </c>
      <c r="D22" s="117">
        <v>23.217894671562249</v>
      </c>
      <c r="E22" s="117">
        <v>1.7430766082654199</v>
      </c>
      <c r="F22" s="117">
        <v>0</v>
      </c>
      <c r="G22" s="362">
        <v>0</v>
      </c>
      <c r="H22" s="347">
        <v>100</v>
      </c>
      <c r="I22" s="111"/>
      <c r="J22" s="117">
        <v>6.9650924524828453</v>
      </c>
      <c r="K22" s="117">
        <v>91.370680733239098</v>
      </c>
      <c r="L22" s="117">
        <v>1.6642268142780547</v>
      </c>
      <c r="M22" s="117">
        <v>0</v>
      </c>
      <c r="N22" s="347">
        <v>100</v>
      </c>
      <c r="O22" s="111"/>
      <c r="P22" s="117">
        <v>25.831438896951347</v>
      </c>
      <c r="Q22" s="117">
        <v>13.508293753622876</v>
      </c>
      <c r="R22" s="117">
        <v>57.403945608052283</v>
      </c>
      <c r="S22" s="117">
        <v>3.2563217413734988</v>
      </c>
      <c r="T22" s="347">
        <v>100</v>
      </c>
      <c r="U22" s="115">
        <v>47.192820039106095</v>
      </c>
    </row>
    <row r="23" spans="1:22" s="322" customFormat="1" ht="12" customHeight="1" x14ac:dyDescent="0.2">
      <c r="A23" s="311" t="s">
        <v>358</v>
      </c>
      <c r="B23" s="111" t="s">
        <v>70</v>
      </c>
      <c r="C23" s="111" t="s">
        <v>70</v>
      </c>
      <c r="D23" s="111" t="s">
        <v>70</v>
      </c>
      <c r="E23" s="111" t="s">
        <v>70</v>
      </c>
      <c r="F23" s="111" t="s">
        <v>70</v>
      </c>
      <c r="G23" s="111" t="s">
        <v>70</v>
      </c>
      <c r="H23" s="111">
        <v>0</v>
      </c>
      <c r="I23" s="111"/>
      <c r="J23" s="111" t="s">
        <v>70</v>
      </c>
      <c r="K23" s="111" t="s">
        <v>70</v>
      </c>
      <c r="L23" s="111" t="s">
        <v>70</v>
      </c>
      <c r="M23" s="111" t="s">
        <v>70</v>
      </c>
      <c r="N23" s="111">
        <v>0</v>
      </c>
      <c r="O23" s="111"/>
      <c r="P23" s="111" t="s">
        <v>70</v>
      </c>
      <c r="Q23" s="111" t="s">
        <v>70</v>
      </c>
      <c r="R23" s="111" t="s">
        <v>70</v>
      </c>
      <c r="S23" s="111" t="s">
        <v>70</v>
      </c>
      <c r="T23" s="111">
        <v>0</v>
      </c>
      <c r="U23" s="115">
        <v>0</v>
      </c>
    </row>
    <row r="24" spans="1:22" s="322" customFormat="1" ht="12" customHeight="1" x14ac:dyDescent="0.2">
      <c r="A24" s="311" t="s">
        <v>155</v>
      </c>
      <c r="B24" s="111" t="s">
        <v>126</v>
      </c>
      <c r="C24" s="111" t="s">
        <v>126</v>
      </c>
      <c r="D24" s="111" t="s">
        <v>126</v>
      </c>
      <c r="E24" s="111" t="s">
        <v>126</v>
      </c>
      <c r="F24" s="111" t="s">
        <v>126</v>
      </c>
      <c r="G24" s="353" t="s">
        <v>126</v>
      </c>
      <c r="H24" s="347">
        <v>100</v>
      </c>
      <c r="I24" s="111"/>
      <c r="J24" s="111" t="s">
        <v>126</v>
      </c>
      <c r="K24" s="111" t="s">
        <v>126</v>
      </c>
      <c r="L24" s="111" t="s">
        <v>126</v>
      </c>
      <c r="M24" s="111" t="s">
        <v>126</v>
      </c>
      <c r="N24" s="347">
        <v>100</v>
      </c>
      <c r="O24" s="111"/>
      <c r="P24" s="111" t="s">
        <v>126</v>
      </c>
      <c r="Q24" s="111" t="s">
        <v>126</v>
      </c>
      <c r="R24" s="111" t="s">
        <v>126</v>
      </c>
      <c r="S24" s="111" t="s">
        <v>126</v>
      </c>
      <c r="T24" s="347">
        <v>100</v>
      </c>
      <c r="U24" s="115">
        <v>10.580549461249197</v>
      </c>
    </row>
    <row r="25" spans="1:22" ht="12" customHeight="1" x14ac:dyDescent="0.25">
      <c r="A25" s="87" t="s">
        <v>121</v>
      </c>
      <c r="B25" s="320"/>
      <c r="C25" s="320"/>
      <c r="D25" s="320"/>
      <c r="E25" s="320"/>
      <c r="F25" s="320"/>
      <c r="G25" s="320"/>
      <c r="H25" s="347"/>
      <c r="I25" s="111"/>
      <c r="J25" s="320"/>
      <c r="K25" s="320"/>
      <c r="L25" s="320"/>
      <c r="M25" s="320"/>
      <c r="N25" s="347"/>
      <c r="O25" s="320"/>
      <c r="P25" s="111"/>
      <c r="Q25" s="111"/>
      <c r="R25" s="111"/>
      <c r="S25" s="111"/>
      <c r="T25" s="347"/>
      <c r="U25" s="319"/>
      <c r="V25" s="332"/>
    </row>
    <row r="26" spans="1:22" ht="12" customHeight="1" x14ac:dyDescent="0.25">
      <c r="A26" s="508" t="s">
        <v>120</v>
      </c>
      <c r="B26" s="320">
        <v>33.648305265013931</v>
      </c>
      <c r="C26" s="320">
        <v>29.999165280975223</v>
      </c>
      <c r="D26" s="320">
        <v>21.746600274221034</v>
      </c>
      <c r="E26" s="320">
        <v>10.513410353023447</v>
      </c>
      <c r="F26" s="320">
        <v>0</v>
      </c>
      <c r="G26" s="320">
        <v>4.0925188267664092</v>
      </c>
      <c r="H26" s="347">
        <v>100</v>
      </c>
      <c r="I26" s="111"/>
      <c r="J26" s="320">
        <v>11.257707289730707</v>
      </c>
      <c r="K26" s="320">
        <v>79.845762512503839</v>
      </c>
      <c r="L26" s="320">
        <v>7.1981853578272563</v>
      </c>
      <c r="M26" s="320">
        <v>1.6983448399382055</v>
      </c>
      <c r="N26" s="347">
        <v>100</v>
      </c>
      <c r="O26" s="320"/>
      <c r="P26" s="111">
        <v>7.5677964557055502</v>
      </c>
      <c r="Q26" s="111">
        <v>8.3794842912046601</v>
      </c>
      <c r="R26" s="111">
        <v>75.771735035979702</v>
      </c>
      <c r="S26" s="111">
        <v>8.2809842171101025</v>
      </c>
      <c r="T26" s="347">
        <v>100</v>
      </c>
      <c r="U26" s="319">
        <v>161.71101206406431</v>
      </c>
      <c r="V26" s="332"/>
    </row>
    <row r="27" spans="1:22" ht="12" customHeight="1" x14ac:dyDescent="0.25">
      <c r="A27" s="508" t="s">
        <v>119</v>
      </c>
      <c r="B27" s="320">
        <v>28.246070506432392</v>
      </c>
      <c r="C27" s="320">
        <v>42.76617924158456</v>
      </c>
      <c r="D27" s="320">
        <v>21.013761123868228</v>
      </c>
      <c r="E27" s="320">
        <v>5.8818535923116757</v>
      </c>
      <c r="F27" s="320">
        <v>1.2548458007335355</v>
      </c>
      <c r="G27" s="320">
        <v>0.8372897350696078</v>
      </c>
      <c r="H27" s="347">
        <v>100</v>
      </c>
      <c r="I27" s="111"/>
      <c r="J27" s="320">
        <v>11.496410105046591</v>
      </c>
      <c r="K27" s="320">
        <v>88.503589894953464</v>
      </c>
      <c r="L27" s="320">
        <v>0</v>
      </c>
      <c r="M27" s="320">
        <v>0</v>
      </c>
      <c r="N27" s="347">
        <v>100</v>
      </c>
      <c r="O27" s="320"/>
      <c r="P27" s="111">
        <v>15.952903976542435</v>
      </c>
      <c r="Q27" s="111">
        <v>16.095318291281959</v>
      </c>
      <c r="R27" s="111">
        <v>65.728356085878218</v>
      </c>
      <c r="S27" s="111">
        <v>2.223421646297409</v>
      </c>
      <c r="T27" s="347">
        <v>100</v>
      </c>
      <c r="U27" s="319">
        <v>173.24380585275918</v>
      </c>
      <c r="V27" s="332"/>
    </row>
    <row r="28" spans="1:22" ht="12" customHeight="1" x14ac:dyDescent="0.25">
      <c r="A28" s="508" t="s">
        <v>62</v>
      </c>
      <c r="B28" s="320">
        <v>27.220179760571479</v>
      </c>
      <c r="C28" s="320">
        <v>45.361719712196631</v>
      </c>
      <c r="D28" s="320">
        <v>16.373633573964916</v>
      </c>
      <c r="E28" s="320">
        <v>10.944070188029089</v>
      </c>
      <c r="F28" s="320">
        <v>0.10039676523789544</v>
      </c>
      <c r="G28" s="320">
        <v>0</v>
      </c>
      <c r="H28" s="347">
        <v>100</v>
      </c>
      <c r="I28" s="111"/>
      <c r="J28" s="320">
        <v>10.671475977828635</v>
      </c>
      <c r="K28" s="320">
        <v>87.997095617262218</v>
      </c>
      <c r="L28" s="320">
        <v>1.2610191641602488</v>
      </c>
      <c r="M28" s="320">
        <v>7.0409240748935953E-2</v>
      </c>
      <c r="N28" s="347">
        <v>100</v>
      </c>
      <c r="O28" s="320"/>
      <c r="P28" s="111">
        <v>6.5565928535307538</v>
      </c>
      <c r="Q28" s="111">
        <v>18.494555543180081</v>
      </c>
      <c r="R28" s="111">
        <v>73.373547619015511</v>
      </c>
      <c r="S28" s="111">
        <v>1.5753039842736476</v>
      </c>
      <c r="T28" s="347">
        <v>100</v>
      </c>
      <c r="U28" s="319">
        <v>189.75884237784152</v>
      </c>
      <c r="V28" s="332"/>
    </row>
    <row r="29" spans="1:22" ht="12" customHeight="1" x14ac:dyDescent="0.25">
      <c r="A29" s="508" t="s">
        <v>118</v>
      </c>
      <c r="B29" s="320">
        <v>41.656485243172597</v>
      </c>
      <c r="C29" s="320">
        <v>32.069665464434607</v>
      </c>
      <c r="D29" s="320">
        <v>17.747672628417817</v>
      </c>
      <c r="E29" s="320">
        <v>4.7871050341337122</v>
      </c>
      <c r="F29" s="320">
        <v>3.3404596107442281</v>
      </c>
      <c r="G29" s="320">
        <v>0.39861201909702854</v>
      </c>
      <c r="H29" s="347">
        <v>100</v>
      </c>
      <c r="I29" s="111"/>
      <c r="J29" s="320">
        <v>8.921471741137001</v>
      </c>
      <c r="K29" s="320">
        <v>88.038412728171281</v>
      </c>
      <c r="L29" s="320">
        <v>0</v>
      </c>
      <c r="M29" s="320">
        <v>3.0401155306917049</v>
      </c>
      <c r="N29" s="347">
        <v>100</v>
      </c>
      <c r="O29" s="320"/>
      <c r="P29" s="111">
        <v>4.9181456684077149</v>
      </c>
      <c r="Q29" s="111">
        <v>16.130797142121878</v>
      </c>
      <c r="R29" s="111">
        <v>77.488059888912105</v>
      </c>
      <c r="S29" s="111">
        <v>1.4629973005582861</v>
      </c>
      <c r="T29" s="347">
        <v>100</v>
      </c>
      <c r="U29" s="319">
        <v>223.15269343330388</v>
      </c>
      <c r="V29" s="332"/>
    </row>
    <row r="30" spans="1:22" ht="12" customHeight="1" x14ac:dyDescent="0.25">
      <c r="A30" s="508" t="s">
        <v>117</v>
      </c>
      <c r="B30" s="317">
        <v>27.802562700532533</v>
      </c>
      <c r="C30" s="317">
        <v>48.079006241783773</v>
      </c>
      <c r="D30" s="317">
        <v>3.1453842298660186</v>
      </c>
      <c r="E30" s="317">
        <v>15.71460259035049</v>
      </c>
      <c r="F30" s="317">
        <v>5.2584442374671871</v>
      </c>
      <c r="G30" s="317">
        <v>0</v>
      </c>
      <c r="H30" s="347">
        <v>100</v>
      </c>
      <c r="I30" s="112"/>
      <c r="J30" s="317">
        <v>15.866797654856983</v>
      </c>
      <c r="K30" s="317">
        <v>79.293170190551592</v>
      </c>
      <c r="L30" s="317">
        <v>4.8400321545914462</v>
      </c>
      <c r="M30" s="317">
        <v>0</v>
      </c>
      <c r="N30" s="347">
        <v>100</v>
      </c>
      <c r="O30" s="320"/>
      <c r="P30" s="111">
        <v>5.3423141475725666</v>
      </c>
      <c r="Q30" s="111">
        <v>35.739431985196752</v>
      </c>
      <c r="R30" s="111">
        <v>58.264912993189135</v>
      </c>
      <c r="S30" s="111">
        <v>0.65334087404155428</v>
      </c>
      <c r="T30" s="347">
        <v>100</v>
      </c>
      <c r="U30" s="316">
        <v>223.12760236504761</v>
      </c>
      <c r="V30" s="332"/>
    </row>
    <row r="31" spans="1:22" ht="48" customHeight="1" x14ac:dyDescent="0.25">
      <c r="A31" s="850" t="s">
        <v>475</v>
      </c>
      <c r="B31" s="851"/>
      <c r="C31" s="851"/>
      <c r="D31" s="851"/>
      <c r="E31" s="851"/>
      <c r="F31" s="851"/>
      <c r="G31" s="851"/>
      <c r="H31" s="851"/>
      <c r="I31" s="851"/>
      <c r="J31" s="851"/>
      <c r="K31" s="851"/>
      <c r="L31" s="851"/>
      <c r="M31" s="851"/>
      <c r="N31" s="851"/>
      <c r="O31" s="851"/>
      <c r="P31" s="851"/>
      <c r="Q31" s="851"/>
      <c r="R31" s="851"/>
      <c r="S31" s="851"/>
      <c r="T31" s="851"/>
      <c r="U31" s="852"/>
    </row>
    <row r="32" spans="1:22" ht="12" customHeight="1" x14ac:dyDescent="0.25">
      <c r="A32" s="814" t="s">
        <v>125</v>
      </c>
      <c r="B32" s="815"/>
      <c r="C32" s="815"/>
      <c r="D32" s="815"/>
      <c r="E32" s="815"/>
      <c r="F32" s="815"/>
      <c r="G32" s="815"/>
      <c r="H32" s="815"/>
      <c r="I32" s="815"/>
      <c r="J32" s="815"/>
      <c r="K32" s="815"/>
      <c r="L32" s="815"/>
      <c r="M32" s="815"/>
      <c r="N32" s="815"/>
      <c r="O32" s="815"/>
      <c r="P32" s="815"/>
      <c r="Q32" s="815"/>
      <c r="R32" s="815"/>
      <c r="S32" s="815"/>
      <c r="T32" s="815"/>
      <c r="U32" s="816"/>
    </row>
    <row r="33" spans="1:21" ht="12" customHeight="1" x14ac:dyDescent="0.25">
      <c r="A33" s="814" t="s">
        <v>124</v>
      </c>
      <c r="B33" s="815"/>
      <c r="C33" s="815"/>
      <c r="D33" s="815"/>
      <c r="E33" s="815"/>
      <c r="F33" s="815"/>
      <c r="G33" s="815"/>
      <c r="H33" s="815"/>
      <c r="I33" s="815"/>
      <c r="J33" s="815"/>
      <c r="K33" s="815"/>
      <c r="L33" s="815"/>
      <c r="M33" s="815"/>
      <c r="N33" s="815"/>
      <c r="O33" s="815"/>
      <c r="P33" s="815"/>
      <c r="Q33" s="815"/>
      <c r="R33" s="815"/>
      <c r="S33" s="815"/>
      <c r="T33" s="815"/>
      <c r="U33" s="816"/>
    </row>
    <row r="34" spans="1:21" ht="12" customHeight="1" x14ac:dyDescent="0.25">
      <c r="A34" s="773" t="s">
        <v>67</v>
      </c>
      <c r="B34" s="774"/>
      <c r="C34" s="774"/>
      <c r="D34" s="774"/>
      <c r="E34" s="774"/>
      <c r="F34" s="774"/>
      <c r="G34" s="774"/>
      <c r="H34" s="774"/>
      <c r="I34" s="774"/>
      <c r="J34" s="774"/>
      <c r="K34" s="774"/>
      <c r="L34" s="774"/>
      <c r="M34" s="774"/>
      <c r="N34" s="774"/>
      <c r="O34" s="774"/>
      <c r="P34" s="774"/>
      <c r="Q34" s="774"/>
      <c r="R34" s="774"/>
      <c r="S34" s="774"/>
      <c r="T34" s="774"/>
      <c r="U34" s="775"/>
    </row>
  </sheetData>
  <mergeCells count="14">
    <mergeCell ref="A33:U33"/>
    <mergeCell ref="A34:U34"/>
    <mergeCell ref="A31:U31"/>
    <mergeCell ref="A1:U1"/>
    <mergeCell ref="A2:U2"/>
    <mergeCell ref="A3:A4"/>
    <mergeCell ref="B3:G3"/>
    <mergeCell ref="H3:H4"/>
    <mergeCell ref="J3:M3"/>
    <mergeCell ref="N3:N4"/>
    <mergeCell ref="P3:S3"/>
    <mergeCell ref="T3:T4"/>
    <mergeCell ref="U3:U4"/>
    <mergeCell ref="A32:U32"/>
  </mergeCells>
  <pageMargins left="0.7" right="0.7" top="0.75" bottom="0.75" header="0.3" footer="0.3"/>
  <pageSetup scale="73"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showGridLines="0" zoomScaleNormal="100" workbookViewId="0">
      <selection sqref="A1:K1"/>
    </sheetView>
  </sheetViews>
  <sheetFormatPr defaultColWidth="8.85546875" defaultRowHeight="12.75" x14ac:dyDescent="0.2"/>
  <cols>
    <col min="1" max="1" width="38" style="109" bestFit="1" customWidth="1"/>
    <col min="2" max="2" width="14" style="109" customWidth="1"/>
    <col min="3" max="3" width="15.28515625" style="109" customWidth="1"/>
    <col min="4" max="6" width="9.140625" style="109" customWidth="1"/>
    <col min="7" max="7" width="15" style="109" customWidth="1"/>
    <col min="8" max="8" width="9.7109375" style="109" customWidth="1"/>
    <col min="9" max="9" width="9.140625" style="109" customWidth="1"/>
    <col min="10" max="10" width="25.140625" style="310" customWidth="1"/>
    <col min="11" max="11" width="15.7109375" style="109" customWidth="1"/>
    <col min="12" max="16384" width="8.85546875" style="109"/>
  </cols>
  <sheetData>
    <row r="1" spans="1:11" ht="15" customHeight="1" x14ac:dyDescent="0.2">
      <c r="A1" s="598" t="s">
        <v>418</v>
      </c>
      <c r="B1" s="599"/>
      <c r="C1" s="599"/>
      <c r="D1" s="599"/>
      <c r="E1" s="599"/>
      <c r="F1" s="599"/>
      <c r="G1" s="599"/>
      <c r="H1" s="599"/>
      <c r="I1" s="599"/>
      <c r="J1" s="599"/>
      <c r="K1" s="615"/>
    </row>
    <row r="2" spans="1:11" ht="36" customHeight="1" x14ac:dyDescent="0.2">
      <c r="A2" s="595" t="s">
        <v>417</v>
      </c>
      <c r="B2" s="596"/>
      <c r="C2" s="596"/>
      <c r="D2" s="596"/>
      <c r="E2" s="596"/>
      <c r="F2" s="596"/>
      <c r="G2" s="596"/>
      <c r="H2" s="596"/>
      <c r="I2" s="596"/>
      <c r="J2" s="596"/>
      <c r="K2" s="597"/>
    </row>
    <row r="3" spans="1:11" ht="36" customHeight="1" x14ac:dyDescent="0.2">
      <c r="A3" s="860"/>
      <c r="B3" s="623" t="s">
        <v>416</v>
      </c>
      <c r="C3" s="623"/>
      <c r="D3" s="623"/>
      <c r="E3" s="623"/>
      <c r="F3" s="623"/>
      <c r="G3" s="623"/>
      <c r="H3" s="623"/>
      <c r="I3" s="658" t="s">
        <v>26</v>
      </c>
      <c r="J3" s="632" t="s">
        <v>415</v>
      </c>
      <c r="K3" s="629" t="s">
        <v>374</v>
      </c>
    </row>
    <row r="4" spans="1:11" ht="48" customHeight="1" x14ac:dyDescent="0.2">
      <c r="A4" s="861"/>
      <c r="B4" s="444" t="s">
        <v>414</v>
      </c>
      <c r="C4" s="444" t="s">
        <v>413</v>
      </c>
      <c r="D4" s="444" t="s">
        <v>412</v>
      </c>
      <c r="E4" s="444" t="s">
        <v>411</v>
      </c>
      <c r="F4" s="444" t="s">
        <v>410</v>
      </c>
      <c r="G4" s="444" t="s">
        <v>409</v>
      </c>
      <c r="H4" s="444" t="s">
        <v>269</v>
      </c>
      <c r="I4" s="726"/>
      <c r="J4" s="633"/>
      <c r="K4" s="630"/>
    </row>
    <row r="5" spans="1:11" ht="12" customHeight="1" x14ac:dyDescent="0.2">
      <c r="A5" s="385"/>
      <c r="B5" s="384"/>
      <c r="C5" s="384"/>
      <c r="D5" s="384"/>
      <c r="E5" s="384"/>
      <c r="F5" s="384"/>
      <c r="G5" s="384"/>
      <c r="H5" s="384"/>
      <c r="I5" s="384"/>
      <c r="J5" s="383"/>
      <c r="K5" s="382"/>
    </row>
    <row r="6" spans="1:11" ht="12" customHeight="1" x14ac:dyDescent="0.2">
      <c r="A6" s="215" t="s">
        <v>26</v>
      </c>
      <c r="B6" s="239">
        <v>5.6203167889106229</v>
      </c>
      <c r="C6" s="239">
        <v>19.677016222425756</v>
      </c>
      <c r="D6" s="239">
        <v>31.01461727502792</v>
      </c>
      <c r="E6" s="239">
        <v>20.735411438376186</v>
      </c>
      <c r="F6" s="239">
        <v>11.04821048538197</v>
      </c>
      <c r="G6" s="239">
        <v>10.030184703703712</v>
      </c>
      <c r="H6" s="239">
        <v>1.8742430861739645</v>
      </c>
      <c r="I6" s="239">
        <v>100</v>
      </c>
      <c r="J6" s="165">
        <v>72.828423902489632</v>
      </c>
      <c r="K6" s="261">
        <v>1251.1235578099727</v>
      </c>
    </row>
    <row r="7" spans="1:11" ht="12" customHeight="1" x14ac:dyDescent="0.2">
      <c r="A7" s="216"/>
      <c r="B7" s="111"/>
      <c r="C7" s="111"/>
      <c r="D7" s="111"/>
      <c r="E7" s="111"/>
      <c r="F7" s="111"/>
      <c r="G7" s="111"/>
      <c r="H7" s="111"/>
      <c r="I7" s="111"/>
      <c r="J7" s="159"/>
      <c r="K7" s="246"/>
    </row>
    <row r="8" spans="1:11" ht="12" customHeight="1" x14ac:dyDescent="0.2">
      <c r="A8" s="493" t="s">
        <v>25</v>
      </c>
      <c r="B8" s="111"/>
      <c r="C8" s="111"/>
      <c r="D8" s="111"/>
      <c r="E8" s="111"/>
      <c r="F8" s="111"/>
      <c r="G8" s="111"/>
      <c r="H8" s="111"/>
      <c r="I8" s="111"/>
      <c r="J8" s="159"/>
      <c r="K8" s="246"/>
    </row>
    <row r="9" spans="1:11" ht="12" customHeight="1" x14ac:dyDescent="0.2">
      <c r="A9" s="508" t="s">
        <v>24</v>
      </c>
      <c r="B9" s="111">
        <v>4.48204795794571</v>
      </c>
      <c r="C9" s="111">
        <v>19.212366694169649</v>
      </c>
      <c r="D9" s="111">
        <v>30.652335845771603</v>
      </c>
      <c r="E9" s="111">
        <v>20.807902290988672</v>
      </c>
      <c r="F9" s="111">
        <v>12.729774247757989</v>
      </c>
      <c r="G9" s="111">
        <v>10.752891874874736</v>
      </c>
      <c r="H9" s="111">
        <v>1.36268108849168</v>
      </c>
      <c r="I9" s="111">
        <v>100</v>
      </c>
      <c r="J9" s="159">
        <v>74.942904259393032</v>
      </c>
      <c r="K9" s="246">
        <v>772.43702166361186</v>
      </c>
    </row>
    <row r="10" spans="1:11" ht="12" customHeight="1" x14ac:dyDescent="0.2">
      <c r="A10" s="508" t="s">
        <v>23</v>
      </c>
      <c r="B10" s="111">
        <v>7.4570949709780185</v>
      </c>
      <c r="C10" s="111">
        <v>20.426802294565874</v>
      </c>
      <c r="D10" s="111">
        <v>31.599216103462847</v>
      </c>
      <c r="E10" s="111">
        <v>20.618435893710455</v>
      </c>
      <c r="F10" s="111">
        <v>8.3347393382635779</v>
      </c>
      <c r="G10" s="111">
        <v>8.8639814941285735</v>
      </c>
      <c r="H10" s="111">
        <v>2.6997299048906886</v>
      </c>
      <c r="I10" s="111">
        <v>100</v>
      </c>
      <c r="J10" s="159">
        <v>69.416372829565418</v>
      </c>
      <c r="K10" s="246">
        <v>478.68653614636202</v>
      </c>
    </row>
    <row r="11" spans="1:11" ht="12" customHeight="1" x14ac:dyDescent="0.2">
      <c r="A11" s="215" t="s">
        <v>86</v>
      </c>
      <c r="B11" s="111"/>
      <c r="C11" s="111"/>
      <c r="D11" s="111"/>
      <c r="E11" s="111"/>
      <c r="F11" s="111"/>
      <c r="G11" s="111"/>
      <c r="H11" s="111"/>
      <c r="I11" s="381"/>
      <c r="J11" s="159"/>
      <c r="K11" s="246"/>
    </row>
    <row r="12" spans="1:11" ht="12" customHeight="1" x14ac:dyDescent="0.2">
      <c r="A12" s="214" t="s">
        <v>85</v>
      </c>
      <c r="B12" s="111">
        <v>4.3911047251402175</v>
      </c>
      <c r="C12" s="111">
        <v>18.774873004797438</v>
      </c>
      <c r="D12" s="111">
        <v>31.820084523520755</v>
      </c>
      <c r="E12" s="111">
        <v>17.49538701882619</v>
      </c>
      <c r="F12" s="111">
        <v>13.288702693375912</v>
      </c>
      <c r="G12" s="111">
        <v>12.156581002268652</v>
      </c>
      <c r="H12" s="111">
        <v>2.0732670320708113</v>
      </c>
      <c r="I12" s="111">
        <v>100</v>
      </c>
      <c r="J12" s="159">
        <v>74.760755237991489</v>
      </c>
      <c r="K12" s="246">
        <v>600.36023330530202</v>
      </c>
    </row>
    <row r="13" spans="1:11" ht="12" customHeight="1" x14ac:dyDescent="0.2">
      <c r="A13" s="214" t="s">
        <v>84</v>
      </c>
      <c r="B13" s="111">
        <v>6.7543235984501537</v>
      </c>
      <c r="C13" s="111">
        <v>20.509286407630704</v>
      </c>
      <c r="D13" s="111">
        <v>30.271535286513767</v>
      </c>
      <c r="E13" s="111">
        <v>23.724488639240928</v>
      </c>
      <c r="F13" s="111">
        <v>8.9812494658226747</v>
      </c>
      <c r="G13" s="111">
        <v>8.0684826073575699</v>
      </c>
      <c r="H13" s="111">
        <v>1.6906339949841318</v>
      </c>
      <c r="I13" s="111">
        <v>100</v>
      </c>
      <c r="J13" s="159">
        <v>71.045755998935022</v>
      </c>
      <c r="K13" s="246">
        <v>650.76332450467282</v>
      </c>
    </row>
    <row r="14" spans="1:11" ht="12" customHeight="1" x14ac:dyDescent="0.2">
      <c r="A14" s="213" t="s">
        <v>83</v>
      </c>
      <c r="B14" s="111"/>
      <c r="C14" s="111"/>
      <c r="D14" s="111"/>
      <c r="E14" s="111"/>
      <c r="F14" s="111"/>
      <c r="G14" s="111"/>
      <c r="H14" s="111"/>
      <c r="I14" s="111"/>
      <c r="J14" s="159"/>
      <c r="K14" s="246"/>
    </row>
    <row r="15" spans="1:11" ht="12" customHeight="1" x14ac:dyDescent="0.2">
      <c r="A15" s="380" t="s">
        <v>82</v>
      </c>
      <c r="B15" s="111">
        <v>15.898479179690646</v>
      </c>
      <c r="C15" s="111">
        <v>40.306539673689052</v>
      </c>
      <c r="D15" s="111">
        <v>29.178659692723731</v>
      </c>
      <c r="E15" s="111">
        <v>13.941334341659294</v>
      </c>
      <c r="F15" s="111">
        <v>0.67498711223730645</v>
      </c>
      <c r="G15" s="111">
        <v>0</v>
      </c>
      <c r="H15" s="111">
        <v>0</v>
      </c>
      <c r="I15" s="111">
        <v>100</v>
      </c>
      <c r="J15" s="159">
        <v>43.794981146620358</v>
      </c>
      <c r="K15" s="246">
        <v>280.12960171695767</v>
      </c>
    </row>
    <row r="16" spans="1:11" ht="12" customHeight="1" x14ac:dyDescent="0.2">
      <c r="A16" s="388" t="s">
        <v>102</v>
      </c>
      <c r="B16" s="111">
        <v>3.5212479287234375</v>
      </c>
      <c r="C16" s="111">
        <v>20.868982239331004</v>
      </c>
      <c r="D16" s="111">
        <v>35.908707207189416</v>
      </c>
      <c r="E16" s="111">
        <v>15.17729588130644</v>
      </c>
      <c r="F16" s="111">
        <v>14.246266950316054</v>
      </c>
      <c r="G16" s="111">
        <v>6.2887886772366661</v>
      </c>
      <c r="H16" s="111">
        <v>3.9887111158969475</v>
      </c>
      <c r="I16" s="111">
        <v>100</v>
      </c>
      <c r="J16" s="159">
        <v>71.62105871604858</v>
      </c>
      <c r="K16" s="246">
        <v>429.79452019767683</v>
      </c>
    </row>
    <row r="17" spans="1:11" ht="12" customHeight="1" x14ac:dyDescent="0.2">
      <c r="A17" s="380" t="s">
        <v>408</v>
      </c>
      <c r="B17" s="111">
        <v>0.70243357067636203</v>
      </c>
      <c r="C17" s="111">
        <v>9.7700731459507306</v>
      </c>
      <c r="D17" s="111">
        <v>34.49483498608982</v>
      </c>
      <c r="E17" s="111">
        <v>29.929602013867033</v>
      </c>
      <c r="F17" s="111">
        <v>13.105538976224741</v>
      </c>
      <c r="G17" s="111">
        <v>11.997517307191334</v>
      </c>
      <c r="H17" s="111">
        <v>0</v>
      </c>
      <c r="I17" s="111">
        <v>100</v>
      </c>
      <c r="J17" s="159">
        <v>89.527493283372891</v>
      </c>
      <c r="K17" s="246">
        <v>320.02103157942349</v>
      </c>
    </row>
    <row r="18" spans="1:11" ht="12" customHeight="1" x14ac:dyDescent="0.2">
      <c r="A18" s="380" t="s">
        <v>407</v>
      </c>
      <c r="B18" s="111">
        <v>3.7972491894943934</v>
      </c>
      <c r="C18" s="111">
        <v>5.5670920783350217</v>
      </c>
      <c r="D18" s="111">
        <v>18.794211588169034</v>
      </c>
      <c r="E18" s="111">
        <v>26.837885013315869</v>
      </c>
      <c r="F18" s="111">
        <v>14.995030722607776</v>
      </c>
      <c r="G18" s="111">
        <v>27.157513923522913</v>
      </c>
      <c r="H18" s="111">
        <v>2.851017484554963</v>
      </c>
      <c r="I18" s="111">
        <v>100</v>
      </c>
      <c r="J18" s="159">
        <v>87.78464124761561</v>
      </c>
      <c r="K18" s="246">
        <v>221.17840431591637</v>
      </c>
    </row>
    <row r="19" spans="1:11" ht="12" customHeight="1" x14ac:dyDescent="0.2">
      <c r="A19" s="312" t="s">
        <v>363</v>
      </c>
      <c r="B19" s="111"/>
      <c r="C19" s="111"/>
      <c r="D19" s="111"/>
      <c r="E19" s="111"/>
      <c r="F19" s="111"/>
      <c r="G19" s="111"/>
      <c r="H19" s="111"/>
      <c r="I19" s="111"/>
      <c r="J19" s="159"/>
      <c r="K19" s="246"/>
    </row>
    <row r="20" spans="1:11" ht="12" customHeight="1" x14ac:dyDescent="0.2">
      <c r="A20" s="311" t="s">
        <v>362</v>
      </c>
      <c r="B20" s="281">
        <v>4.4759644769681151</v>
      </c>
      <c r="C20" s="281">
        <v>21.376674895088978</v>
      </c>
      <c r="D20" s="281">
        <v>32.264735373589595</v>
      </c>
      <c r="E20" s="281">
        <v>19.406210366442387</v>
      </c>
      <c r="F20" s="281">
        <v>11.070054560569536</v>
      </c>
      <c r="G20" s="281">
        <v>9.7093642741972843</v>
      </c>
      <c r="H20" s="281">
        <v>1.6969960531440622</v>
      </c>
      <c r="I20" s="281">
        <v>100</v>
      </c>
      <c r="J20" s="159">
        <v>72.450364574798797</v>
      </c>
      <c r="K20" s="377">
        <v>914.41775090241299</v>
      </c>
    </row>
    <row r="21" spans="1:11" ht="12" customHeight="1" x14ac:dyDescent="0.2">
      <c r="A21" s="311" t="s">
        <v>361</v>
      </c>
      <c r="B21" s="281" t="s">
        <v>126</v>
      </c>
      <c r="C21" s="281" t="s">
        <v>126</v>
      </c>
      <c r="D21" s="281" t="s">
        <v>126</v>
      </c>
      <c r="E21" s="281" t="s">
        <v>126</v>
      </c>
      <c r="F21" s="281" t="s">
        <v>126</v>
      </c>
      <c r="G21" s="281" t="s">
        <v>126</v>
      </c>
      <c r="H21" s="281" t="s">
        <v>126</v>
      </c>
      <c r="I21" s="281">
        <v>100</v>
      </c>
      <c r="J21" s="159" t="s">
        <v>126</v>
      </c>
      <c r="K21" s="377">
        <v>9.1530284481936324</v>
      </c>
    </row>
    <row r="22" spans="1:11" ht="12" customHeight="1" x14ac:dyDescent="0.2">
      <c r="A22" s="311" t="s">
        <v>360</v>
      </c>
      <c r="B22" s="281">
        <v>10.54693079348019</v>
      </c>
      <c r="C22" s="281">
        <v>15.852575116223974</v>
      </c>
      <c r="D22" s="281">
        <v>30.479068073929479</v>
      </c>
      <c r="E22" s="281">
        <v>25.764150677418083</v>
      </c>
      <c r="F22" s="281">
        <v>9.1593125509047777</v>
      </c>
      <c r="G22" s="281">
        <v>8.0382579198155497</v>
      </c>
      <c r="H22" s="281">
        <v>0.15970486822791011</v>
      </c>
      <c r="I22" s="281">
        <v>100</v>
      </c>
      <c r="J22" s="159">
        <v>73.440789222067878</v>
      </c>
      <c r="K22" s="377">
        <v>265.42495150449815</v>
      </c>
    </row>
    <row r="23" spans="1:11" ht="12" customHeight="1" x14ac:dyDescent="0.2">
      <c r="A23" s="311" t="s">
        <v>359</v>
      </c>
      <c r="B23" s="235">
        <v>2.7041345190184929</v>
      </c>
      <c r="C23" s="235">
        <v>9.1051343391153949</v>
      </c>
      <c r="D23" s="235">
        <v>20.681382440248026</v>
      </c>
      <c r="E23" s="235">
        <v>18.763814641475527</v>
      </c>
      <c r="F23" s="235">
        <v>24.616468382450222</v>
      </c>
      <c r="G23" s="235">
        <v>24.129065677692338</v>
      </c>
      <c r="H23" s="235">
        <v>0</v>
      </c>
      <c r="I23" s="281">
        <v>100</v>
      </c>
      <c r="J23" s="379">
        <v>88.190731141866124</v>
      </c>
      <c r="K23" s="377">
        <v>51.547277493620641</v>
      </c>
    </row>
    <row r="24" spans="1:11" ht="12" customHeight="1" x14ac:dyDescent="0.2">
      <c r="A24" s="311" t="s">
        <v>358</v>
      </c>
      <c r="B24" s="281" t="s">
        <v>70</v>
      </c>
      <c r="C24" s="281" t="s">
        <v>70</v>
      </c>
      <c r="D24" s="281" t="s">
        <v>70</v>
      </c>
      <c r="E24" s="281" t="s">
        <v>70</v>
      </c>
      <c r="F24" s="281" t="s">
        <v>70</v>
      </c>
      <c r="G24" s="281" t="s">
        <v>70</v>
      </c>
      <c r="H24" s="281" t="s">
        <v>70</v>
      </c>
      <c r="I24" s="281">
        <v>0</v>
      </c>
      <c r="J24" s="159" t="s">
        <v>70</v>
      </c>
      <c r="K24" s="377">
        <v>0</v>
      </c>
    </row>
    <row r="25" spans="1:11" ht="12" customHeight="1" x14ac:dyDescent="0.2">
      <c r="A25" s="311" t="s">
        <v>155</v>
      </c>
      <c r="B25" s="281" t="s">
        <v>126</v>
      </c>
      <c r="C25" s="281" t="s">
        <v>126</v>
      </c>
      <c r="D25" s="281" t="s">
        <v>126</v>
      </c>
      <c r="E25" s="281" t="s">
        <v>126</v>
      </c>
      <c r="F25" s="281" t="s">
        <v>126</v>
      </c>
      <c r="G25" s="281" t="s">
        <v>126</v>
      </c>
      <c r="H25" s="281" t="s">
        <v>126</v>
      </c>
      <c r="I25" s="281">
        <v>100</v>
      </c>
      <c r="J25" s="159" t="s">
        <v>126</v>
      </c>
      <c r="K25" s="377">
        <v>10.580549461249197</v>
      </c>
    </row>
    <row r="26" spans="1:11" ht="12" customHeight="1" x14ac:dyDescent="0.2">
      <c r="A26" s="87" t="s">
        <v>121</v>
      </c>
      <c r="B26" s="281"/>
      <c r="C26" s="281"/>
      <c r="D26" s="281"/>
      <c r="E26" s="281"/>
      <c r="F26" s="281"/>
      <c r="G26" s="281"/>
      <c r="H26" s="281"/>
      <c r="I26" s="378"/>
      <c r="J26" s="159"/>
      <c r="K26" s="377"/>
    </row>
    <row r="27" spans="1:11" ht="12" customHeight="1" x14ac:dyDescent="0.2">
      <c r="A27" s="508" t="s">
        <v>120</v>
      </c>
      <c r="B27" s="281">
        <v>10.806829554213097</v>
      </c>
      <c r="C27" s="281">
        <v>25.409027984652528</v>
      </c>
      <c r="D27" s="281">
        <v>23.502247004059878</v>
      </c>
      <c r="E27" s="281">
        <v>18.951631172974768</v>
      </c>
      <c r="F27" s="281">
        <v>10.190921721141697</v>
      </c>
      <c r="G27" s="281">
        <v>5.9829116430681051</v>
      </c>
      <c r="H27" s="281">
        <v>5.156430919889937</v>
      </c>
      <c r="I27" s="281">
        <v>100</v>
      </c>
      <c r="J27" s="159">
        <v>58.627711541244445</v>
      </c>
      <c r="K27" s="376">
        <v>213.33199658006103</v>
      </c>
    </row>
    <row r="28" spans="1:11" ht="12" customHeight="1" x14ac:dyDescent="0.2">
      <c r="A28" s="508" t="s">
        <v>119</v>
      </c>
      <c r="B28" s="281">
        <v>5.7027224204140632</v>
      </c>
      <c r="C28" s="281">
        <v>19.167593132338524</v>
      </c>
      <c r="D28" s="281">
        <v>40.929281726203101</v>
      </c>
      <c r="E28" s="281">
        <v>19.430187938549391</v>
      </c>
      <c r="F28" s="281">
        <v>6.2319890525033266</v>
      </c>
      <c r="G28" s="281">
        <v>7.4733759471470691</v>
      </c>
      <c r="H28" s="281">
        <v>1.0648497828445604</v>
      </c>
      <c r="I28" s="281">
        <v>100</v>
      </c>
      <c r="J28" s="159">
        <v>74.064834664402852</v>
      </c>
      <c r="K28" s="376">
        <v>229.22727825994221</v>
      </c>
    </row>
    <row r="29" spans="1:11" ht="12" customHeight="1" x14ac:dyDescent="0.2">
      <c r="A29" s="508" t="s">
        <v>62</v>
      </c>
      <c r="B29" s="281">
        <v>3.6495661565529511</v>
      </c>
      <c r="C29" s="281">
        <v>19.048859960753063</v>
      </c>
      <c r="D29" s="281">
        <v>36.654127977880911</v>
      </c>
      <c r="E29" s="281">
        <v>19.38980485537132</v>
      </c>
      <c r="F29" s="281">
        <v>8.8960521085462858</v>
      </c>
      <c r="G29" s="281">
        <v>11.442470922292916</v>
      </c>
      <c r="H29" s="281">
        <v>0.91911801860256837</v>
      </c>
      <c r="I29" s="281">
        <v>100</v>
      </c>
      <c r="J29" s="159">
        <v>76.382455864091398</v>
      </c>
      <c r="K29" s="376">
        <v>255.33425032492286</v>
      </c>
    </row>
    <row r="30" spans="1:11" ht="12" customHeight="1" x14ac:dyDescent="0.2">
      <c r="A30" s="508" t="s">
        <v>118</v>
      </c>
      <c r="B30" s="281">
        <v>4.5396141690443867</v>
      </c>
      <c r="C30" s="281">
        <v>19.734200078322946</v>
      </c>
      <c r="D30" s="281">
        <v>29.230017553018072</v>
      </c>
      <c r="E30" s="281">
        <v>19.410497317536745</v>
      </c>
      <c r="F30" s="281">
        <v>12.018302553409862</v>
      </c>
      <c r="G30" s="281">
        <v>12.266792702565313</v>
      </c>
      <c r="H30" s="281">
        <v>2.8005756261026766</v>
      </c>
      <c r="I30" s="281">
        <v>100</v>
      </c>
      <c r="J30" s="159">
        <v>72.925610126530003</v>
      </c>
      <c r="K30" s="376">
        <v>273.55199407929871</v>
      </c>
    </row>
    <row r="31" spans="1:11" ht="12" customHeight="1" x14ac:dyDescent="0.2">
      <c r="A31" s="515" t="s">
        <v>117</v>
      </c>
      <c r="B31" s="232">
        <v>4.4528663453732804</v>
      </c>
      <c r="C31" s="232">
        <v>16.239846826461502</v>
      </c>
      <c r="D31" s="232">
        <v>25.215584818673172</v>
      </c>
      <c r="E31" s="232">
        <v>25.690189406693062</v>
      </c>
      <c r="F31" s="232">
        <v>16.66554672105481</v>
      </c>
      <c r="G31" s="232">
        <v>11.735965881744223</v>
      </c>
      <c r="H31" s="232">
        <v>0</v>
      </c>
      <c r="I31" s="232">
        <v>100</v>
      </c>
      <c r="J31" s="375">
        <v>79.307286828165189</v>
      </c>
      <c r="K31" s="374">
        <v>279.67803856574926</v>
      </c>
    </row>
    <row r="32" spans="1:11" ht="12" customHeight="1" x14ac:dyDescent="0.2">
      <c r="A32" s="776" t="s">
        <v>406</v>
      </c>
      <c r="B32" s="777"/>
      <c r="C32" s="777"/>
      <c r="D32" s="777"/>
      <c r="E32" s="777"/>
      <c r="F32" s="777"/>
      <c r="G32" s="777"/>
      <c r="H32" s="777"/>
      <c r="I32" s="777"/>
      <c r="J32" s="777"/>
      <c r="K32" s="778"/>
    </row>
    <row r="33" spans="1:11" ht="12" customHeight="1" x14ac:dyDescent="0.2">
      <c r="A33" s="779" t="s">
        <v>125</v>
      </c>
      <c r="B33" s="780"/>
      <c r="C33" s="780"/>
      <c r="D33" s="780"/>
      <c r="E33" s="780"/>
      <c r="F33" s="780"/>
      <c r="G33" s="780"/>
      <c r="H33" s="780"/>
      <c r="I33" s="780"/>
      <c r="J33" s="780"/>
      <c r="K33" s="781"/>
    </row>
    <row r="34" spans="1:11" ht="12" customHeight="1" x14ac:dyDescent="0.2">
      <c r="A34" s="779" t="s">
        <v>124</v>
      </c>
      <c r="B34" s="780"/>
      <c r="C34" s="780"/>
      <c r="D34" s="780"/>
      <c r="E34" s="780"/>
      <c r="F34" s="780"/>
      <c r="G34" s="780"/>
      <c r="H34" s="780"/>
      <c r="I34" s="780"/>
      <c r="J34" s="780"/>
      <c r="K34" s="781"/>
    </row>
    <row r="35" spans="1:11" ht="12" customHeight="1" x14ac:dyDescent="0.2">
      <c r="A35" s="857" t="s">
        <v>67</v>
      </c>
      <c r="B35" s="858"/>
      <c r="C35" s="858"/>
      <c r="D35" s="858"/>
      <c r="E35" s="858"/>
      <c r="F35" s="858"/>
      <c r="G35" s="858"/>
      <c r="H35" s="858"/>
      <c r="I35" s="858"/>
      <c r="J35" s="858"/>
      <c r="K35" s="859"/>
    </row>
  </sheetData>
  <mergeCells count="11">
    <mergeCell ref="A32:K32"/>
    <mergeCell ref="A33:K33"/>
    <mergeCell ref="A34:K34"/>
    <mergeCell ref="A35:K35"/>
    <mergeCell ref="A1:K1"/>
    <mergeCell ref="A2:K2"/>
    <mergeCell ref="A3:A4"/>
    <mergeCell ref="B3:H3"/>
    <mergeCell ref="I3:I4"/>
    <mergeCell ref="J3:J4"/>
    <mergeCell ref="K3:K4"/>
  </mergeCells>
  <printOptions horizontalCentered="1"/>
  <pageMargins left="0.25" right="0.25" top="0.75" bottom="0.75" header="0.3" footer="0.3"/>
  <pageSetup paperSize="9" scale="54"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showGridLines="0" zoomScaleNormal="100" workbookViewId="0">
      <selection sqref="A1:E1"/>
    </sheetView>
  </sheetViews>
  <sheetFormatPr defaultColWidth="8.85546875" defaultRowHeight="12.75" x14ac:dyDescent="0.2"/>
  <cols>
    <col min="1" max="1" width="43.140625" style="109" customWidth="1"/>
    <col min="2" max="3" width="15.42578125" style="109" customWidth="1"/>
    <col min="4" max="4" width="11.7109375" style="109" customWidth="1"/>
    <col min="5" max="5" width="22.140625" style="109" customWidth="1"/>
    <col min="6" max="16384" width="8.85546875" style="109"/>
  </cols>
  <sheetData>
    <row r="1" spans="1:5" ht="15" customHeight="1" x14ac:dyDescent="0.2">
      <c r="A1" s="598" t="s">
        <v>425</v>
      </c>
      <c r="B1" s="599"/>
      <c r="C1" s="599"/>
      <c r="D1" s="599"/>
      <c r="E1" s="615"/>
    </row>
    <row r="2" spans="1:5" ht="24" customHeight="1" x14ac:dyDescent="0.2">
      <c r="A2" s="650" t="s">
        <v>424</v>
      </c>
      <c r="B2" s="651"/>
      <c r="C2" s="651"/>
      <c r="D2" s="651"/>
      <c r="E2" s="865"/>
    </row>
    <row r="3" spans="1:5" ht="60" customHeight="1" x14ac:dyDescent="0.2">
      <c r="A3" s="860"/>
      <c r="B3" s="833" t="s">
        <v>423</v>
      </c>
      <c r="C3" s="833"/>
      <c r="D3" s="834" t="s">
        <v>26</v>
      </c>
      <c r="E3" s="785" t="s">
        <v>422</v>
      </c>
    </row>
    <row r="4" spans="1:5" ht="48" customHeight="1" x14ac:dyDescent="0.2">
      <c r="A4" s="861"/>
      <c r="B4" s="454" t="s">
        <v>421</v>
      </c>
      <c r="C4" s="454" t="s">
        <v>420</v>
      </c>
      <c r="D4" s="835"/>
      <c r="E4" s="630"/>
    </row>
    <row r="5" spans="1:5" ht="12" customHeight="1" x14ac:dyDescent="0.2">
      <c r="A5" s="180"/>
      <c r="B5" s="390"/>
      <c r="C5" s="390"/>
      <c r="D5" s="390"/>
      <c r="E5" s="389"/>
    </row>
    <row r="6" spans="1:5" ht="12" customHeight="1" x14ac:dyDescent="0.2">
      <c r="A6" s="215" t="s">
        <v>26</v>
      </c>
      <c r="B6" s="239">
        <v>55.919816126597269</v>
      </c>
      <c r="C6" s="239">
        <v>44.08018387340281</v>
      </c>
      <c r="D6" s="239">
        <v>100</v>
      </c>
      <c r="E6" s="238">
        <v>1157.3573536586166</v>
      </c>
    </row>
    <row r="7" spans="1:5" ht="12" customHeight="1" x14ac:dyDescent="0.2">
      <c r="A7" s="216"/>
      <c r="B7" s="111"/>
      <c r="C7" s="111"/>
      <c r="D7" s="111"/>
      <c r="E7" s="183"/>
    </row>
    <row r="8" spans="1:5" ht="12" customHeight="1" x14ac:dyDescent="0.2">
      <c r="A8" s="493" t="s">
        <v>25</v>
      </c>
      <c r="B8" s="111"/>
      <c r="C8" s="111"/>
      <c r="D8" s="381"/>
      <c r="E8" s="183"/>
    </row>
    <row r="9" spans="1:5" ht="12" customHeight="1" x14ac:dyDescent="0.2">
      <c r="A9" s="508" t="s">
        <v>24</v>
      </c>
      <c r="B9" s="111">
        <v>58.84289447572074</v>
      </c>
      <c r="C9" s="111">
        <v>41.157105524279281</v>
      </c>
      <c r="D9" s="111">
        <v>100</v>
      </c>
      <c r="E9" s="183">
        <v>727.29017069300301</v>
      </c>
    </row>
    <row r="10" spans="1:5" ht="12" customHeight="1" x14ac:dyDescent="0.2">
      <c r="A10" s="508" t="s">
        <v>23</v>
      </c>
      <c r="B10" s="111">
        <v>50.976574150254628</v>
      </c>
      <c r="C10" s="111">
        <v>49.023425849745394</v>
      </c>
      <c r="D10" s="111">
        <v>100</v>
      </c>
      <c r="E10" s="183">
        <v>430.06718296561405</v>
      </c>
    </row>
    <row r="11" spans="1:5" ht="12" customHeight="1" x14ac:dyDescent="0.2">
      <c r="A11" s="215" t="s">
        <v>86</v>
      </c>
      <c r="B11" s="111"/>
      <c r="C11" s="111"/>
      <c r="D11" s="111"/>
      <c r="E11" s="183"/>
    </row>
    <row r="12" spans="1:5" ht="12" customHeight="1" x14ac:dyDescent="0.2">
      <c r="A12" s="214" t="s">
        <v>85</v>
      </c>
      <c r="B12" s="111">
        <v>54.722291177876173</v>
      </c>
      <c r="C12" s="111">
        <v>45.277708822123785</v>
      </c>
      <c r="D12" s="111">
        <v>100</v>
      </c>
      <c r="E12" s="183">
        <v>561.55071594198773</v>
      </c>
    </row>
    <row r="13" spans="1:5" ht="12" customHeight="1" x14ac:dyDescent="0.2">
      <c r="A13" s="214" t="s">
        <v>84</v>
      </c>
      <c r="B13" s="111">
        <v>57.04848933992335</v>
      </c>
      <c r="C13" s="111">
        <v>42.951510660076558</v>
      </c>
      <c r="D13" s="111">
        <v>100</v>
      </c>
      <c r="E13" s="183">
        <v>595.80663771663023</v>
      </c>
    </row>
    <row r="14" spans="1:5" ht="12" customHeight="1" x14ac:dyDescent="0.2">
      <c r="A14" s="213" t="s">
        <v>83</v>
      </c>
      <c r="B14" s="111"/>
      <c r="C14" s="111"/>
      <c r="D14" s="111"/>
      <c r="E14" s="183"/>
    </row>
    <row r="15" spans="1:5" ht="12" customHeight="1" x14ac:dyDescent="0.2">
      <c r="A15" s="380" t="s">
        <v>82</v>
      </c>
      <c r="B15" s="111">
        <v>47.01174719092765</v>
      </c>
      <c r="C15" s="111">
        <v>52.98825280907235</v>
      </c>
      <c r="D15" s="111">
        <v>100</v>
      </c>
      <c r="E15" s="183">
        <v>235.59325531183691</v>
      </c>
    </row>
    <row r="16" spans="1:5" ht="12" customHeight="1" x14ac:dyDescent="0.2">
      <c r="A16" s="388" t="s">
        <v>102</v>
      </c>
      <c r="B16" s="111">
        <v>57.292875908033579</v>
      </c>
      <c r="C16" s="111">
        <v>42.707124091966399</v>
      </c>
      <c r="D16" s="111">
        <v>100</v>
      </c>
      <c r="E16" s="183">
        <v>397.5171277548086</v>
      </c>
    </row>
    <row r="17" spans="1:5" ht="12" customHeight="1" x14ac:dyDescent="0.2">
      <c r="A17" s="380" t="s">
        <v>408</v>
      </c>
      <c r="B17" s="111">
        <v>60.934820501825023</v>
      </c>
      <c r="C17" s="111">
        <v>39.065179498174984</v>
      </c>
      <c r="D17" s="111">
        <v>100</v>
      </c>
      <c r="E17" s="183">
        <v>317.77309642038483</v>
      </c>
    </row>
    <row r="18" spans="1:5" ht="12" customHeight="1" x14ac:dyDescent="0.2">
      <c r="A18" s="380" t="s">
        <v>407</v>
      </c>
      <c r="B18" s="111">
        <v>55.722370854176837</v>
      </c>
      <c r="C18" s="111">
        <v>44.277629145823148</v>
      </c>
      <c r="D18" s="111">
        <v>100</v>
      </c>
      <c r="E18" s="183">
        <v>206.47387417158711</v>
      </c>
    </row>
    <row r="19" spans="1:5" ht="12" customHeight="1" x14ac:dyDescent="0.2">
      <c r="A19" s="387" t="s">
        <v>419</v>
      </c>
      <c r="B19" s="111"/>
      <c r="C19" s="111"/>
      <c r="D19" s="111"/>
      <c r="E19" s="183"/>
    </row>
    <row r="20" spans="1:5" ht="12" customHeight="1" x14ac:dyDescent="0.2">
      <c r="A20" s="19" t="s">
        <v>413</v>
      </c>
      <c r="B20" s="111">
        <v>32.718033652446806</v>
      </c>
      <c r="C20" s="111">
        <v>67.281966347553194</v>
      </c>
      <c r="D20" s="111">
        <v>100</v>
      </c>
      <c r="E20" s="183">
        <v>246.18378543285863</v>
      </c>
    </row>
    <row r="21" spans="1:5" ht="12" customHeight="1" x14ac:dyDescent="0.2">
      <c r="A21" s="19" t="s">
        <v>412</v>
      </c>
      <c r="B21" s="111">
        <v>44.788892013627525</v>
      </c>
      <c r="C21" s="111">
        <v>55.21110798637244</v>
      </c>
      <c r="D21" s="111">
        <v>100</v>
      </c>
      <c r="E21" s="183">
        <v>388.03118309247571</v>
      </c>
    </row>
    <row r="22" spans="1:5" ht="12" customHeight="1" x14ac:dyDescent="0.2">
      <c r="A22" s="19" t="s">
        <v>411</v>
      </c>
      <c r="B22" s="111">
        <v>67.557589368866275</v>
      </c>
      <c r="C22" s="111">
        <v>32.442410631133718</v>
      </c>
      <c r="D22" s="111">
        <v>100</v>
      </c>
      <c r="E22" s="183">
        <v>259.42561731434819</v>
      </c>
    </row>
    <row r="23" spans="1:5" ht="12" customHeight="1" x14ac:dyDescent="0.2">
      <c r="A23" s="19" t="s">
        <v>410</v>
      </c>
      <c r="B23" s="111">
        <v>78.752806482710369</v>
      </c>
      <c r="C23" s="111">
        <v>21.247193517289659</v>
      </c>
      <c r="D23" s="111">
        <v>100</v>
      </c>
      <c r="E23" s="183">
        <v>138.22676409904537</v>
      </c>
    </row>
    <row r="24" spans="1:5" ht="12" customHeight="1" x14ac:dyDescent="0.2">
      <c r="A24" s="19" t="s">
        <v>409</v>
      </c>
      <c r="B24" s="111">
        <v>86.64562134834739</v>
      </c>
      <c r="C24" s="111">
        <v>13.354378651652606</v>
      </c>
      <c r="D24" s="111">
        <v>100</v>
      </c>
      <c r="E24" s="183">
        <v>125.49000371988954</v>
      </c>
    </row>
    <row r="25" spans="1:5" ht="12" customHeight="1" x14ac:dyDescent="0.2">
      <c r="A25" s="312" t="s">
        <v>363</v>
      </c>
      <c r="B25" s="111"/>
      <c r="C25" s="111"/>
      <c r="D25" s="386"/>
      <c r="E25" s="183"/>
    </row>
    <row r="26" spans="1:5" ht="12" customHeight="1" x14ac:dyDescent="0.2">
      <c r="A26" s="311" t="s">
        <v>362</v>
      </c>
      <c r="B26" s="111">
        <v>55.636406419620421</v>
      </c>
      <c r="C26" s="111">
        <v>44.363593580379565</v>
      </c>
      <c r="D26" s="111">
        <v>100</v>
      </c>
      <c r="E26" s="183">
        <v>857.97110405886735</v>
      </c>
    </row>
    <row r="27" spans="1:5" ht="12" customHeight="1" x14ac:dyDescent="0.2">
      <c r="A27" s="311" t="s">
        <v>361</v>
      </c>
      <c r="B27" s="111" t="s">
        <v>126</v>
      </c>
      <c r="C27" s="111" t="s">
        <v>126</v>
      </c>
      <c r="D27" s="111">
        <v>100</v>
      </c>
      <c r="E27" s="183">
        <v>9.1530284481936324</v>
      </c>
    </row>
    <row r="28" spans="1:5" ht="12" customHeight="1" x14ac:dyDescent="0.2">
      <c r="A28" s="311" t="s">
        <v>360</v>
      </c>
      <c r="B28" s="111">
        <v>60.425031590132967</v>
      </c>
      <c r="C28" s="111">
        <v>39.574968409866976</v>
      </c>
      <c r="D28" s="111">
        <v>100</v>
      </c>
      <c r="E28" s="183">
        <v>237.00686899164617</v>
      </c>
    </row>
    <row r="29" spans="1:5" ht="12" customHeight="1" x14ac:dyDescent="0.2">
      <c r="A29" s="311" t="s">
        <v>359</v>
      </c>
      <c r="B29" s="117">
        <v>38.094439683635812</v>
      </c>
      <c r="C29" s="117">
        <v>61.905560316364195</v>
      </c>
      <c r="D29" s="111">
        <v>100</v>
      </c>
      <c r="E29" s="183">
        <v>50.153369769301392</v>
      </c>
    </row>
    <row r="30" spans="1:5" ht="12" customHeight="1" x14ac:dyDescent="0.2">
      <c r="A30" s="311" t="s">
        <v>358</v>
      </c>
      <c r="B30" s="111" t="s">
        <v>70</v>
      </c>
      <c r="C30" s="111" t="s">
        <v>70</v>
      </c>
      <c r="D30" s="111">
        <v>0</v>
      </c>
      <c r="E30" s="183">
        <v>0</v>
      </c>
    </row>
    <row r="31" spans="1:5" ht="12" customHeight="1" x14ac:dyDescent="0.2">
      <c r="A31" s="311" t="s">
        <v>155</v>
      </c>
      <c r="B31" s="111" t="s">
        <v>126</v>
      </c>
      <c r="C31" s="111" t="s">
        <v>126</v>
      </c>
      <c r="D31" s="111">
        <v>100</v>
      </c>
      <c r="E31" s="183">
        <v>3.0729823906089693</v>
      </c>
    </row>
    <row r="32" spans="1:5" ht="12" customHeight="1" x14ac:dyDescent="0.2">
      <c r="A32" s="87" t="s">
        <v>121</v>
      </c>
      <c r="B32" s="111"/>
      <c r="C32" s="111"/>
      <c r="D32" s="386"/>
      <c r="E32" s="183"/>
    </row>
    <row r="33" spans="1:5" ht="12" customHeight="1" x14ac:dyDescent="0.2">
      <c r="A33" s="508" t="s">
        <v>120</v>
      </c>
      <c r="B33" s="353">
        <v>45.097854765914654</v>
      </c>
      <c r="C33" s="353">
        <v>54.902145234085332</v>
      </c>
      <c r="D33" s="111">
        <v>100</v>
      </c>
      <c r="E33" s="183">
        <v>179.27725429138133</v>
      </c>
    </row>
    <row r="34" spans="1:5" ht="12" customHeight="1" x14ac:dyDescent="0.2">
      <c r="A34" s="508" t="s">
        <v>119</v>
      </c>
      <c r="B34" s="353">
        <v>46.102526177146359</v>
      </c>
      <c r="C34" s="353">
        <v>53.897473822853698</v>
      </c>
      <c r="D34" s="111">
        <v>100</v>
      </c>
      <c r="E34" s="183">
        <v>213.71415669413605</v>
      </c>
    </row>
    <row r="35" spans="1:5" ht="12" customHeight="1" x14ac:dyDescent="0.2">
      <c r="A35" s="508" t="s">
        <v>62</v>
      </c>
      <c r="B35" s="353">
        <v>46.057052425441455</v>
      </c>
      <c r="C35" s="353">
        <v>53.942947574558573</v>
      </c>
      <c r="D35" s="111">
        <v>100</v>
      </c>
      <c r="E35" s="183">
        <v>243.66883483657611</v>
      </c>
    </row>
    <row r="36" spans="1:5" ht="12" customHeight="1" x14ac:dyDescent="0.2">
      <c r="A36" s="508" t="s">
        <v>118</v>
      </c>
      <c r="B36" s="353">
        <v>62.654678805942694</v>
      </c>
      <c r="C36" s="353">
        <v>37.345321194057334</v>
      </c>
      <c r="D36" s="111">
        <v>100</v>
      </c>
      <c r="E36" s="183">
        <v>253.47275852546866</v>
      </c>
    </row>
    <row r="37" spans="1:5" ht="12" customHeight="1" x14ac:dyDescent="0.2">
      <c r="A37" s="515" t="s">
        <v>117</v>
      </c>
      <c r="B37" s="353">
        <v>73.636649533696612</v>
      </c>
      <c r="C37" s="353">
        <v>26.363350466303409</v>
      </c>
      <c r="D37" s="111">
        <v>100</v>
      </c>
      <c r="E37" s="183">
        <v>267.22434931105505</v>
      </c>
    </row>
    <row r="38" spans="1:5" ht="12" customHeight="1" x14ac:dyDescent="0.2">
      <c r="A38" s="822" t="s">
        <v>125</v>
      </c>
      <c r="B38" s="823"/>
      <c r="C38" s="823"/>
      <c r="D38" s="823"/>
      <c r="E38" s="824"/>
    </row>
    <row r="39" spans="1:5" ht="12" customHeight="1" x14ac:dyDescent="0.2">
      <c r="A39" s="862" t="s">
        <v>124</v>
      </c>
      <c r="B39" s="863"/>
      <c r="C39" s="863"/>
      <c r="D39" s="863"/>
      <c r="E39" s="864"/>
    </row>
    <row r="40" spans="1:5" ht="12" customHeight="1" x14ac:dyDescent="0.2">
      <c r="A40" s="825" t="s">
        <v>67</v>
      </c>
      <c r="B40" s="826"/>
      <c r="C40" s="826"/>
      <c r="D40" s="826"/>
      <c r="E40" s="827"/>
    </row>
  </sheetData>
  <mergeCells count="9">
    <mergeCell ref="A39:E39"/>
    <mergeCell ref="A40:E40"/>
    <mergeCell ref="A38:E38"/>
    <mergeCell ref="A1:E1"/>
    <mergeCell ref="A2:E2"/>
    <mergeCell ref="A3:A4"/>
    <mergeCell ref="B3:C3"/>
    <mergeCell ref="D3:D4"/>
    <mergeCell ref="E3:E4"/>
  </mergeCells>
  <printOptions horizontalCentered="1"/>
  <pageMargins left="0.25" right="0.25" top="0.75" bottom="0.75" header="0.3" footer="0.3"/>
  <pageSetup paperSize="9" scale="5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showGridLines="0" zoomScaleNormal="100" workbookViewId="0">
      <selection sqref="A1:F1"/>
    </sheetView>
  </sheetViews>
  <sheetFormatPr defaultColWidth="9.140625" defaultRowHeight="12.75" x14ac:dyDescent="0.2"/>
  <cols>
    <col min="1" max="3" width="14.5703125" style="7" customWidth="1"/>
    <col min="4" max="4" width="0.85546875" style="7" customWidth="1"/>
    <col min="5" max="6" width="16.28515625" style="7" customWidth="1"/>
    <col min="7" max="16384" width="9.140625" style="7"/>
  </cols>
  <sheetData>
    <row r="1" spans="1:6" ht="15" customHeight="1" x14ac:dyDescent="0.2">
      <c r="A1" s="598" t="s">
        <v>45</v>
      </c>
      <c r="B1" s="599"/>
      <c r="C1" s="599"/>
      <c r="D1" s="599"/>
      <c r="E1" s="599"/>
      <c r="F1" s="599"/>
    </row>
    <row r="2" spans="1:6" ht="24" customHeight="1" x14ac:dyDescent="0.2">
      <c r="A2" s="595" t="s">
        <v>44</v>
      </c>
      <c r="B2" s="596"/>
      <c r="C2" s="596"/>
      <c r="D2" s="596"/>
      <c r="E2" s="621"/>
      <c r="F2" s="622"/>
    </row>
    <row r="3" spans="1:6" s="9" customFormat="1" ht="12" customHeight="1" x14ac:dyDescent="0.2">
      <c r="A3" s="435"/>
      <c r="B3" s="623" t="s">
        <v>43</v>
      </c>
      <c r="C3" s="623"/>
      <c r="D3" s="443"/>
      <c r="E3" s="623" t="s">
        <v>42</v>
      </c>
      <c r="F3" s="624"/>
    </row>
    <row r="4" spans="1:6" s="9" customFormat="1" ht="12" customHeight="1" x14ac:dyDescent="0.2">
      <c r="A4" s="34"/>
      <c r="B4" s="443" t="s">
        <v>41</v>
      </c>
      <c r="C4" s="443" t="s">
        <v>40</v>
      </c>
      <c r="D4" s="452"/>
      <c r="E4" s="443" t="s">
        <v>41</v>
      </c>
      <c r="F4" s="242" t="s">
        <v>40</v>
      </c>
    </row>
    <row r="5" spans="1:6" s="9" customFormat="1" ht="12" customHeight="1" x14ac:dyDescent="0.2">
      <c r="A5" s="435"/>
      <c r="B5" s="443"/>
      <c r="C5" s="443"/>
      <c r="D5" s="443"/>
      <c r="E5" s="443"/>
      <c r="F5" s="438"/>
    </row>
    <row r="6" spans="1:6" s="9" customFormat="1" ht="12" customHeight="1" x14ac:dyDescent="0.2">
      <c r="A6" s="16" t="s">
        <v>26</v>
      </c>
      <c r="B6" s="22">
        <v>1671</v>
      </c>
      <c r="C6" s="28">
        <v>100</v>
      </c>
      <c r="D6" s="28"/>
      <c r="E6" s="22">
        <v>285</v>
      </c>
      <c r="F6" s="27">
        <v>100</v>
      </c>
    </row>
    <row r="7" spans="1:6" s="9" customFormat="1" ht="12" customHeight="1" x14ac:dyDescent="0.2">
      <c r="A7" s="16"/>
      <c r="B7" s="18"/>
      <c r="C7" s="15"/>
      <c r="D7" s="15"/>
      <c r="E7" s="18"/>
      <c r="F7" s="14"/>
    </row>
    <row r="8" spans="1:6" s="9" customFormat="1" ht="12" customHeight="1" x14ac:dyDescent="0.2">
      <c r="A8" s="19">
        <v>1</v>
      </c>
      <c r="B8" s="18">
        <v>1010</v>
      </c>
      <c r="C8" s="33">
        <v>60.442848593656493</v>
      </c>
      <c r="D8" s="33"/>
      <c r="E8" s="18">
        <v>47</v>
      </c>
      <c r="F8" s="14">
        <v>16.491228070175438</v>
      </c>
    </row>
    <row r="9" spans="1:6" s="9" customFormat="1" ht="12" customHeight="1" x14ac:dyDescent="0.2">
      <c r="A9" s="19">
        <v>2</v>
      </c>
      <c r="B9" s="18">
        <v>281</v>
      </c>
      <c r="C9" s="33">
        <v>16.816277678037103</v>
      </c>
      <c r="D9" s="33"/>
      <c r="E9" s="18">
        <v>14</v>
      </c>
      <c r="F9" s="14">
        <v>4.9122807017543861</v>
      </c>
    </row>
    <row r="10" spans="1:6" s="9" customFormat="1" ht="12" customHeight="1" x14ac:dyDescent="0.2">
      <c r="A10" s="19">
        <v>3</v>
      </c>
      <c r="B10" s="18">
        <v>140</v>
      </c>
      <c r="C10" s="33">
        <v>8.3782166367444653</v>
      </c>
      <c r="D10" s="33"/>
      <c r="E10" s="18">
        <v>18</v>
      </c>
      <c r="F10" s="14">
        <v>6.3157894736842106</v>
      </c>
    </row>
    <row r="11" spans="1:6" s="9" customFormat="1" ht="12" customHeight="1" x14ac:dyDescent="0.2">
      <c r="A11" s="19">
        <v>4</v>
      </c>
      <c r="B11" s="18">
        <v>101</v>
      </c>
      <c r="C11" s="33">
        <v>6.0442848593656491</v>
      </c>
      <c r="D11" s="33"/>
      <c r="E11" s="18">
        <v>12</v>
      </c>
      <c r="F11" s="14">
        <v>4.2105263157894735</v>
      </c>
    </row>
    <row r="12" spans="1:6" s="9" customFormat="1" ht="12" customHeight="1" x14ac:dyDescent="0.2">
      <c r="A12" s="19">
        <v>5</v>
      </c>
      <c r="B12" s="18">
        <v>54</v>
      </c>
      <c r="C12" s="33">
        <v>3.2315978456014363</v>
      </c>
      <c r="D12" s="33"/>
      <c r="E12" s="18">
        <v>111</v>
      </c>
      <c r="F12" s="14">
        <v>38.94736842105263</v>
      </c>
    </row>
    <row r="13" spans="1:6" s="9" customFormat="1" ht="12" customHeight="1" x14ac:dyDescent="0.2">
      <c r="A13" s="19">
        <v>6</v>
      </c>
      <c r="B13" s="18">
        <v>33</v>
      </c>
      <c r="C13" s="33">
        <v>1.9748653500897666</v>
      </c>
      <c r="D13" s="33"/>
      <c r="E13" s="18">
        <v>30</v>
      </c>
      <c r="F13" s="14">
        <v>10.526315789473685</v>
      </c>
    </row>
    <row r="14" spans="1:6" s="9" customFormat="1" ht="12" customHeight="1" x14ac:dyDescent="0.2">
      <c r="A14" s="19">
        <v>7</v>
      </c>
      <c r="B14" s="18">
        <v>21</v>
      </c>
      <c r="C14" s="33">
        <v>1.2567324955116697</v>
      </c>
      <c r="D14" s="33"/>
      <c r="E14" s="18">
        <v>18</v>
      </c>
      <c r="F14" s="14">
        <v>6.3157894736842106</v>
      </c>
    </row>
    <row r="15" spans="1:6" s="9" customFormat="1" ht="12" customHeight="1" x14ac:dyDescent="0.2">
      <c r="A15" s="19">
        <v>8</v>
      </c>
      <c r="B15" s="18">
        <v>12</v>
      </c>
      <c r="C15" s="33">
        <v>0.71813285457809695</v>
      </c>
      <c r="D15" s="33"/>
      <c r="E15" s="18">
        <v>9</v>
      </c>
      <c r="F15" s="14">
        <v>3.1578947368421053</v>
      </c>
    </row>
    <row r="16" spans="1:6" s="9" customFormat="1" ht="12" customHeight="1" x14ac:dyDescent="0.2">
      <c r="A16" s="19">
        <v>9</v>
      </c>
      <c r="B16" s="18">
        <v>8</v>
      </c>
      <c r="C16" s="33">
        <v>0.47875523638539796</v>
      </c>
      <c r="D16" s="33"/>
      <c r="E16" s="18">
        <v>10</v>
      </c>
      <c r="F16" s="14">
        <v>3.5087719298245612</v>
      </c>
    </row>
    <row r="17" spans="1:6" s="9" customFormat="1" ht="12" customHeight="1" x14ac:dyDescent="0.2">
      <c r="A17" s="19" t="s">
        <v>39</v>
      </c>
      <c r="B17" s="18">
        <v>11</v>
      </c>
      <c r="C17" s="33">
        <v>0.6582884500299222</v>
      </c>
      <c r="D17" s="33"/>
      <c r="E17" s="18">
        <v>16</v>
      </c>
      <c r="F17" s="14">
        <v>5.6140350877192979</v>
      </c>
    </row>
    <row r="18" spans="1:6" s="32" customFormat="1" ht="24" customHeight="1" x14ac:dyDescent="0.2">
      <c r="A18" s="595" t="s">
        <v>38</v>
      </c>
      <c r="B18" s="596"/>
      <c r="C18" s="596"/>
      <c r="D18" s="596"/>
      <c r="E18" s="596"/>
      <c r="F18" s="597"/>
    </row>
    <row r="19" spans="1:6" s="31" customFormat="1" ht="11.25" x14ac:dyDescent="0.2">
      <c r="A19" s="619"/>
      <c r="B19" s="620"/>
      <c r="C19" s="620"/>
      <c r="D19" s="620"/>
      <c r="E19" s="620"/>
      <c r="F19" s="620"/>
    </row>
    <row r="20" spans="1:6" s="29" customFormat="1" x14ac:dyDescent="0.2">
      <c r="A20" s="30"/>
      <c r="B20" s="30"/>
      <c r="C20" s="30"/>
      <c r="D20" s="30"/>
      <c r="E20" s="30"/>
      <c r="F20" s="30"/>
    </row>
    <row r="21" spans="1:6" x14ac:dyDescent="0.2">
      <c r="A21" s="8"/>
      <c r="B21" s="8"/>
      <c r="C21" s="8"/>
      <c r="D21" s="8"/>
      <c r="E21" s="8"/>
      <c r="F21" s="8"/>
    </row>
    <row r="22" spans="1:6" x14ac:dyDescent="0.2">
      <c r="A22" s="8"/>
      <c r="B22" s="8"/>
      <c r="C22" s="8"/>
      <c r="D22" s="8"/>
      <c r="E22" s="8"/>
      <c r="F22" s="8"/>
    </row>
  </sheetData>
  <mergeCells count="6">
    <mergeCell ref="A19:F19"/>
    <mergeCell ref="A1:F1"/>
    <mergeCell ref="A2:F2"/>
    <mergeCell ref="B3:C3"/>
    <mergeCell ref="E3:F3"/>
    <mergeCell ref="A18:F18"/>
  </mergeCells>
  <printOptions horizontalCentered="1"/>
  <pageMargins left="0.25" right="0.25" top="0.75" bottom="0.75" header="0.3" footer="0.3"/>
  <pageSetup paperSize="9" scale="97"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showGridLines="0" zoomScaleNormal="100" workbookViewId="0">
      <selection sqref="A1:K1"/>
    </sheetView>
  </sheetViews>
  <sheetFormatPr defaultColWidth="8.85546875" defaultRowHeight="12.75" x14ac:dyDescent="0.2"/>
  <cols>
    <col min="1" max="1" width="38" style="109" bestFit="1" customWidth="1"/>
    <col min="2" max="8" width="12.28515625" style="109" customWidth="1"/>
    <col min="9" max="9" width="9.5703125" style="109" customWidth="1"/>
    <col min="10" max="10" width="18.7109375" style="310" customWidth="1"/>
    <col min="11" max="11" width="16" style="109" customWidth="1"/>
    <col min="12" max="16384" width="8.85546875" style="109"/>
  </cols>
  <sheetData>
    <row r="1" spans="1:11" ht="15" customHeight="1" x14ac:dyDescent="0.2">
      <c r="A1" s="598" t="s">
        <v>430</v>
      </c>
      <c r="B1" s="599"/>
      <c r="C1" s="599"/>
      <c r="D1" s="599"/>
      <c r="E1" s="599"/>
      <c r="F1" s="599"/>
      <c r="G1" s="599"/>
      <c r="H1" s="599"/>
      <c r="I1" s="599"/>
      <c r="J1" s="599"/>
      <c r="K1" s="615"/>
    </row>
    <row r="2" spans="1:11" ht="36" customHeight="1" x14ac:dyDescent="0.2">
      <c r="A2" s="595" t="s">
        <v>429</v>
      </c>
      <c r="B2" s="596"/>
      <c r="C2" s="596"/>
      <c r="D2" s="596"/>
      <c r="E2" s="596"/>
      <c r="F2" s="596"/>
      <c r="G2" s="596"/>
      <c r="H2" s="596"/>
      <c r="I2" s="596"/>
      <c r="J2" s="596"/>
      <c r="K2" s="597"/>
    </row>
    <row r="3" spans="1:11" ht="36" customHeight="1" x14ac:dyDescent="0.2">
      <c r="A3" s="860"/>
      <c r="B3" s="623" t="s">
        <v>428</v>
      </c>
      <c r="C3" s="623"/>
      <c r="D3" s="623"/>
      <c r="E3" s="623"/>
      <c r="F3" s="623"/>
      <c r="G3" s="623"/>
      <c r="H3" s="623"/>
      <c r="I3" s="658" t="s">
        <v>26</v>
      </c>
      <c r="J3" s="632" t="s">
        <v>427</v>
      </c>
      <c r="K3" s="785" t="s">
        <v>374</v>
      </c>
    </row>
    <row r="4" spans="1:11" ht="60" customHeight="1" x14ac:dyDescent="0.2">
      <c r="A4" s="861"/>
      <c r="B4" s="444" t="s">
        <v>426</v>
      </c>
      <c r="C4" s="444" t="s">
        <v>413</v>
      </c>
      <c r="D4" s="444" t="s">
        <v>412</v>
      </c>
      <c r="E4" s="444" t="s">
        <v>411</v>
      </c>
      <c r="F4" s="444" t="s">
        <v>410</v>
      </c>
      <c r="G4" s="444" t="s">
        <v>409</v>
      </c>
      <c r="H4" s="444" t="s">
        <v>269</v>
      </c>
      <c r="I4" s="726"/>
      <c r="J4" s="633"/>
      <c r="K4" s="630"/>
    </row>
    <row r="5" spans="1:11" ht="12" customHeight="1" x14ac:dyDescent="0.2">
      <c r="A5" s="385"/>
      <c r="B5" s="397"/>
      <c r="C5" s="384"/>
      <c r="D5" s="384"/>
      <c r="E5" s="384"/>
      <c r="F5" s="384"/>
      <c r="G5" s="384"/>
      <c r="H5" s="384"/>
      <c r="I5" s="384"/>
      <c r="J5" s="383"/>
      <c r="K5" s="396"/>
    </row>
    <row r="6" spans="1:11" ht="12" customHeight="1" x14ac:dyDescent="0.2">
      <c r="A6" s="215" t="s">
        <v>26</v>
      </c>
      <c r="B6" s="391">
        <v>3.7778082557975634</v>
      </c>
      <c r="C6" s="239">
        <v>7.5520988995857339</v>
      </c>
      <c r="D6" s="239">
        <v>26.229396948758154</v>
      </c>
      <c r="E6" s="239">
        <v>22.352217290158666</v>
      </c>
      <c r="F6" s="239">
        <v>18.664784698664139</v>
      </c>
      <c r="G6" s="239">
        <v>19.106968757770517</v>
      </c>
      <c r="H6" s="239">
        <v>2.3167251492653618</v>
      </c>
      <c r="I6" s="239">
        <v>100</v>
      </c>
      <c r="J6" s="239">
        <v>11.329907155383275</v>
      </c>
      <c r="K6" s="238">
        <v>1251.1235578099727</v>
      </c>
    </row>
    <row r="7" spans="1:11" ht="12" customHeight="1" x14ac:dyDescent="0.2">
      <c r="A7" s="216"/>
      <c r="B7" s="353"/>
      <c r="C7" s="111"/>
      <c r="D7" s="111"/>
      <c r="E7" s="111"/>
      <c r="F7" s="111"/>
      <c r="G7" s="111"/>
      <c r="H7" s="111"/>
      <c r="I7" s="111"/>
      <c r="J7" s="111"/>
      <c r="K7" s="183"/>
    </row>
    <row r="8" spans="1:11" ht="12" customHeight="1" x14ac:dyDescent="0.2">
      <c r="A8" s="493" t="s">
        <v>25</v>
      </c>
      <c r="B8" s="391"/>
      <c r="C8" s="111"/>
      <c r="D8" s="111"/>
      <c r="E8" s="111"/>
      <c r="F8" s="111"/>
      <c r="G8" s="111"/>
      <c r="H8" s="111"/>
      <c r="I8" s="111"/>
      <c r="J8" s="111"/>
      <c r="K8" s="183"/>
    </row>
    <row r="9" spans="1:11" ht="12" customHeight="1" x14ac:dyDescent="0.2">
      <c r="A9" s="508" t="s">
        <v>24</v>
      </c>
      <c r="B9" s="353">
        <v>3.0143761420301578</v>
      </c>
      <c r="C9" s="111">
        <v>7.281742346255915</v>
      </c>
      <c r="D9" s="111">
        <v>27.998565405662124</v>
      </c>
      <c r="E9" s="111">
        <v>24.324061454257301</v>
      </c>
      <c r="F9" s="111">
        <v>20.350100284745</v>
      </c>
      <c r="G9" s="111">
        <v>14.616525402253934</v>
      </c>
      <c r="H9" s="111">
        <v>2.4146289647955999</v>
      </c>
      <c r="I9" s="111">
        <v>100</v>
      </c>
      <c r="J9" s="111">
        <v>10.296118488286053</v>
      </c>
      <c r="K9" s="183">
        <v>772.43702166361186</v>
      </c>
    </row>
    <row r="10" spans="1:11" ht="12" customHeight="1" x14ac:dyDescent="0.2">
      <c r="A10" s="508" t="s">
        <v>23</v>
      </c>
      <c r="B10" s="353">
        <v>5.0097276512086344</v>
      </c>
      <c r="C10" s="111">
        <v>7.9883622892405128</v>
      </c>
      <c r="D10" s="111">
        <v>23.374561664119355</v>
      </c>
      <c r="E10" s="111">
        <v>19.170332448435367</v>
      </c>
      <c r="F10" s="111">
        <v>15.945259386012443</v>
      </c>
      <c r="G10" s="111">
        <v>26.353014822504267</v>
      </c>
      <c r="H10" s="111">
        <v>2.1587417384794763</v>
      </c>
      <c r="I10" s="111">
        <v>100</v>
      </c>
      <c r="J10" s="111">
        <v>12.99808994044913</v>
      </c>
      <c r="K10" s="183">
        <v>478.68653614636202</v>
      </c>
    </row>
    <row r="11" spans="1:11" ht="12" customHeight="1" x14ac:dyDescent="0.2">
      <c r="A11" s="215" t="s">
        <v>86</v>
      </c>
      <c r="B11" s="391"/>
      <c r="C11" s="111"/>
      <c r="D11" s="111"/>
      <c r="E11" s="111"/>
      <c r="F11" s="111"/>
      <c r="G11" s="111"/>
      <c r="H11" s="111"/>
      <c r="I11" s="239"/>
      <c r="J11" s="111"/>
      <c r="K11" s="183"/>
    </row>
    <row r="12" spans="1:11" ht="12" customHeight="1" x14ac:dyDescent="0.2">
      <c r="A12" s="214" t="s">
        <v>85</v>
      </c>
      <c r="B12" s="353">
        <v>3.560938299297093</v>
      </c>
      <c r="C12" s="111">
        <v>5.3220497808793343</v>
      </c>
      <c r="D12" s="111">
        <v>23.783146426025795</v>
      </c>
      <c r="E12" s="111">
        <v>21.566006581263903</v>
      </c>
      <c r="F12" s="111">
        <v>21.731751751345506</v>
      </c>
      <c r="G12" s="111">
        <v>20.620093892117819</v>
      </c>
      <c r="H12" s="111">
        <v>3.4160132690705498</v>
      </c>
      <c r="I12" s="111">
        <v>100</v>
      </c>
      <c r="J12" s="111">
        <v>8.8829880801764229</v>
      </c>
      <c r="K12" s="183">
        <v>600.36023330530202</v>
      </c>
    </row>
    <row r="13" spans="1:11" ht="12" customHeight="1" x14ac:dyDescent="0.2">
      <c r="A13" s="214" t="s">
        <v>84</v>
      </c>
      <c r="B13" s="353">
        <v>3.977881143710579</v>
      </c>
      <c r="C13" s="111">
        <v>9.6094256707400394</v>
      </c>
      <c r="D13" s="111">
        <v>28.486179836252006</v>
      </c>
      <c r="E13" s="111">
        <v>23.077534201615549</v>
      </c>
      <c r="F13" s="111">
        <v>15.835361180230612</v>
      </c>
      <c r="G13" s="111">
        <v>17.711038587046264</v>
      </c>
      <c r="H13" s="111">
        <v>1.3025793804048806</v>
      </c>
      <c r="I13" s="111">
        <v>100</v>
      </c>
      <c r="J13" s="111">
        <v>13.587306814450626</v>
      </c>
      <c r="K13" s="183">
        <v>650.76332450467282</v>
      </c>
    </row>
    <row r="14" spans="1:11" ht="12" customHeight="1" x14ac:dyDescent="0.2">
      <c r="A14" s="213" t="s">
        <v>83</v>
      </c>
      <c r="B14" s="239"/>
      <c r="C14" s="111"/>
      <c r="D14" s="111"/>
      <c r="E14" s="111"/>
      <c r="F14" s="111"/>
      <c r="G14" s="111"/>
      <c r="H14" s="111"/>
      <c r="I14" s="111"/>
      <c r="J14" s="111"/>
      <c r="K14" s="183"/>
    </row>
    <row r="15" spans="1:11" ht="12" customHeight="1" x14ac:dyDescent="0.2">
      <c r="A15" s="380" t="s">
        <v>82</v>
      </c>
      <c r="B15" s="395">
        <v>1.0941575152715188</v>
      </c>
      <c r="C15" s="111">
        <v>8.7627206504842494</v>
      </c>
      <c r="D15" s="111">
        <v>24.054626473221898</v>
      </c>
      <c r="E15" s="111">
        <v>13.963394161605892</v>
      </c>
      <c r="F15" s="111">
        <v>17.716580639179703</v>
      </c>
      <c r="G15" s="111">
        <v>34.408520560236759</v>
      </c>
      <c r="H15" s="111">
        <v>0</v>
      </c>
      <c r="I15" s="111">
        <v>100</v>
      </c>
      <c r="J15" s="111">
        <v>9.8568781657557629</v>
      </c>
      <c r="K15" s="183">
        <v>280.12960171695767</v>
      </c>
    </row>
    <row r="16" spans="1:11" ht="12" customHeight="1" x14ac:dyDescent="0.2">
      <c r="A16" s="388" t="s">
        <v>102</v>
      </c>
      <c r="B16" s="111">
        <v>1.8963276517264822</v>
      </c>
      <c r="C16" s="111">
        <v>4.152521649113341</v>
      </c>
      <c r="D16" s="111">
        <v>24.875729844143883</v>
      </c>
      <c r="E16" s="111">
        <v>19.957600685462058</v>
      </c>
      <c r="F16" s="111">
        <v>24.6762055556819</v>
      </c>
      <c r="G16" s="111">
        <v>21.09785511063712</v>
      </c>
      <c r="H16" s="111">
        <v>3.3437595032352103</v>
      </c>
      <c r="I16" s="111">
        <v>100</v>
      </c>
      <c r="J16" s="111">
        <v>6.0488493008398247</v>
      </c>
      <c r="K16" s="183">
        <v>429.79452019767683</v>
      </c>
    </row>
    <row r="17" spans="1:11" ht="12" customHeight="1" x14ac:dyDescent="0.2">
      <c r="A17" s="380" t="s">
        <v>408</v>
      </c>
      <c r="B17" s="111">
        <v>7.822984668048619</v>
      </c>
      <c r="C17" s="111">
        <v>9.0756244096881336</v>
      </c>
      <c r="D17" s="111">
        <v>28.212891689583341</v>
      </c>
      <c r="E17" s="111">
        <v>31.357462654770394</v>
      </c>
      <c r="F17" s="111">
        <v>11.014446368306752</v>
      </c>
      <c r="G17" s="111">
        <v>9.5710143677974173</v>
      </c>
      <c r="H17" s="111">
        <v>2.9455758418053684</v>
      </c>
      <c r="I17" s="111">
        <v>100</v>
      </c>
      <c r="J17" s="111">
        <v>16.898609077736726</v>
      </c>
      <c r="K17" s="183">
        <v>320.02103157942349</v>
      </c>
    </row>
    <row r="18" spans="1:11" ht="12" customHeight="1" x14ac:dyDescent="0.2">
      <c r="A18" s="380" t="s">
        <v>407</v>
      </c>
      <c r="B18" s="395">
        <v>4.9799081580549354</v>
      </c>
      <c r="C18" s="111">
        <v>10.420500454946932</v>
      </c>
      <c r="D18" s="111">
        <v>28.744363360158044</v>
      </c>
      <c r="E18" s="111">
        <v>24.600551013686566</v>
      </c>
      <c r="F18" s="111">
        <v>19.253510561827813</v>
      </c>
      <c r="G18" s="111">
        <v>9.6558485077328946</v>
      </c>
      <c r="H18" s="111">
        <v>2.3453179435927809</v>
      </c>
      <c r="I18" s="111">
        <v>100</v>
      </c>
      <c r="J18" s="111">
        <v>15.400408613001874</v>
      </c>
      <c r="K18" s="183">
        <v>221.17840431591637</v>
      </c>
    </row>
    <row r="19" spans="1:11" ht="12" customHeight="1" x14ac:dyDescent="0.2">
      <c r="A19" s="312" t="s">
        <v>363</v>
      </c>
      <c r="B19" s="394"/>
      <c r="C19" s="111"/>
      <c r="D19" s="111"/>
      <c r="E19" s="111"/>
      <c r="F19" s="111"/>
      <c r="G19" s="111"/>
      <c r="H19" s="111"/>
      <c r="I19" s="111"/>
      <c r="J19" s="111"/>
      <c r="K19" s="183"/>
    </row>
    <row r="20" spans="1:11" ht="12" customHeight="1" x14ac:dyDescent="0.2">
      <c r="A20" s="311" t="s">
        <v>362</v>
      </c>
      <c r="B20" s="392">
        <v>4.3474145175601322</v>
      </c>
      <c r="C20" s="111">
        <v>7.0579670769981746</v>
      </c>
      <c r="D20" s="111">
        <v>28.4113990729001</v>
      </c>
      <c r="E20" s="111">
        <v>21.874804169760562</v>
      </c>
      <c r="F20" s="111">
        <v>18.772850997630673</v>
      </c>
      <c r="G20" s="111">
        <v>17.186798842043736</v>
      </c>
      <c r="H20" s="111">
        <v>2.348765323106579</v>
      </c>
      <c r="I20" s="111">
        <v>100</v>
      </c>
      <c r="J20" s="111">
        <v>11.405381594558294</v>
      </c>
      <c r="K20" s="183">
        <v>914.41775090241299</v>
      </c>
    </row>
    <row r="21" spans="1:11" ht="12" customHeight="1" x14ac:dyDescent="0.2">
      <c r="A21" s="311" t="s">
        <v>361</v>
      </c>
      <c r="B21" s="392" t="s">
        <v>126</v>
      </c>
      <c r="C21" s="111" t="s">
        <v>126</v>
      </c>
      <c r="D21" s="111" t="s">
        <v>126</v>
      </c>
      <c r="E21" s="111" t="s">
        <v>126</v>
      </c>
      <c r="F21" s="111" t="s">
        <v>126</v>
      </c>
      <c r="G21" s="111" t="s">
        <v>126</v>
      </c>
      <c r="H21" s="111" t="s">
        <v>126</v>
      </c>
      <c r="I21" s="111">
        <v>100</v>
      </c>
      <c r="J21" s="111" t="s">
        <v>126</v>
      </c>
      <c r="K21" s="183">
        <v>9.1530284481936324</v>
      </c>
    </row>
    <row r="22" spans="1:11" ht="12" customHeight="1" x14ac:dyDescent="0.2">
      <c r="A22" s="311" t="s">
        <v>360</v>
      </c>
      <c r="B22" s="392">
        <v>1.421585420754323</v>
      </c>
      <c r="C22" s="111">
        <v>7.4825049088643247</v>
      </c>
      <c r="D22" s="111">
        <v>24.78101665165914</v>
      </c>
      <c r="E22" s="111">
        <v>20.011805546960677</v>
      </c>
      <c r="F22" s="111">
        <v>18.865293859514765</v>
      </c>
      <c r="G22" s="111">
        <v>27.437793612246725</v>
      </c>
      <c r="H22" s="111">
        <v>0</v>
      </c>
      <c r="I22" s="111">
        <v>100</v>
      </c>
      <c r="J22" s="111">
        <v>8.9040903296186524</v>
      </c>
      <c r="K22" s="183">
        <v>265.42495150449815</v>
      </c>
    </row>
    <row r="23" spans="1:11" ht="12" customHeight="1" x14ac:dyDescent="0.2">
      <c r="A23" s="311" t="s">
        <v>359</v>
      </c>
      <c r="B23" s="393">
        <v>7.252131967833721</v>
      </c>
      <c r="C23" s="117">
        <v>4.9578885910258137</v>
      </c>
      <c r="D23" s="117">
        <v>2.5061651055074337</v>
      </c>
      <c r="E23" s="117">
        <v>45.740541916036101</v>
      </c>
      <c r="F23" s="117">
        <v>22.860643669033191</v>
      </c>
      <c r="G23" s="117">
        <v>16.682628750563733</v>
      </c>
      <c r="H23" s="117">
        <v>0</v>
      </c>
      <c r="I23" s="111">
        <v>100</v>
      </c>
      <c r="J23" s="117">
        <v>12.210020558859533</v>
      </c>
      <c r="K23" s="183">
        <v>51.547277493620641</v>
      </c>
    </row>
    <row r="24" spans="1:11" ht="12" customHeight="1" x14ac:dyDescent="0.2">
      <c r="A24" s="311" t="s">
        <v>358</v>
      </c>
      <c r="B24" s="392" t="s">
        <v>70</v>
      </c>
      <c r="C24" s="111" t="s">
        <v>70</v>
      </c>
      <c r="D24" s="111" t="s">
        <v>70</v>
      </c>
      <c r="E24" s="111" t="s">
        <v>70</v>
      </c>
      <c r="F24" s="111" t="s">
        <v>70</v>
      </c>
      <c r="G24" s="111" t="s">
        <v>70</v>
      </c>
      <c r="H24" s="111" t="s">
        <v>70</v>
      </c>
      <c r="I24" s="111">
        <v>0</v>
      </c>
      <c r="J24" s="111" t="s">
        <v>70</v>
      </c>
      <c r="K24" s="183">
        <v>0</v>
      </c>
    </row>
    <row r="25" spans="1:11" ht="12" customHeight="1" x14ac:dyDescent="0.2">
      <c r="A25" s="311" t="s">
        <v>155</v>
      </c>
      <c r="B25" s="392" t="s">
        <v>126</v>
      </c>
      <c r="C25" s="111" t="s">
        <v>126</v>
      </c>
      <c r="D25" s="111" t="s">
        <v>126</v>
      </c>
      <c r="E25" s="111" t="s">
        <v>126</v>
      </c>
      <c r="F25" s="111" t="s">
        <v>126</v>
      </c>
      <c r="G25" s="111" t="s">
        <v>126</v>
      </c>
      <c r="H25" s="111" t="s">
        <v>126</v>
      </c>
      <c r="I25" s="111">
        <v>100</v>
      </c>
      <c r="J25" s="111" t="s">
        <v>126</v>
      </c>
      <c r="K25" s="183">
        <v>10.580549461249197</v>
      </c>
    </row>
    <row r="26" spans="1:11" ht="12" customHeight="1" x14ac:dyDescent="0.2">
      <c r="A26" s="87" t="s">
        <v>121</v>
      </c>
      <c r="B26" s="391"/>
      <c r="C26" s="111"/>
      <c r="D26" s="111"/>
      <c r="E26" s="111"/>
      <c r="F26" s="111"/>
      <c r="G26" s="111"/>
      <c r="H26" s="111"/>
      <c r="I26" s="111"/>
      <c r="J26" s="111"/>
      <c r="K26" s="183"/>
    </row>
    <row r="27" spans="1:11" ht="12" customHeight="1" x14ac:dyDescent="0.2">
      <c r="A27" s="508" t="s">
        <v>120</v>
      </c>
      <c r="B27" s="353">
        <v>4.6330420732453037</v>
      </c>
      <c r="C27" s="111">
        <v>6.116446404346191</v>
      </c>
      <c r="D27" s="111">
        <v>26.217817642315492</v>
      </c>
      <c r="E27" s="111">
        <v>18.40860217421768</v>
      </c>
      <c r="F27" s="111">
        <v>16.083671473093609</v>
      </c>
      <c r="G27" s="111">
        <v>24.150800113530728</v>
      </c>
      <c r="H27" s="111">
        <v>4.3896201192510009</v>
      </c>
      <c r="I27" s="111">
        <v>100</v>
      </c>
      <c r="J27" s="111">
        <v>10.749488477591491</v>
      </c>
      <c r="K27" s="183">
        <v>213.33199658006103</v>
      </c>
    </row>
    <row r="28" spans="1:11" ht="12" customHeight="1" x14ac:dyDescent="0.2">
      <c r="A28" s="508" t="s">
        <v>119</v>
      </c>
      <c r="B28" s="353">
        <v>7.170580838790408</v>
      </c>
      <c r="C28" s="111">
        <v>6.8297846894430219</v>
      </c>
      <c r="D28" s="111">
        <v>18.643351814736139</v>
      </c>
      <c r="E28" s="111">
        <v>21.843960232030742</v>
      </c>
      <c r="F28" s="111">
        <v>12.50819582750775</v>
      </c>
      <c r="G28" s="111">
        <v>31.939276814647428</v>
      </c>
      <c r="H28" s="111">
        <v>1.0648497828445604</v>
      </c>
      <c r="I28" s="111">
        <v>100</v>
      </c>
      <c r="J28" s="111">
        <v>14.000365528233424</v>
      </c>
      <c r="K28" s="183">
        <v>229.22727825994221</v>
      </c>
    </row>
    <row r="29" spans="1:11" ht="12" customHeight="1" x14ac:dyDescent="0.2">
      <c r="A29" s="508" t="s">
        <v>62</v>
      </c>
      <c r="B29" s="353">
        <v>1.3674866193954807</v>
      </c>
      <c r="C29" s="111">
        <v>7.9128869695869</v>
      </c>
      <c r="D29" s="111">
        <v>24.07450502078602</v>
      </c>
      <c r="E29" s="111">
        <v>21.294812541783607</v>
      </c>
      <c r="F29" s="111">
        <v>24.711774666909015</v>
      </c>
      <c r="G29" s="111">
        <v>16.567163422909495</v>
      </c>
      <c r="H29" s="111">
        <v>4.0713707586295049</v>
      </c>
      <c r="I29" s="111">
        <v>100</v>
      </c>
      <c r="J29" s="111">
        <v>9.2803735889823784</v>
      </c>
      <c r="K29" s="183">
        <v>255.33425032492286</v>
      </c>
    </row>
    <row r="30" spans="1:11" ht="12" customHeight="1" x14ac:dyDescent="0.2">
      <c r="A30" s="508" t="s">
        <v>118</v>
      </c>
      <c r="B30" s="353">
        <v>2.9984392831768094</v>
      </c>
      <c r="C30" s="111">
        <v>8.2948091524160859</v>
      </c>
      <c r="D30" s="111">
        <v>29.724999318023869</v>
      </c>
      <c r="E30" s="111">
        <v>24.925227364329928</v>
      </c>
      <c r="F30" s="111">
        <v>19.731782404196895</v>
      </c>
      <c r="G30" s="111">
        <v>11.844738735585716</v>
      </c>
      <c r="H30" s="111">
        <v>2.4800037422706955</v>
      </c>
      <c r="I30" s="111">
        <v>100</v>
      </c>
      <c r="J30" s="111">
        <v>11.293248435592902</v>
      </c>
      <c r="K30" s="183">
        <v>273.55199407929871</v>
      </c>
    </row>
    <row r="31" spans="1:11" ht="12" customHeight="1" x14ac:dyDescent="0.2">
      <c r="A31" s="515" t="s">
        <v>117</v>
      </c>
      <c r="B31" s="112">
        <v>3.3075204963752509</v>
      </c>
      <c r="C31" s="112">
        <v>8.1833723184236185</v>
      </c>
      <c r="D31" s="112">
        <v>31.004128059497216</v>
      </c>
      <c r="E31" s="112">
        <v>24.225604572712705</v>
      </c>
      <c r="F31" s="112">
        <v>19.115335440747064</v>
      </c>
      <c r="G31" s="112">
        <v>14.164039112244186</v>
      </c>
      <c r="H31" s="112">
        <v>0</v>
      </c>
      <c r="I31" s="112">
        <v>100</v>
      </c>
      <c r="J31" s="112">
        <v>11.49089281479886</v>
      </c>
      <c r="K31" s="182">
        <v>279.67803856574926</v>
      </c>
    </row>
    <row r="32" spans="1:11" ht="12" customHeight="1" x14ac:dyDescent="0.2">
      <c r="A32" s="822" t="s">
        <v>125</v>
      </c>
      <c r="B32" s="823"/>
      <c r="C32" s="823"/>
      <c r="D32" s="823"/>
      <c r="E32" s="823"/>
      <c r="F32" s="823"/>
      <c r="G32" s="823"/>
      <c r="H32" s="823"/>
      <c r="I32" s="823"/>
      <c r="J32" s="823"/>
      <c r="K32" s="824"/>
    </row>
    <row r="33" spans="1:11" ht="12" customHeight="1" x14ac:dyDescent="0.2">
      <c r="A33" s="862" t="s">
        <v>124</v>
      </c>
      <c r="B33" s="863"/>
      <c r="C33" s="863"/>
      <c r="D33" s="863"/>
      <c r="E33" s="863"/>
      <c r="F33" s="863"/>
      <c r="G33" s="863"/>
      <c r="H33" s="863"/>
      <c r="I33" s="863"/>
      <c r="J33" s="863"/>
      <c r="K33" s="864"/>
    </row>
    <row r="34" spans="1:11" ht="12" customHeight="1" x14ac:dyDescent="0.2">
      <c r="A34" s="825" t="s">
        <v>67</v>
      </c>
      <c r="B34" s="826"/>
      <c r="C34" s="826"/>
      <c r="D34" s="826"/>
      <c r="E34" s="826"/>
      <c r="F34" s="826"/>
      <c r="G34" s="826"/>
      <c r="H34" s="826"/>
      <c r="I34" s="826"/>
      <c r="J34" s="826"/>
      <c r="K34" s="827"/>
    </row>
  </sheetData>
  <mergeCells count="10">
    <mergeCell ref="A32:K32"/>
    <mergeCell ref="A33:K33"/>
    <mergeCell ref="A34:K34"/>
    <mergeCell ref="A1:K1"/>
    <mergeCell ref="A2:K2"/>
    <mergeCell ref="A3:A4"/>
    <mergeCell ref="B3:H3"/>
    <mergeCell ref="I3:I4"/>
    <mergeCell ref="J3:J4"/>
    <mergeCell ref="K3:K4"/>
  </mergeCells>
  <printOptions horizontalCentered="1"/>
  <pageMargins left="0.25" right="0.25" top="0.75" bottom="0.75" header="0.3" footer="0.3"/>
  <pageSetup paperSize="9" scale="54"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showGridLines="0" zoomScaleNormal="100" workbookViewId="0">
      <selection sqref="A1:U1"/>
    </sheetView>
  </sheetViews>
  <sheetFormatPr defaultRowHeight="15" x14ac:dyDescent="0.25"/>
  <cols>
    <col min="1" max="1" width="35" style="108" customWidth="1"/>
    <col min="2" max="7" width="12.28515625" style="108" customWidth="1"/>
    <col min="8" max="8" width="8.7109375" style="108" customWidth="1"/>
    <col min="9" max="9" width="2.7109375" style="108" customWidth="1"/>
    <col min="10" max="15" width="12.28515625" customWidth="1"/>
    <col min="16" max="16" width="8.7109375" customWidth="1"/>
    <col min="17" max="17" width="2.7109375" customWidth="1"/>
    <col min="18" max="18" width="13.140625" style="108" customWidth="1"/>
    <col min="19" max="19" width="13.140625" customWidth="1"/>
    <col min="20" max="20" width="20.28515625" customWidth="1"/>
    <col min="21" max="21" width="16.140625" customWidth="1"/>
  </cols>
  <sheetData>
    <row r="1" spans="1:22" ht="15" customHeight="1" x14ac:dyDescent="0.25">
      <c r="A1" s="598" t="s">
        <v>442</v>
      </c>
      <c r="B1" s="599"/>
      <c r="C1" s="599"/>
      <c r="D1" s="599"/>
      <c r="E1" s="599"/>
      <c r="F1" s="599"/>
      <c r="G1" s="599"/>
      <c r="H1" s="599"/>
      <c r="I1" s="599"/>
      <c r="J1" s="599"/>
      <c r="K1" s="599"/>
      <c r="L1" s="599"/>
      <c r="M1" s="599"/>
      <c r="N1" s="599"/>
      <c r="O1" s="599"/>
      <c r="P1" s="599"/>
      <c r="Q1" s="599"/>
      <c r="R1" s="599"/>
      <c r="S1" s="599"/>
      <c r="T1" s="599"/>
      <c r="U1" s="615"/>
      <c r="V1" s="407"/>
    </row>
    <row r="2" spans="1:22" ht="24" customHeight="1" x14ac:dyDescent="0.25">
      <c r="A2" s="595" t="s">
        <v>476</v>
      </c>
      <c r="B2" s="596"/>
      <c r="C2" s="596"/>
      <c r="D2" s="596"/>
      <c r="E2" s="596"/>
      <c r="F2" s="596"/>
      <c r="G2" s="596"/>
      <c r="H2" s="596"/>
      <c r="I2" s="596"/>
      <c r="J2" s="596"/>
      <c r="K2" s="596"/>
      <c r="L2" s="596"/>
      <c r="M2" s="596"/>
      <c r="N2" s="596"/>
      <c r="O2" s="596"/>
      <c r="P2" s="596"/>
      <c r="Q2" s="596"/>
      <c r="R2" s="596"/>
      <c r="S2" s="596"/>
      <c r="T2" s="596"/>
      <c r="U2" s="597"/>
      <c r="V2" s="36"/>
    </row>
    <row r="3" spans="1:22" ht="36" customHeight="1" x14ac:dyDescent="0.25">
      <c r="A3" s="406"/>
      <c r="B3" s="623" t="s">
        <v>441</v>
      </c>
      <c r="C3" s="623"/>
      <c r="D3" s="623"/>
      <c r="E3" s="623"/>
      <c r="F3" s="623"/>
      <c r="G3" s="623"/>
      <c r="H3" s="658" t="s">
        <v>26</v>
      </c>
      <c r="I3" s="632"/>
      <c r="J3" s="623" t="s">
        <v>448</v>
      </c>
      <c r="K3" s="623"/>
      <c r="L3" s="623"/>
      <c r="M3" s="623"/>
      <c r="N3" s="623"/>
      <c r="O3" s="623"/>
      <c r="P3" s="658" t="s">
        <v>26</v>
      </c>
      <c r="Q3" s="441"/>
      <c r="R3" s="623" t="s">
        <v>462</v>
      </c>
      <c r="S3" s="623"/>
      <c r="T3" s="632" t="s">
        <v>449</v>
      </c>
      <c r="U3" s="629" t="s">
        <v>402</v>
      </c>
    </row>
    <row r="4" spans="1:22" s="120" customFormat="1" ht="36" customHeight="1" x14ac:dyDescent="0.2">
      <c r="A4" s="436"/>
      <c r="B4" s="444" t="s">
        <v>440</v>
      </c>
      <c r="C4" s="444" t="s">
        <v>439</v>
      </c>
      <c r="D4" s="444" t="s">
        <v>438</v>
      </c>
      <c r="E4" s="444" t="s">
        <v>437</v>
      </c>
      <c r="F4" s="444" t="s">
        <v>436</v>
      </c>
      <c r="G4" s="444" t="s">
        <v>378</v>
      </c>
      <c r="H4" s="726"/>
      <c r="I4" s="633"/>
      <c r="J4" s="444" t="s">
        <v>440</v>
      </c>
      <c r="K4" s="444" t="s">
        <v>439</v>
      </c>
      <c r="L4" s="444" t="s">
        <v>438</v>
      </c>
      <c r="M4" s="444" t="s">
        <v>437</v>
      </c>
      <c r="N4" s="444" t="s">
        <v>436</v>
      </c>
      <c r="O4" s="444" t="s">
        <v>378</v>
      </c>
      <c r="P4" s="726"/>
      <c r="Q4" s="442"/>
      <c r="R4" s="131" t="s">
        <v>435</v>
      </c>
      <c r="S4" s="131" t="s">
        <v>434</v>
      </c>
      <c r="T4" s="633"/>
      <c r="U4" s="630"/>
    </row>
    <row r="5" spans="1:22" s="120" customFormat="1" ht="12" customHeight="1" x14ac:dyDescent="0.2">
      <c r="A5" s="34"/>
      <c r="B5" s="270"/>
      <c r="C5" s="270"/>
      <c r="D5" s="270"/>
      <c r="E5" s="270"/>
      <c r="F5" s="270"/>
      <c r="G5" s="270"/>
      <c r="H5" s="384"/>
      <c r="I5" s="270"/>
      <c r="J5" s="270"/>
      <c r="K5" s="270"/>
      <c r="L5" s="270"/>
      <c r="M5" s="270"/>
      <c r="N5" s="270"/>
      <c r="O5" s="270"/>
      <c r="P5" s="384"/>
      <c r="Q5" s="405"/>
      <c r="R5" s="270"/>
      <c r="S5" s="270"/>
      <c r="T5" s="270"/>
      <c r="U5" s="447"/>
    </row>
    <row r="6" spans="1:22" s="120" customFormat="1" ht="12" customHeight="1" x14ac:dyDescent="0.2">
      <c r="A6" s="215" t="s">
        <v>26</v>
      </c>
      <c r="B6" s="404">
        <v>5.4646260371831676</v>
      </c>
      <c r="C6" s="404">
        <v>8.2263431897898123</v>
      </c>
      <c r="D6" s="404">
        <v>8.9903770253052038</v>
      </c>
      <c r="E6" s="404">
        <v>30.305660778429484</v>
      </c>
      <c r="F6" s="404">
        <v>46.239809261656397</v>
      </c>
      <c r="G6" s="404">
        <v>0.77318370763587263</v>
      </c>
      <c r="H6" s="239">
        <v>100</v>
      </c>
      <c r="I6" s="239"/>
      <c r="J6" s="403">
        <v>2.1952173362357357</v>
      </c>
      <c r="K6" s="403">
        <v>7.6815389416339714</v>
      </c>
      <c r="L6" s="403">
        <v>10.080767802847468</v>
      </c>
      <c r="M6" s="394">
        <v>32.490518767189521</v>
      </c>
      <c r="N6" s="394">
        <v>46.7787734444574</v>
      </c>
      <c r="O6" s="394">
        <v>0.77318370763587263</v>
      </c>
      <c r="P6" s="239">
        <v>100</v>
      </c>
      <c r="Q6" s="239"/>
      <c r="R6" s="404">
        <v>5.4646260371831676</v>
      </c>
      <c r="S6" s="403">
        <v>2.1952173362357357</v>
      </c>
      <c r="T6" s="394">
        <v>6.4765630764084872</v>
      </c>
      <c r="U6" s="402">
        <v>970.993956093017</v>
      </c>
    </row>
    <row r="7" spans="1:22" s="120" customFormat="1" ht="12" customHeight="1" x14ac:dyDescent="0.2">
      <c r="A7" s="216"/>
      <c r="B7" s="111"/>
      <c r="C7" s="111"/>
      <c r="D7" s="111"/>
      <c r="E7" s="111"/>
      <c r="F7" s="111"/>
      <c r="G7" s="111"/>
      <c r="H7" s="111"/>
      <c r="I7" s="111"/>
      <c r="J7" s="400"/>
      <c r="K7" s="400"/>
      <c r="L7" s="400"/>
      <c r="M7" s="392"/>
      <c r="N7" s="392"/>
      <c r="O7" s="392"/>
      <c r="P7" s="111"/>
      <c r="Q7" s="111"/>
      <c r="R7" s="111"/>
      <c r="S7" s="400"/>
      <c r="T7" s="392"/>
      <c r="U7" s="399"/>
    </row>
    <row r="8" spans="1:22" s="120" customFormat="1" ht="12" customHeight="1" x14ac:dyDescent="0.2">
      <c r="A8" s="493" t="s">
        <v>25</v>
      </c>
      <c r="B8" s="400"/>
      <c r="C8" s="255"/>
      <c r="D8" s="255"/>
      <c r="E8" s="255"/>
      <c r="F8" s="255"/>
      <c r="G8" s="255"/>
      <c r="H8" s="239"/>
      <c r="I8" s="255"/>
      <c r="J8" s="400"/>
      <c r="K8" s="400"/>
      <c r="L8" s="400"/>
      <c r="M8" s="392"/>
      <c r="N8" s="392"/>
      <c r="O8" s="392"/>
      <c r="P8" s="239"/>
      <c r="Q8" s="239"/>
      <c r="R8" s="400"/>
      <c r="S8" s="400"/>
      <c r="T8" s="392"/>
      <c r="U8" s="399"/>
    </row>
    <row r="9" spans="1:22" s="120" customFormat="1" ht="12" customHeight="1" x14ac:dyDescent="0.2">
      <c r="A9" s="508" t="s">
        <v>24</v>
      </c>
      <c r="B9" s="401">
        <v>6.5849499904741622</v>
      </c>
      <c r="C9" s="401">
        <v>7.9391393284706089</v>
      </c>
      <c r="D9" s="401">
        <v>7.3791720056795098</v>
      </c>
      <c r="E9" s="401">
        <v>30.87076621388038</v>
      </c>
      <c r="F9" s="401">
        <v>47.078735207168684</v>
      </c>
      <c r="G9" s="401">
        <v>0.14723725432653856</v>
      </c>
      <c r="H9" s="111">
        <v>100</v>
      </c>
      <c r="I9" s="401"/>
      <c r="J9" s="400">
        <v>2.1426947836623671</v>
      </c>
      <c r="K9" s="400">
        <v>5.9639025885144861</v>
      </c>
      <c r="L9" s="400">
        <v>9.9939047283589364</v>
      </c>
      <c r="M9" s="392">
        <v>32.491811015529883</v>
      </c>
      <c r="N9" s="392">
        <v>49.260449629607677</v>
      </c>
      <c r="O9" s="392">
        <v>0.14723725432653856</v>
      </c>
      <c r="P9" s="111">
        <v>100</v>
      </c>
      <c r="Q9" s="111"/>
      <c r="R9" s="401">
        <v>6.5849499904741622</v>
      </c>
      <c r="S9" s="400">
        <v>2.1426947836623671</v>
      </c>
      <c r="T9" s="392">
        <v>7.0849434990184639</v>
      </c>
      <c r="U9" s="399">
        <v>604.13613458938687</v>
      </c>
    </row>
    <row r="10" spans="1:22" s="120" customFormat="1" ht="12" customHeight="1" x14ac:dyDescent="0.2">
      <c r="A10" s="508" t="s">
        <v>23</v>
      </c>
      <c r="B10" s="401">
        <v>3.6196928152198895</v>
      </c>
      <c r="C10" s="401">
        <v>8.6993063391248118</v>
      </c>
      <c r="D10" s="401">
        <v>11.643686060936739</v>
      </c>
      <c r="E10" s="401">
        <v>29.375053351253825</v>
      </c>
      <c r="F10" s="401">
        <v>44.85827819370418</v>
      </c>
      <c r="G10" s="401">
        <v>1.8039832397605964</v>
      </c>
      <c r="H10" s="111">
        <v>100</v>
      </c>
      <c r="I10" s="401"/>
      <c r="J10" s="400">
        <v>2.2817107133167767</v>
      </c>
      <c r="K10" s="400">
        <v>10.510117552144939</v>
      </c>
      <c r="L10" s="400">
        <v>10.223812652879463</v>
      </c>
      <c r="M10" s="392">
        <v>32.488390711382806</v>
      </c>
      <c r="N10" s="392">
        <v>42.691985130515441</v>
      </c>
      <c r="O10" s="392">
        <v>1.8039832397605964</v>
      </c>
      <c r="P10" s="111">
        <v>100</v>
      </c>
      <c r="Q10" s="111"/>
      <c r="R10" s="401">
        <v>3.6196928152198895</v>
      </c>
      <c r="S10" s="400">
        <v>2.2817107133167767</v>
      </c>
      <c r="T10" s="392">
        <v>5.474691028624413</v>
      </c>
      <c r="U10" s="399">
        <v>366.85782150363002</v>
      </c>
    </row>
    <row r="11" spans="1:22" s="120" customFormat="1" ht="12" customHeight="1" x14ac:dyDescent="0.2">
      <c r="A11" s="215" t="s">
        <v>86</v>
      </c>
      <c r="B11" s="255"/>
      <c r="C11" s="255"/>
      <c r="D11" s="255"/>
      <c r="E11" s="255"/>
      <c r="F11" s="255"/>
      <c r="G11" s="255"/>
      <c r="H11" s="111"/>
      <c r="I11" s="255"/>
      <c r="J11" s="400"/>
      <c r="K11" s="400"/>
      <c r="L11" s="400"/>
      <c r="M11" s="392"/>
      <c r="N11" s="392"/>
      <c r="O11" s="392"/>
      <c r="P11" s="111"/>
      <c r="Q11" s="111"/>
      <c r="R11" s="255"/>
      <c r="S11" s="400"/>
      <c r="T11" s="392"/>
      <c r="U11" s="399"/>
    </row>
    <row r="12" spans="1:22" s="120" customFormat="1" ht="12" customHeight="1" x14ac:dyDescent="0.2">
      <c r="A12" s="214" t="s">
        <v>85</v>
      </c>
      <c r="B12" s="401">
        <v>7.1567803030903958</v>
      </c>
      <c r="C12" s="401">
        <v>7.76081507181443</v>
      </c>
      <c r="D12" s="401">
        <v>8.2170457731862712</v>
      </c>
      <c r="E12" s="401">
        <v>29.937373725190518</v>
      </c>
      <c r="F12" s="401">
        <v>46.927985126718468</v>
      </c>
      <c r="G12" s="401">
        <v>0</v>
      </c>
      <c r="H12" s="111">
        <v>100</v>
      </c>
      <c r="I12" s="401"/>
      <c r="J12" s="400">
        <v>1.110163145392868</v>
      </c>
      <c r="K12" s="400">
        <v>10.48377514637788</v>
      </c>
      <c r="L12" s="400">
        <v>8.2847588575240838</v>
      </c>
      <c r="M12" s="392">
        <v>35.059654195915016</v>
      </c>
      <c r="N12" s="392">
        <v>45.061648654790218</v>
      </c>
      <c r="O12" s="392">
        <v>0</v>
      </c>
      <c r="P12" s="111">
        <v>100</v>
      </c>
      <c r="Q12" s="111"/>
      <c r="R12" s="401">
        <v>7.1567803030903958</v>
      </c>
      <c r="S12" s="400">
        <v>1.110163145392868</v>
      </c>
      <c r="T12" s="392">
        <v>7.917991596793847</v>
      </c>
      <c r="U12" s="399">
        <v>480.22836831433307</v>
      </c>
    </row>
    <row r="13" spans="1:22" s="120" customFormat="1" ht="12" customHeight="1" x14ac:dyDescent="0.2">
      <c r="A13" s="214" t="s">
        <v>84</v>
      </c>
      <c r="B13" s="401">
        <v>3.8088039863118572</v>
      </c>
      <c r="C13" s="401">
        <v>8.681875961579399</v>
      </c>
      <c r="D13" s="401">
        <v>9.7471040954579564</v>
      </c>
      <c r="E13" s="401">
        <v>30.666040346705188</v>
      </c>
      <c r="F13" s="401">
        <v>45.566409208714937</v>
      </c>
      <c r="G13" s="401">
        <v>1.529766401230612</v>
      </c>
      <c r="H13" s="111">
        <v>100</v>
      </c>
      <c r="I13" s="401"/>
      <c r="J13" s="400">
        <v>3.2569743472755652</v>
      </c>
      <c r="K13" s="400">
        <v>4.939469502074207</v>
      </c>
      <c r="L13" s="400">
        <v>11.838214671105785</v>
      </c>
      <c r="M13" s="392">
        <v>29.976545200909726</v>
      </c>
      <c r="N13" s="392">
        <v>48.459029877404063</v>
      </c>
      <c r="O13" s="392">
        <v>1.529766401230612</v>
      </c>
      <c r="P13" s="111">
        <v>100</v>
      </c>
      <c r="Q13" s="111"/>
      <c r="R13" s="401">
        <v>3.8088039863118572</v>
      </c>
      <c r="S13" s="400">
        <v>3.2569743472755652</v>
      </c>
      <c r="T13" s="392">
        <v>5.0660834429045849</v>
      </c>
      <c r="U13" s="399">
        <v>490.76558777868343</v>
      </c>
    </row>
    <row r="14" spans="1:22" s="120" customFormat="1" ht="12" customHeight="1" x14ac:dyDescent="0.2">
      <c r="A14" s="213" t="s">
        <v>83</v>
      </c>
      <c r="B14" s="401"/>
      <c r="C14" s="401"/>
      <c r="D14" s="401"/>
      <c r="E14" s="401"/>
      <c r="F14" s="401"/>
      <c r="G14" s="401"/>
      <c r="H14" s="111"/>
      <c r="I14" s="401"/>
      <c r="J14" s="400"/>
      <c r="K14" s="400"/>
      <c r="L14" s="400"/>
      <c r="M14" s="392"/>
      <c r="N14" s="392"/>
      <c r="O14" s="392"/>
      <c r="P14" s="111"/>
      <c r="Q14" s="111"/>
      <c r="R14" s="401"/>
      <c r="S14" s="400"/>
      <c r="T14" s="392"/>
      <c r="U14" s="399"/>
    </row>
    <row r="15" spans="1:22" s="120" customFormat="1" ht="12" customHeight="1" x14ac:dyDescent="0.2">
      <c r="A15" s="388" t="s">
        <v>433</v>
      </c>
      <c r="B15" s="401">
        <v>7.0129909526376473</v>
      </c>
      <c r="C15" s="401">
        <v>6.9612333750816813</v>
      </c>
      <c r="D15" s="401">
        <v>7.8149842643862888</v>
      </c>
      <c r="E15" s="401">
        <v>27.896234981910904</v>
      </c>
      <c r="F15" s="401">
        <v>49.111937045043803</v>
      </c>
      <c r="G15" s="401">
        <v>1.2026193809395405</v>
      </c>
      <c r="H15" s="111">
        <v>100</v>
      </c>
      <c r="I15" s="401"/>
      <c r="J15" s="400">
        <v>2.4769593785600184</v>
      </c>
      <c r="K15" s="400">
        <v>8.9250297011148803</v>
      </c>
      <c r="L15" s="400">
        <v>9.8021778070166832</v>
      </c>
      <c r="M15" s="392">
        <v>30.353876991250733</v>
      </c>
      <c r="N15" s="392">
        <v>47.239336741118009</v>
      </c>
      <c r="O15" s="392">
        <v>1.2026193809395405</v>
      </c>
      <c r="P15" s="111">
        <v>100</v>
      </c>
      <c r="Q15" s="111"/>
      <c r="R15" s="401">
        <v>7.0129909526376473</v>
      </c>
      <c r="S15" s="400">
        <v>2.4769593785600184</v>
      </c>
      <c r="T15" s="392">
        <v>8.5257171073465994</v>
      </c>
      <c r="U15" s="399">
        <v>624.26792629726094</v>
      </c>
    </row>
    <row r="16" spans="1:22" s="120" customFormat="1" ht="12" customHeight="1" x14ac:dyDescent="0.2">
      <c r="A16" s="388" t="s">
        <v>432</v>
      </c>
      <c r="B16" s="401">
        <v>1.5360409411520612</v>
      </c>
      <c r="C16" s="401">
        <v>9.667643931177798</v>
      </c>
      <c r="D16" s="401">
        <v>12.510687712883039</v>
      </c>
      <c r="E16" s="401">
        <v>37.204982297835919</v>
      </c>
      <c r="F16" s="401">
        <v>39.080645116951189</v>
      </c>
      <c r="G16" s="401">
        <v>0</v>
      </c>
      <c r="H16" s="111">
        <v>100</v>
      </c>
      <c r="I16" s="401"/>
      <c r="J16" s="400">
        <v>0</v>
      </c>
      <c r="K16" s="400">
        <v>4.8496450108744575</v>
      </c>
      <c r="L16" s="400">
        <v>11.308048453592965</v>
      </c>
      <c r="M16" s="392">
        <v>35.398728750663111</v>
      </c>
      <c r="N16" s="392">
        <v>48.443577784869483</v>
      </c>
      <c r="O16" s="392">
        <v>0</v>
      </c>
      <c r="P16" s="111">
        <v>100</v>
      </c>
      <c r="Q16" s="111"/>
      <c r="R16" s="401">
        <v>1.5360409411520612</v>
      </c>
      <c r="S16" s="400">
        <v>0</v>
      </c>
      <c r="T16" s="392">
        <v>1.5360409411520612</v>
      </c>
      <c r="U16" s="399">
        <v>178.79800957271507</v>
      </c>
    </row>
    <row r="17" spans="1:21" s="120" customFormat="1" ht="12" customHeight="1" x14ac:dyDescent="0.2">
      <c r="A17" s="380" t="s">
        <v>431</v>
      </c>
      <c r="B17" s="401">
        <v>3.8915034638095416</v>
      </c>
      <c r="C17" s="401">
        <v>11.394758896136018</v>
      </c>
      <c r="D17" s="401">
        <v>9.6116876159297231</v>
      </c>
      <c r="E17" s="401">
        <v>31.916721815940452</v>
      </c>
      <c r="F17" s="401">
        <v>43.185328208184252</v>
      </c>
      <c r="G17" s="401">
        <v>0</v>
      </c>
      <c r="H17" s="111">
        <v>100</v>
      </c>
      <c r="I17" s="401"/>
      <c r="J17" s="400">
        <v>3.4851626919793444</v>
      </c>
      <c r="K17" s="400">
        <v>6.0740978529367036</v>
      </c>
      <c r="L17" s="400">
        <v>9.8096960752376319</v>
      </c>
      <c r="M17" s="392">
        <v>37.336968890044858</v>
      </c>
      <c r="N17" s="392">
        <v>43.294074489801439</v>
      </c>
      <c r="O17" s="392">
        <v>0</v>
      </c>
      <c r="P17" s="111">
        <v>100</v>
      </c>
      <c r="Q17" s="111"/>
      <c r="R17" s="401">
        <v>3.8915034638095416</v>
      </c>
      <c r="S17" s="400">
        <v>3.4851626919793444</v>
      </c>
      <c r="T17" s="392">
        <v>4.1192101284143208</v>
      </c>
      <c r="U17" s="399">
        <v>167.92802022304133</v>
      </c>
    </row>
    <row r="18" spans="1:21" s="109" customFormat="1" ht="12" customHeight="1" x14ac:dyDescent="0.2">
      <c r="A18" s="87" t="s">
        <v>121</v>
      </c>
      <c r="B18" s="239"/>
      <c r="C18" s="239"/>
      <c r="D18" s="239"/>
      <c r="E18" s="239"/>
      <c r="F18" s="239"/>
      <c r="G18" s="239"/>
      <c r="H18" s="239"/>
      <c r="I18" s="239"/>
      <c r="J18" s="111"/>
      <c r="K18" s="111"/>
      <c r="L18" s="111"/>
      <c r="M18" s="111"/>
      <c r="N18" s="111"/>
      <c r="O18" s="111"/>
      <c r="P18" s="239"/>
      <c r="Q18" s="239"/>
      <c r="R18" s="239"/>
      <c r="S18" s="111"/>
      <c r="T18" s="111"/>
      <c r="U18" s="115"/>
    </row>
    <row r="19" spans="1:21" s="109" customFormat="1" ht="12" customHeight="1" x14ac:dyDescent="0.2">
      <c r="A19" s="508" t="s">
        <v>120</v>
      </c>
      <c r="B19" s="398">
        <v>2.9551322933731967</v>
      </c>
      <c r="C19" s="398">
        <v>9.7381021218624308</v>
      </c>
      <c r="D19" s="398">
        <v>14.218682828755581</v>
      </c>
      <c r="E19" s="398">
        <v>19.618137662366337</v>
      </c>
      <c r="F19" s="398">
        <v>49.377426266876085</v>
      </c>
      <c r="G19" s="398">
        <v>4.0925188267664092</v>
      </c>
      <c r="H19" s="111">
        <v>100</v>
      </c>
      <c r="I19" s="398"/>
      <c r="J19" s="111">
        <v>2.0240855830480462</v>
      </c>
      <c r="K19" s="111">
        <v>11.28911246768925</v>
      </c>
      <c r="L19" s="111">
        <v>5.4462994085183345</v>
      </c>
      <c r="M19" s="111">
        <v>35.539839035109296</v>
      </c>
      <c r="N19" s="111">
        <v>41.608144678868705</v>
      </c>
      <c r="O19" s="111">
        <v>4.0925188267664092</v>
      </c>
      <c r="P19" s="111">
        <v>100</v>
      </c>
      <c r="Q19" s="111"/>
      <c r="R19" s="398">
        <v>2.9551322933731967</v>
      </c>
      <c r="S19" s="111">
        <v>2.0240855830480462</v>
      </c>
      <c r="T19" s="111">
        <v>4.9792178764212416</v>
      </c>
      <c r="U19" s="115">
        <v>161.71101206406431</v>
      </c>
    </row>
    <row r="20" spans="1:21" s="109" customFormat="1" ht="12" customHeight="1" x14ac:dyDescent="0.2">
      <c r="A20" s="508" t="s">
        <v>119</v>
      </c>
      <c r="B20" s="398">
        <v>5.5351768603124185</v>
      </c>
      <c r="C20" s="398">
        <v>9.0120904691709036</v>
      </c>
      <c r="D20" s="398">
        <v>8.0517293067491522</v>
      </c>
      <c r="E20" s="398">
        <v>35.447364268785527</v>
      </c>
      <c r="F20" s="398">
        <v>41.953639094982016</v>
      </c>
      <c r="G20" s="398">
        <v>0</v>
      </c>
      <c r="H20" s="111">
        <v>100</v>
      </c>
      <c r="I20" s="398"/>
      <c r="J20" s="111">
        <v>2.7216451506033641</v>
      </c>
      <c r="K20" s="111">
        <v>10.258315102804847</v>
      </c>
      <c r="L20" s="111">
        <v>11.985773686237412</v>
      </c>
      <c r="M20" s="111">
        <v>36.674642433279814</v>
      </c>
      <c r="N20" s="111">
        <v>38.359623627074576</v>
      </c>
      <c r="O20" s="111">
        <v>0</v>
      </c>
      <c r="P20" s="111">
        <v>100</v>
      </c>
      <c r="Q20" s="111"/>
      <c r="R20" s="398">
        <v>5.5351768603124185</v>
      </c>
      <c r="S20" s="111">
        <v>2.7216451506033641</v>
      </c>
      <c r="T20" s="111">
        <v>7.3532236550864187</v>
      </c>
      <c r="U20" s="115">
        <v>173.24380585275918</v>
      </c>
    </row>
    <row r="21" spans="1:21" s="109" customFormat="1" ht="12" customHeight="1" x14ac:dyDescent="0.2">
      <c r="A21" s="508" t="s">
        <v>62</v>
      </c>
      <c r="B21" s="398">
        <v>2.0973782401682324</v>
      </c>
      <c r="C21" s="398">
        <v>7.6498970868453524</v>
      </c>
      <c r="D21" s="398">
        <v>10.685657294908205</v>
      </c>
      <c r="E21" s="398">
        <v>26.447793330481254</v>
      </c>
      <c r="F21" s="398">
        <v>53.119274047596967</v>
      </c>
      <c r="G21" s="398">
        <v>0</v>
      </c>
      <c r="H21" s="111">
        <v>100</v>
      </c>
      <c r="I21" s="398"/>
      <c r="J21" s="111">
        <v>1.7870270712301992</v>
      </c>
      <c r="K21" s="111">
        <v>8.725032814631561</v>
      </c>
      <c r="L21" s="111">
        <v>8.2181707755805071</v>
      </c>
      <c r="M21" s="111">
        <v>19.904977659318348</v>
      </c>
      <c r="N21" s="111">
        <v>61.364791679239396</v>
      </c>
      <c r="O21" s="111">
        <v>0</v>
      </c>
      <c r="P21" s="111">
        <v>100</v>
      </c>
      <c r="Q21" s="111"/>
      <c r="R21" s="398">
        <v>2.0973782401682324</v>
      </c>
      <c r="S21" s="111">
        <v>1.7870270712301992</v>
      </c>
      <c r="T21" s="111">
        <v>3.0013024411595932</v>
      </c>
      <c r="U21" s="115">
        <v>189.75884237784152</v>
      </c>
    </row>
    <row r="22" spans="1:21" s="109" customFormat="1" ht="12" customHeight="1" x14ac:dyDescent="0.2">
      <c r="A22" s="508" t="s">
        <v>118</v>
      </c>
      <c r="B22" s="398">
        <v>7.0328193042190437</v>
      </c>
      <c r="C22" s="398">
        <v>6.6032037668733157</v>
      </c>
      <c r="D22" s="398">
        <v>5.8396314743984457</v>
      </c>
      <c r="E22" s="398">
        <v>36.537987387676303</v>
      </c>
      <c r="F22" s="398">
        <v>43.587746047735891</v>
      </c>
      <c r="G22" s="398">
        <v>0.39861201909702854</v>
      </c>
      <c r="H22" s="111">
        <v>100</v>
      </c>
      <c r="I22" s="398"/>
      <c r="J22" s="111">
        <v>2.5061323700964855</v>
      </c>
      <c r="K22" s="111">
        <v>3.0505921187199685</v>
      </c>
      <c r="L22" s="111">
        <v>15.249163182810506</v>
      </c>
      <c r="M22" s="111">
        <v>30.533053571750028</v>
      </c>
      <c r="N22" s="111">
        <v>48.262446737525998</v>
      </c>
      <c r="O22" s="111">
        <v>0.39861201909702854</v>
      </c>
      <c r="P22" s="111">
        <v>100</v>
      </c>
      <c r="Q22" s="111"/>
      <c r="R22" s="398">
        <v>7.0328193042190437</v>
      </c>
      <c r="S22" s="111">
        <v>2.5061323700964855</v>
      </c>
      <c r="T22" s="111">
        <v>7.7891393932858364</v>
      </c>
      <c r="U22" s="115">
        <v>223.15269343330388</v>
      </c>
    </row>
    <row r="23" spans="1:21" s="109" customFormat="1" ht="12" customHeight="1" x14ac:dyDescent="0.2">
      <c r="A23" s="515" t="s">
        <v>117</v>
      </c>
      <c r="B23" s="135">
        <v>8.5239013815938378</v>
      </c>
      <c r="C23" s="135">
        <v>8.6341805090825563</v>
      </c>
      <c r="D23" s="135">
        <v>7.6393259585548758</v>
      </c>
      <c r="E23" s="135">
        <v>31.107112002687867</v>
      </c>
      <c r="F23" s="135">
        <v>44.095480148080846</v>
      </c>
      <c r="G23" s="135">
        <v>0</v>
      </c>
      <c r="H23" s="112">
        <v>100</v>
      </c>
      <c r="I23" s="135"/>
      <c r="J23" s="112">
        <v>1.9467035550927954</v>
      </c>
      <c r="K23" s="112">
        <v>6.8102939427453482</v>
      </c>
      <c r="L23" s="112">
        <v>8.375541802083994</v>
      </c>
      <c r="M23" s="112">
        <v>39.692896017936746</v>
      </c>
      <c r="N23" s="112">
        <v>43.17456468214111</v>
      </c>
      <c r="O23" s="112">
        <v>0</v>
      </c>
      <c r="P23" s="112">
        <v>100</v>
      </c>
      <c r="Q23" s="112"/>
      <c r="R23" s="135">
        <v>8.5239013815938378</v>
      </c>
      <c r="S23" s="112">
        <v>1.9467035550927954</v>
      </c>
      <c r="T23" s="112">
        <v>8.5239013815938325</v>
      </c>
      <c r="U23" s="110">
        <v>223.12760236504761</v>
      </c>
    </row>
    <row r="24" spans="1:21" ht="12" customHeight="1" x14ac:dyDescent="0.25">
      <c r="A24" s="869" t="s">
        <v>477</v>
      </c>
      <c r="B24" s="870"/>
      <c r="C24" s="870"/>
      <c r="D24" s="870"/>
      <c r="E24" s="870"/>
      <c r="F24" s="870"/>
      <c r="G24" s="870"/>
      <c r="H24" s="870"/>
      <c r="I24" s="870"/>
      <c r="J24" s="870"/>
      <c r="K24" s="870"/>
      <c r="L24" s="870"/>
      <c r="M24" s="870"/>
      <c r="N24" s="870"/>
      <c r="O24" s="870"/>
      <c r="P24" s="870"/>
      <c r="Q24" s="870"/>
      <c r="R24" s="870"/>
      <c r="S24" s="870"/>
      <c r="T24" s="870"/>
      <c r="U24" s="871"/>
    </row>
    <row r="25" spans="1:21" ht="12" customHeight="1" x14ac:dyDescent="0.25">
      <c r="A25" s="872" t="s">
        <v>478</v>
      </c>
      <c r="B25" s="873"/>
      <c r="C25" s="873"/>
      <c r="D25" s="873"/>
      <c r="E25" s="873"/>
      <c r="F25" s="873"/>
      <c r="G25" s="873"/>
      <c r="H25" s="873"/>
      <c r="I25" s="873"/>
      <c r="J25" s="873"/>
      <c r="K25" s="873"/>
      <c r="L25" s="873"/>
      <c r="M25" s="873"/>
      <c r="N25" s="873"/>
      <c r="O25" s="873"/>
      <c r="P25" s="873"/>
      <c r="Q25" s="873"/>
      <c r="R25" s="873"/>
      <c r="S25" s="873"/>
      <c r="T25" s="873"/>
      <c r="U25" s="874"/>
    </row>
    <row r="26" spans="1:21" ht="12" customHeight="1" x14ac:dyDescent="0.25">
      <c r="A26" s="866" t="s">
        <v>479</v>
      </c>
      <c r="B26" s="867"/>
      <c r="C26" s="867"/>
      <c r="D26" s="867"/>
      <c r="E26" s="867"/>
      <c r="F26" s="867"/>
      <c r="G26" s="867"/>
      <c r="H26" s="867"/>
      <c r="I26" s="867"/>
      <c r="J26" s="867"/>
      <c r="K26" s="867"/>
      <c r="L26" s="867"/>
      <c r="M26" s="867"/>
      <c r="N26" s="867"/>
      <c r="O26" s="867"/>
      <c r="P26" s="867"/>
      <c r="Q26" s="867"/>
      <c r="R26" s="867"/>
      <c r="S26" s="867"/>
      <c r="T26" s="867"/>
      <c r="U26" s="868"/>
    </row>
  </sheetData>
  <mergeCells count="13">
    <mergeCell ref="A26:U26"/>
    <mergeCell ref="A1:U1"/>
    <mergeCell ref="A2:U2"/>
    <mergeCell ref="B3:G3"/>
    <mergeCell ref="H3:H4"/>
    <mergeCell ref="I3:I4"/>
    <mergeCell ref="J3:O3"/>
    <mergeCell ref="P3:P4"/>
    <mergeCell ref="R3:S3"/>
    <mergeCell ref="T3:T4"/>
    <mergeCell ref="U3:U4"/>
    <mergeCell ref="A24:U24"/>
    <mergeCell ref="A25:U25"/>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zoomScaleNormal="100" workbookViewId="0">
      <selection sqref="A1:E1"/>
    </sheetView>
  </sheetViews>
  <sheetFormatPr defaultColWidth="10.28515625" defaultRowHeight="12.75" x14ac:dyDescent="0.2"/>
  <cols>
    <col min="1" max="1" width="37.5703125" style="109" customWidth="1"/>
    <col min="2" max="2" width="34.140625" style="109" customWidth="1"/>
    <col min="3" max="3" width="27.5703125" style="109" customWidth="1"/>
    <col min="4" max="4" width="18.5703125" style="109" customWidth="1"/>
    <col min="5" max="5" width="34" style="109" customWidth="1"/>
    <col min="6" max="16384" width="10.28515625" style="109"/>
  </cols>
  <sheetData>
    <row r="1" spans="1:6" ht="15" customHeight="1" x14ac:dyDescent="0.2">
      <c r="A1" s="878" t="s">
        <v>444</v>
      </c>
      <c r="B1" s="879"/>
      <c r="C1" s="879"/>
      <c r="D1" s="879"/>
      <c r="E1" s="880"/>
    </row>
    <row r="2" spans="1:6" ht="36" customHeight="1" x14ac:dyDescent="0.2">
      <c r="A2" s="595" t="s">
        <v>451</v>
      </c>
      <c r="B2" s="596"/>
      <c r="C2" s="596"/>
      <c r="D2" s="596"/>
      <c r="E2" s="597"/>
      <c r="F2" s="36"/>
    </row>
    <row r="3" spans="1:6" ht="108" customHeight="1" x14ac:dyDescent="0.2">
      <c r="A3" s="437"/>
      <c r="B3" s="443" t="s">
        <v>450</v>
      </c>
      <c r="C3" s="443" t="s">
        <v>402</v>
      </c>
      <c r="D3" s="443" t="s">
        <v>443</v>
      </c>
      <c r="E3" s="438" t="s">
        <v>452</v>
      </c>
      <c r="F3" s="36"/>
    </row>
    <row r="4" spans="1:6" s="263" customFormat="1" ht="12" customHeight="1" x14ac:dyDescent="0.2">
      <c r="A4" s="422"/>
      <c r="B4" s="421"/>
      <c r="C4" s="421"/>
      <c r="D4" s="421"/>
      <c r="E4" s="420"/>
    </row>
    <row r="5" spans="1:6" s="237" customFormat="1" ht="12" customHeight="1" x14ac:dyDescent="0.2">
      <c r="A5" s="215" t="s">
        <v>26</v>
      </c>
      <c r="B5" s="394">
        <v>29.348077757277025</v>
      </c>
      <c r="C5" s="419">
        <v>970.993956093017</v>
      </c>
      <c r="D5" s="139">
        <v>26.799552553530603</v>
      </c>
      <c r="E5" s="205">
        <v>284.96806125263902</v>
      </c>
    </row>
    <row r="6" spans="1:6" ht="12" customHeight="1" x14ac:dyDescent="0.2">
      <c r="A6" s="216"/>
      <c r="B6" s="392"/>
      <c r="C6" s="413"/>
      <c r="D6" s="49"/>
      <c r="E6" s="115"/>
    </row>
    <row r="7" spans="1:6" ht="12" customHeight="1" x14ac:dyDescent="0.2">
      <c r="A7" s="493" t="s">
        <v>25</v>
      </c>
      <c r="B7" s="392"/>
      <c r="C7" s="413"/>
      <c r="D7" s="274"/>
      <c r="E7" s="302"/>
    </row>
    <row r="8" spans="1:6" ht="12" customHeight="1" x14ac:dyDescent="0.2">
      <c r="A8" s="508" t="s">
        <v>24</v>
      </c>
      <c r="B8" s="392">
        <v>27.376668068006602</v>
      </c>
      <c r="C8" s="413">
        <v>604.13613458938687</v>
      </c>
      <c r="D8" s="418">
        <v>22.189292398441459</v>
      </c>
      <c r="E8" s="417">
        <v>165.39234424542181</v>
      </c>
    </row>
    <row r="9" spans="1:6" ht="12" customHeight="1" x14ac:dyDescent="0.2">
      <c r="A9" s="508" t="s">
        <v>23</v>
      </c>
      <c r="B9" s="392">
        <v>32.594566613603995</v>
      </c>
      <c r="C9" s="413">
        <v>366.85782150363002</v>
      </c>
      <c r="D9" s="418">
        <v>33.176279816520285</v>
      </c>
      <c r="E9" s="417">
        <v>119.57571700721722</v>
      </c>
    </row>
    <row r="10" spans="1:6" ht="12" customHeight="1" x14ac:dyDescent="0.2">
      <c r="A10" s="215" t="s">
        <v>86</v>
      </c>
      <c r="B10" s="392"/>
      <c r="C10" s="413"/>
      <c r="D10" s="28"/>
      <c r="E10" s="416"/>
    </row>
    <row r="11" spans="1:6" s="42" customFormat="1" ht="12" customHeight="1" x14ac:dyDescent="0.2">
      <c r="A11" s="214" t="s">
        <v>85</v>
      </c>
      <c r="B11" s="392">
        <v>30.123156892509073</v>
      </c>
      <c r="C11" s="413">
        <v>480.22836831433307</v>
      </c>
      <c r="D11" s="15">
        <v>21.670408806729021</v>
      </c>
      <c r="E11" s="415">
        <v>144.659944829663</v>
      </c>
    </row>
    <row r="12" spans="1:6" s="42" customFormat="1" ht="12" customHeight="1" x14ac:dyDescent="0.2">
      <c r="A12" s="214" t="s">
        <v>84</v>
      </c>
      <c r="B12" s="392">
        <v>28.589640332779354</v>
      </c>
      <c r="C12" s="413">
        <v>490.76558777868343</v>
      </c>
      <c r="D12" s="15">
        <v>32.087782987748241</v>
      </c>
      <c r="E12" s="415">
        <v>140.30811642297601</v>
      </c>
    </row>
    <row r="13" spans="1:6" s="42" customFormat="1" ht="12" customHeight="1" x14ac:dyDescent="0.2">
      <c r="A13" s="213" t="s">
        <v>83</v>
      </c>
      <c r="B13" s="392"/>
      <c r="C13" s="413"/>
      <c r="D13" s="139"/>
      <c r="E13" s="205"/>
    </row>
    <row r="14" spans="1:6" s="42" customFormat="1" ht="12" customHeight="1" x14ac:dyDescent="0.2">
      <c r="A14" s="388" t="s">
        <v>433</v>
      </c>
      <c r="B14" s="392">
        <v>28.713851678780543</v>
      </c>
      <c r="C14" s="413">
        <v>624.26792629726094</v>
      </c>
      <c r="D14" s="414">
        <v>27.552588928836467</v>
      </c>
      <c r="E14" s="411">
        <v>179.25136643519431</v>
      </c>
    </row>
    <row r="15" spans="1:6" s="42" customFormat="1" ht="12" customHeight="1" x14ac:dyDescent="0.2">
      <c r="A15" s="388" t="s">
        <v>432</v>
      </c>
      <c r="B15" s="392">
        <v>28.324373014989067</v>
      </c>
      <c r="C15" s="413">
        <v>178.79800957271507</v>
      </c>
      <c r="D15" s="412">
        <v>32.884018725169753</v>
      </c>
      <c r="E15" s="411">
        <v>50.643415174751716</v>
      </c>
    </row>
    <row r="16" spans="1:6" s="42" customFormat="1" ht="12" customHeight="1" x14ac:dyDescent="0.2">
      <c r="A16" s="380" t="s">
        <v>431</v>
      </c>
      <c r="B16" s="392">
        <v>32.795765453284616</v>
      </c>
      <c r="C16" s="413">
        <v>167.92802022304133</v>
      </c>
      <c r="D16" s="412">
        <v>18.753528264239467</v>
      </c>
      <c r="E16" s="411">
        <v>55.073279642693002</v>
      </c>
    </row>
    <row r="17" spans="1:5" ht="12" customHeight="1" x14ac:dyDescent="0.2">
      <c r="A17" s="87" t="s">
        <v>121</v>
      </c>
      <c r="B17" s="111"/>
      <c r="C17" s="409"/>
      <c r="D17" s="410"/>
      <c r="E17" s="205"/>
    </row>
    <row r="18" spans="1:5" ht="12" customHeight="1" x14ac:dyDescent="0.2">
      <c r="A18" s="508" t="s">
        <v>120</v>
      </c>
      <c r="B18" s="111">
        <v>33.481462099590765</v>
      </c>
      <c r="C18" s="409">
        <v>161.71101206406431</v>
      </c>
      <c r="D18" s="118">
        <v>31.212864824474856</v>
      </c>
      <c r="E18" s="115">
        <v>54.143211215094361</v>
      </c>
    </row>
    <row r="19" spans="1:5" ht="12" customHeight="1" x14ac:dyDescent="0.2">
      <c r="A19" s="508" t="s">
        <v>119</v>
      </c>
      <c r="B19" s="111">
        <v>31.71791433212546</v>
      </c>
      <c r="C19" s="409">
        <v>173.24380585275918</v>
      </c>
      <c r="D19" s="118">
        <v>43.70690793294456</v>
      </c>
      <c r="E19" s="115">
        <v>54.949321926091962</v>
      </c>
    </row>
    <row r="20" spans="1:5" ht="12" customHeight="1" x14ac:dyDescent="0.2">
      <c r="A20" s="508" t="s">
        <v>62</v>
      </c>
      <c r="B20" s="111">
        <v>29.647586050963071</v>
      </c>
      <c r="C20" s="409">
        <v>189.75884237784152</v>
      </c>
      <c r="D20" s="118">
        <v>23.423459071131003</v>
      </c>
      <c r="E20" s="115">
        <v>56.258916083281946</v>
      </c>
    </row>
    <row r="21" spans="1:5" ht="12" customHeight="1" x14ac:dyDescent="0.2">
      <c r="A21" s="508" t="s">
        <v>118</v>
      </c>
      <c r="B21" s="111">
        <v>25.350572957401166</v>
      </c>
      <c r="C21" s="409">
        <v>223.15269343330388</v>
      </c>
      <c r="D21" s="118">
        <v>28.179835482196644</v>
      </c>
      <c r="E21" s="115">
        <v>56.570486355215451</v>
      </c>
    </row>
    <row r="22" spans="1:5" ht="12" customHeight="1" x14ac:dyDescent="0.2">
      <c r="A22" s="508" t="s">
        <v>117</v>
      </c>
      <c r="B22" s="112">
        <v>28.255637135296606</v>
      </c>
      <c r="C22" s="408">
        <v>223.12760236504761</v>
      </c>
      <c r="D22" s="49" t="s">
        <v>126</v>
      </c>
      <c r="E22" s="115">
        <v>63.046125672955341</v>
      </c>
    </row>
    <row r="23" spans="1:5" ht="12" customHeight="1" x14ac:dyDescent="0.2">
      <c r="A23" s="875" t="s">
        <v>125</v>
      </c>
      <c r="B23" s="876"/>
      <c r="C23" s="876"/>
      <c r="D23" s="876"/>
      <c r="E23" s="877"/>
    </row>
    <row r="24" spans="1:5" ht="12" customHeight="1" x14ac:dyDescent="0.2">
      <c r="A24" s="773" t="s">
        <v>124</v>
      </c>
      <c r="B24" s="774"/>
      <c r="C24" s="774"/>
      <c r="D24" s="774"/>
      <c r="E24" s="775"/>
    </row>
  </sheetData>
  <mergeCells count="4">
    <mergeCell ref="A23:E23"/>
    <mergeCell ref="A24:E24"/>
    <mergeCell ref="A1:E1"/>
    <mergeCell ref="A2:E2"/>
  </mergeCells>
  <printOptions horizontalCentered="1"/>
  <pageMargins left="0.25" right="0.25" top="0.75" bottom="0.75" header="0.3" footer="0.3"/>
  <pageSetup paperSize="9" scale="80"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showGridLines="0" zoomScaleNormal="100" workbookViewId="0">
      <selection sqref="A1:G1"/>
    </sheetView>
  </sheetViews>
  <sheetFormatPr defaultColWidth="10.28515625" defaultRowHeight="12.75" x14ac:dyDescent="0.2"/>
  <cols>
    <col min="1" max="1" width="27" style="109" customWidth="1"/>
    <col min="2" max="2" width="16.42578125" style="109" customWidth="1"/>
    <col min="3" max="3" width="30.42578125" style="109" customWidth="1"/>
    <col min="4" max="5" width="14.42578125" style="109" customWidth="1"/>
    <col min="6" max="6" width="11.5703125" style="109" customWidth="1"/>
    <col min="7" max="7" width="38.28515625" style="109" customWidth="1"/>
    <col min="8" max="16384" width="10.28515625" style="109"/>
  </cols>
  <sheetData>
    <row r="1" spans="1:8" ht="15" customHeight="1" x14ac:dyDescent="0.2">
      <c r="A1" s="878" t="s">
        <v>453</v>
      </c>
      <c r="B1" s="879"/>
      <c r="C1" s="879"/>
      <c r="D1" s="879"/>
      <c r="E1" s="879"/>
      <c r="F1" s="879"/>
      <c r="G1" s="880"/>
    </row>
    <row r="2" spans="1:8" ht="48" customHeight="1" x14ac:dyDescent="0.2">
      <c r="A2" s="595" t="s">
        <v>454</v>
      </c>
      <c r="B2" s="596"/>
      <c r="C2" s="596"/>
      <c r="D2" s="596"/>
      <c r="E2" s="596"/>
      <c r="F2" s="596"/>
      <c r="G2" s="597"/>
      <c r="H2" s="36"/>
    </row>
    <row r="3" spans="1:8" ht="72" customHeight="1" x14ac:dyDescent="0.2">
      <c r="A3" s="626"/>
      <c r="B3" s="632" t="s">
        <v>447</v>
      </c>
      <c r="C3" s="632" t="s">
        <v>452</v>
      </c>
      <c r="D3" s="623" t="s">
        <v>446</v>
      </c>
      <c r="E3" s="623"/>
      <c r="F3" s="658" t="s">
        <v>26</v>
      </c>
      <c r="G3" s="629" t="s">
        <v>455</v>
      </c>
      <c r="H3" s="36"/>
    </row>
    <row r="4" spans="1:8" s="269" customFormat="1" ht="48" customHeight="1" x14ac:dyDescent="0.2">
      <c r="A4" s="627"/>
      <c r="B4" s="633"/>
      <c r="C4" s="633"/>
      <c r="D4" s="444" t="s">
        <v>313</v>
      </c>
      <c r="E4" s="444" t="s">
        <v>312</v>
      </c>
      <c r="F4" s="726"/>
      <c r="G4" s="630"/>
      <c r="H4" s="36"/>
    </row>
    <row r="5" spans="1:8" s="263" customFormat="1" ht="12" customHeight="1" x14ac:dyDescent="0.2">
      <c r="A5" s="422"/>
      <c r="B5" s="430"/>
      <c r="C5" s="430"/>
      <c r="D5" s="429"/>
      <c r="E5" s="429"/>
      <c r="F5" s="421"/>
      <c r="G5" s="420"/>
    </row>
    <row r="6" spans="1:8" s="237" customFormat="1" ht="12" customHeight="1" x14ac:dyDescent="0.25">
      <c r="A6" s="428" t="s">
        <v>445</v>
      </c>
      <c r="B6" s="427">
        <v>26.799552553530603</v>
      </c>
      <c r="C6" s="426">
        <v>284.96806125263902</v>
      </c>
      <c r="D6" s="425">
        <v>48.278923670223698</v>
      </c>
      <c r="E6" s="425">
        <v>51.721076329776309</v>
      </c>
      <c r="F6" s="161">
        <v>100</v>
      </c>
      <c r="G6" s="424">
        <v>76.370165336178331</v>
      </c>
      <c r="H6" s="423"/>
    </row>
    <row r="7" spans="1:8" ht="48" customHeight="1" x14ac:dyDescent="0.2">
      <c r="A7" s="881" t="s">
        <v>480</v>
      </c>
      <c r="B7" s="882"/>
      <c r="C7" s="882"/>
      <c r="D7" s="882"/>
      <c r="E7" s="882"/>
      <c r="F7" s="882"/>
      <c r="G7" s="883"/>
    </row>
    <row r="8" spans="1:8" ht="12" customHeight="1" x14ac:dyDescent="0.2">
      <c r="A8" s="814" t="s">
        <v>481</v>
      </c>
      <c r="B8" s="815"/>
      <c r="C8" s="815"/>
      <c r="D8" s="815"/>
      <c r="E8" s="815"/>
      <c r="F8" s="815"/>
      <c r="G8" s="816"/>
    </row>
    <row r="9" spans="1:8" ht="12" customHeight="1" x14ac:dyDescent="0.2">
      <c r="A9" s="675" t="s">
        <v>125</v>
      </c>
      <c r="B9" s="676"/>
      <c r="C9" s="676"/>
      <c r="D9" s="676"/>
      <c r="E9" s="676"/>
      <c r="F9" s="676"/>
      <c r="G9" s="677"/>
    </row>
  </sheetData>
  <mergeCells count="11">
    <mergeCell ref="G3:G4"/>
    <mergeCell ref="A7:G7"/>
    <mergeCell ref="A8:G8"/>
    <mergeCell ref="A9:G9"/>
    <mergeCell ref="A1:G1"/>
    <mergeCell ref="A2:G2"/>
    <mergeCell ref="A3:A4"/>
    <mergeCell ref="B3:B4"/>
    <mergeCell ref="C3:C4"/>
    <mergeCell ref="D3:E3"/>
    <mergeCell ref="F3:F4"/>
  </mergeCells>
  <printOptions horizontalCentered="1"/>
  <pageMargins left="0.25" right="0.25" top="0.75" bottom="0.75" header="0.3" footer="0.3"/>
  <pageSetup paperSize="9"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Normal="100" workbookViewId="0">
      <selection sqref="A1:D1"/>
    </sheetView>
  </sheetViews>
  <sheetFormatPr defaultColWidth="9.140625" defaultRowHeight="12.75" x14ac:dyDescent="0.2"/>
  <cols>
    <col min="1" max="1" width="37.28515625" style="7" bestFit="1" customWidth="1"/>
    <col min="2" max="3" width="14.42578125" style="7" customWidth="1"/>
    <col min="4" max="4" width="16.28515625" style="7" bestFit="1" customWidth="1"/>
    <col min="5" max="16384" width="9.140625" style="7"/>
  </cols>
  <sheetData>
    <row r="1" spans="1:6" ht="15" customHeight="1" x14ac:dyDescent="0.2">
      <c r="A1" s="598" t="s">
        <v>66</v>
      </c>
      <c r="B1" s="599"/>
      <c r="C1" s="599"/>
      <c r="D1" s="599"/>
      <c r="E1" s="42"/>
      <c r="F1" s="9"/>
    </row>
    <row r="2" spans="1:6" ht="12" customHeight="1" x14ac:dyDescent="0.2">
      <c r="A2" s="600" t="s">
        <v>65</v>
      </c>
      <c r="B2" s="625"/>
      <c r="C2" s="625"/>
      <c r="D2" s="616"/>
      <c r="E2" s="9"/>
      <c r="F2" s="9"/>
    </row>
    <row r="3" spans="1:6" ht="24" customHeight="1" x14ac:dyDescent="0.2">
      <c r="A3" s="626"/>
      <c r="B3" s="628" t="s">
        <v>64</v>
      </c>
      <c r="C3" s="628"/>
      <c r="D3" s="629" t="s">
        <v>63</v>
      </c>
      <c r="E3" s="9"/>
      <c r="F3" s="9"/>
    </row>
    <row r="4" spans="1:6" s="9" customFormat="1" ht="24" customHeight="1" x14ac:dyDescent="0.2">
      <c r="A4" s="627"/>
      <c r="B4" s="41" t="s">
        <v>62</v>
      </c>
      <c r="C4" s="41" t="s">
        <v>61</v>
      </c>
      <c r="D4" s="630"/>
    </row>
    <row r="5" spans="1:6" s="9" customFormat="1" ht="12" customHeight="1" x14ac:dyDescent="0.2">
      <c r="A5" s="435"/>
      <c r="B5" s="443"/>
      <c r="C5" s="443"/>
      <c r="D5" s="438"/>
    </row>
    <row r="6" spans="1:6" s="9" customFormat="1" ht="12" customHeight="1" x14ac:dyDescent="0.2">
      <c r="A6" s="16" t="s">
        <v>26</v>
      </c>
      <c r="B6" s="28">
        <v>10.454193548387112</v>
      </c>
      <c r="C6" s="28">
        <v>10</v>
      </c>
      <c r="D6" s="21">
        <v>1550</v>
      </c>
    </row>
    <row r="7" spans="1:6" s="9" customFormat="1" ht="12" customHeight="1" x14ac:dyDescent="0.2">
      <c r="A7" s="16"/>
      <c r="B7" s="15"/>
      <c r="C7" s="15"/>
      <c r="D7" s="17"/>
    </row>
    <row r="8" spans="1:6" s="9" customFormat="1" ht="12" customHeight="1" x14ac:dyDescent="0.2">
      <c r="A8" s="16" t="s">
        <v>25</v>
      </c>
      <c r="B8" s="15"/>
      <c r="C8" s="15"/>
      <c r="D8" s="17"/>
    </row>
    <row r="9" spans="1:6" s="9" customFormat="1" ht="12" customHeight="1" x14ac:dyDescent="0.2">
      <c r="A9" s="19" t="s">
        <v>24</v>
      </c>
      <c r="B9" s="15">
        <v>10.533422459893041</v>
      </c>
      <c r="C9" s="15">
        <v>10</v>
      </c>
      <c r="D9" s="17">
        <v>748</v>
      </c>
    </row>
    <row r="10" spans="1:6" s="9" customFormat="1" ht="12" customHeight="1" x14ac:dyDescent="0.2">
      <c r="A10" s="19" t="s">
        <v>23</v>
      </c>
      <c r="B10" s="15">
        <v>10.380299251870328</v>
      </c>
      <c r="C10" s="15">
        <v>10</v>
      </c>
      <c r="D10" s="17">
        <v>802</v>
      </c>
    </row>
    <row r="11" spans="1:6" s="9" customFormat="1" ht="12" customHeight="1" x14ac:dyDescent="0.2">
      <c r="A11" s="16" t="s">
        <v>60</v>
      </c>
      <c r="B11" s="15"/>
      <c r="C11" s="15"/>
      <c r="D11" s="17"/>
    </row>
    <row r="12" spans="1:6" s="9" customFormat="1" ht="12" customHeight="1" x14ac:dyDescent="0.2">
      <c r="A12" s="19" t="s">
        <v>59</v>
      </c>
      <c r="B12" s="15">
        <v>10.24373576309794</v>
      </c>
      <c r="C12" s="15">
        <v>9</v>
      </c>
      <c r="D12" s="17">
        <v>439</v>
      </c>
    </row>
    <row r="13" spans="1:6" s="9" customFormat="1" ht="12" customHeight="1" x14ac:dyDescent="0.2">
      <c r="A13" s="19" t="s">
        <v>58</v>
      </c>
      <c r="B13" s="15">
        <v>10.537353735373534</v>
      </c>
      <c r="C13" s="15">
        <v>10</v>
      </c>
      <c r="D13" s="17">
        <v>1111</v>
      </c>
    </row>
    <row r="14" spans="1:6" s="9" customFormat="1" ht="12" customHeight="1" x14ac:dyDescent="0.2">
      <c r="A14" s="16" t="s">
        <v>57</v>
      </c>
      <c r="B14" s="15"/>
      <c r="C14" s="15"/>
      <c r="D14" s="17"/>
    </row>
    <row r="15" spans="1:6" s="9" customFormat="1" ht="12" customHeight="1" x14ac:dyDescent="0.2">
      <c r="A15" s="19" t="s">
        <v>56</v>
      </c>
      <c r="B15" s="15">
        <v>12.5</v>
      </c>
      <c r="C15" s="15">
        <v>12.5</v>
      </c>
      <c r="D15" s="17">
        <v>2</v>
      </c>
    </row>
    <row r="16" spans="1:6" s="9" customFormat="1" ht="12" customHeight="1" x14ac:dyDescent="0.2">
      <c r="A16" s="19" t="s">
        <v>55</v>
      </c>
      <c r="B16" s="15">
        <v>12.103139013452909</v>
      </c>
      <c r="C16" s="15">
        <v>11</v>
      </c>
      <c r="D16" s="17">
        <v>223</v>
      </c>
    </row>
    <row r="17" spans="1:5" s="9" customFormat="1" ht="12" customHeight="1" x14ac:dyDescent="0.2">
      <c r="A17" s="19" t="s">
        <v>54</v>
      </c>
      <c r="B17" s="15">
        <v>10.688470066518844</v>
      </c>
      <c r="C17" s="15">
        <v>10</v>
      </c>
      <c r="D17" s="17">
        <v>902</v>
      </c>
    </row>
    <row r="18" spans="1:5" s="9" customFormat="1" ht="12" customHeight="1" x14ac:dyDescent="0.2">
      <c r="A18" s="19" t="s">
        <v>53</v>
      </c>
      <c r="B18" s="15">
        <v>9.1446078431372531</v>
      </c>
      <c r="C18" s="15">
        <v>8</v>
      </c>
      <c r="D18" s="17">
        <v>408</v>
      </c>
    </row>
    <row r="19" spans="1:5" s="9" customFormat="1" ht="12" customHeight="1" x14ac:dyDescent="0.2">
      <c r="A19" s="19" t="s">
        <v>52</v>
      </c>
      <c r="B19" s="15">
        <v>7.1999999999999993</v>
      </c>
      <c r="C19" s="15">
        <v>6</v>
      </c>
      <c r="D19" s="17">
        <v>15</v>
      </c>
    </row>
    <row r="20" spans="1:5" s="9" customFormat="1" ht="12" customHeight="1" x14ac:dyDescent="0.2">
      <c r="A20" s="16" t="s">
        <v>51</v>
      </c>
      <c r="B20" s="15"/>
      <c r="C20" s="15"/>
      <c r="D20" s="17"/>
    </row>
    <row r="21" spans="1:5" s="9" customFormat="1" ht="12" customHeight="1" x14ac:dyDescent="0.2">
      <c r="A21" s="19">
        <v>1</v>
      </c>
      <c r="B21" s="15">
        <v>8.0510638297872426</v>
      </c>
      <c r="C21" s="15">
        <v>8</v>
      </c>
      <c r="D21" s="17">
        <v>235</v>
      </c>
    </row>
    <row r="22" spans="1:5" s="9" customFormat="1" ht="12" customHeight="1" x14ac:dyDescent="0.2">
      <c r="A22" s="19">
        <v>2</v>
      </c>
      <c r="B22" s="15">
        <v>8.789325842696627</v>
      </c>
      <c r="C22" s="15">
        <v>8</v>
      </c>
      <c r="D22" s="17">
        <v>356</v>
      </c>
    </row>
    <row r="23" spans="1:5" s="9" customFormat="1" ht="12" customHeight="1" x14ac:dyDescent="0.2">
      <c r="A23" s="19">
        <v>3</v>
      </c>
      <c r="B23" s="15">
        <v>9.9966777408637899</v>
      </c>
      <c r="C23" s="15">
        <v>9</v>
      </c>
      <c r="D23" s="17">
        <v>301</v>
      </c>
    </row>
    <row r="24" spans="1:5" s="9" customFormat="1" ht="12" customHeight="1" x14ac:dyDescent="0.2">
      <c r="A24" s="19">
        <v>4</v>
      </c>
      <c r="B24" s="15">
        <v>11.2911877394636</v>
      </c>
      <c r="C24" s="15">
        <v>10</v>
      </c>
      <c r="D24" s="17">
        <v>261</v>
      </c>
    </row>
    <row r="25" spans="1:5" s="9" customFormat="1" ht="12" customHeight="1" x14ac:dyDescent="0.2">
      <c r="A25" s="19">
        <v>5</v>
      </c>
      <c r="B25" s="15">
        <v>12.489690721649486</v>
      </c>
      <c r="C25" s="15">
        <v>12</v>
      </c>
      <c r="D25" s="17">
        <v>194</v>
      </c>
    </row>
    <row r="26" spans="1:5" s="9" customFormat="1" ht="12" customHeight="1" x14ac:dyDescent="0.2">
      <c r="A26" s="19">
        <v>6</v>
      </c>
      <c r="B26" s="15">
        <v>13.735849056603767</v>
      </c>
      <c r="C26" s="15">
        <v>13</v>
      </c>
      <c r="D26" s="17">
        <v>106</v>
      </c>
    </row>
    <row r="27" spans="1:5" s="9" customFormat="1" ht="12" customHeight="1" x14ac:dyDescent="0.2">
      <c r="A27" s="19" t="s">
        <v>50</v>
      </c>
      <c r="B27" s="15">
        <v>13.896907216494846</v>
      </c>
      <c r="C27" s="15">
        <v>14</v>
      </c>
      <c r="D27" s="17">
        <v>97</v>
      </c>
    </row>
    <row r="28" spans="1:5" s="9" customFormat="1" ht="12" customHeight="1" x14ac:dyDescent="0.2">
      <c r="A28" s="16" t="s">
        <v>49</v>
      </c>
      <c r="B28" s="15"/>
      <c r="C28" s="15"/>
      <c r="D28" s="17"/>
    </row>
    <row r="29" spans="1:5" s="9" customFormat="1" ht="12" customHeight="1" x14ac:dyDescent="0.2">
      <c r="A29" s="19" t="s">
        <v>48</v>
      </c>
      <c r="B29" s="15">
        <v>8.6563169164882297</v>
      </c>
      <c r="C29" s="15">
        <v>8</v>
      </c>
      <c r="D29" s="17">
        <v>934</v>
      </c>
      <c r="E29" s="40"/>
    </row>
    <row r="30" spans="1:5" s="9" customFormat="1" ht="12" customHeight="1" x14ac:dyDescent="0.2">
      <c r="A30" s="39" t="s">
        <v>47</v>
      </c>
      <c r="B30" s="38">
        <v>13.180194805194796</v>
      </c>
      <c r="C30" s="38">
        <v>12</v>
      </c>
      <c r="D30" s="37">
        <v>616</v>
      </c>
    </row>
    <row r="31" spans="1:5" ht="24" customHeight="1" x14ac:dyDescent="0.2">
      <c r="A31" s="595" t="s">
        <v>46</v>
      </c>
      <c r="B31" s="596"/>
      <c r="C31" s="596"/>
      <c r="D31" s="597"/>
      <c r="E31" s="36"/>
    </row>
    <row r="32" spans="1:5" x14ac:dyDescent="0.2">
      <c r="A32" s="8"/>
      <c r="B32" s="8"/>
      <c r="C32" s="8"/>
      <c r="D32" s="8"/>
      <c r="E32" s="35"/>
    </row>
    <row r="33" spans="1:4" x14ac:dyDescent="0.2">
      <c r="A33" s="8"/>
      <c r="B33" s="8"/>
      <c r="C33" s="8"/>
      <c r="D33" s="8"/>
    </row>
    <row r="34" spans="1:4" x14ac:dyDescent="0.2">
      <c r="A34" s="8"/>
      <c r="B34" s="8"/>
      <c r="C34" s="8"/>
      <c r="D34" s="8"/>
    </row>
    <row r="35" spans="1:4" x14ac:dyDescent="0.2">
      <c r="A35" s="8"/>
      <c r="B35" s="8"/>
      <c r="C35" s="8"/>
      <c r="D35" s="8"/>
    </row>
    <row r="36" spans="1:4" x14ac:dyDescent="0.2">
      <c r="A36" s="8"/>
      <c r="B36" s="8"/>
      <c r="C36" s="8"/>
      <c r="D36" s="8"/>
    </row>
  </sheetData>
  <mergeCells count="6">
    <mergeCell ref="A31:D31"/>
    <mergeCell ref="A1:D1"/>
    <mergeCell ref="A2:D2"/>
    <mergeCell ref="A3:A4"/>
    <mergeCell ref="B3:C3"/>
    <mergeCell ref="D3:D4"/>
  </mergeCells>
  <printOptions horizontalCentered="1"/>
  <pageMargins left="0.25" right="0.25" top="0.75" bottom="0.75" header="0.3" footer="0.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showGridLines="0" zoomScaleNormal="100" workbookViewId="0">
      <selection sqref="A1:D1"/>
    </sheetView>
  </sheetViews>
  <sheetFormatPr defaultColWidth="9.140625" defaultRowHeight="12.75" x14ac:dyDescent="0.2"/>
  <cols>
    <col min="1" max="1" width="39.85546875" style="7" customWidth="1"/>
    <col min="2" max="2" width="14.5703125" style="7" customWidth="1"/>
    <col min="3" max="4" width="16.42578125" style="7" customWidth="1"/>
    <col min="5" max="16384" width="9.140625" style="7"/>
  </cols>
  <sheetData>
    <row r="1" spans="1:5" ht="15" customHeight="1" x14ac:dyDescent="0.2">
      <c r="A1" s="598" t="s">
        <v>78</v>
      </c>
      <c r="B1" s="599"/>
      <c r="C1" s="599"/>
      <c r="D1" s="599"/>
      <c r="E1" s="9"/>
    </row>
    <row r="2" spans="1:5" ht="12" customHeight="1" x14ac:dyDescent="0.2">
      <c r="A2" s="600" t="s">
        <v>77</v>
      </c>
      <c r="B2" s="601"/>
      <c r="C2" s="625"/>
      <c r="D2" s="616"/>
      <c r="E2" s="9"/>
    </row>
    <row r="3" spans="1:5" s="9" customFormat="1" ht="12" customHeight="1" x14ac:dyDescent="0.2">
      <c r="A3" s="603"/>
      <c r="B3" s="632" t="s">
        <v>76</v>
      </c>
      <c r="C3" s="623" t="s">
        <v>75</v>
      </c>
      <c r="D3" s="624"/>
    </row>
    <row r="4" spans="1:5" s="9" customFormat="1" ht="24" customHeight="1" x14ac:dyDescent="0.2">
      <c r="A4" s="604"/>
      <c r="B4" s="633"/>
      <c r="C4" s="444" t="s">
        <v>74</v>
      </c>
      <c r="D4" s="439" t="s">
        <v>73</v>
      </c>
    </row>
    <row r="5" spans="1:5" s="9" customFormat="1" ht="12" customHeight="1" x14ac:dyDescent="0.2">
      <c r="A5" s="34"/>
      <c r="B5" s="452"/>
      <c r="C5" s="452"/>
      <c r="D5" s="447"/>
    </row>
    <row r="6" spans="1:5" s="9" customFormat="1" ht="12" customHeight="1" x14ac:dyDescent="0.2">
      <c r="A6" s="16" t="s">
        <v>26</v>
      </c>
      <c r="B6" s="28">
        <v>100</v>
      </c>
      <c r="C6" s="22">
        <v>1670.9999999999948</v>
      </c>
      <c r="D6" s="21">
        <v>1671</v>
      </c>
    </row>
    <row r="7" spans="1:5" s="9" customFormat="1" ht="12" customHeight="1" x14ac:dyDescent="0.2">
      <c r="A7" s="16"/>
      <c r="B7" s="28"/>
      <c r="C7" s="18"/>
      <c r="D7" s="17"/>
    </row>
    <row r="8" spans="1:5" s="9" customFormat="1" ht="12" customHeight="1" x14ac:dyDescent="0.2">
      <c r="A8" s="463" t="s">
        <v>25</v>
      </c>
      <c r="B8" s="49"/>
      <c r="C8" s="18"/>
      <c r="D8" s="17"/>
    </row>
    <row r="9" spans="1:5" s="9" customFormat="1" ht="12" customHeight="1" x14ac:dyDescent="0.2">
      <c r="A9" s="464" t="s">
        <v>24</v>
      </c>
      <c r="B9" s="15">
        <v>58.535400951183604</v>
      </c>
      <c r="C9" s="18">
        <v>978.12654989427494</v>
      </c>
      <c r="D9" s="17">
        <v>811</v>
      </c>
    </row>
    <row r="10" spans="1:5" s="9" customFormat="1" ht="12" customHeight="1" x14ac:dyDescent="0.2">
      <c r="A10" s="464" t="s">
        <v>23</v>
      </c>
      <c r="B10" s="15">
        <v>41.464599048816552</v>
      </c>
      <c r="C10" s="18">
        <v>692.87345010572244</v>
      </c>
      <c r="D10" s="17">
        <v>860</v>
      </c>
    </row>
    <row r="11" spans="1:5" s="9" customFormat="1" ht="12" customHeight="1" x14ac:dyDescent="0.2">
      <c r="A11" s="16" t="s">
        <v>72</v>
      </c>
      <c r="B11" s="15"/>
      <c r="C11" s="18"/>
      <c r="D11" s="17"/>
    </row>
    <row r="12" spans="1:5" s="9" customFormat="1" ht="12" customHeight="1" x14ac:dyDescent="0.2">
      <c r="A12" s="464" t="s">
        <v>59</v>
      </c>
      <c r="B12" s="15">
        <v>68.062569979430378</v>
      </c>
      <c r="C12" s="18">
        <v>1137.325544356278</v>
      </c>
      <c r="D12" s="17">
        <v>1160</v>
      </c>
    </row>
    <row r="13" spans="1:5" s="9" customFormat="1" ht="12" customHeight="1" x14ac:dyDescent="0.2">
      <c r="A13" s="464" t="s">
        <v>58</v>
      </c>
      <c r="B13" s="15">
        <v>31.937430020569668</v>
      </c>
      <c r="C13" s="18">
        <v>533.67445564371747</v>
      </c>
      <c r="D13" s="17">
        <v>511</v>
      </c>
    </row>
    <row r="14" spans="1:5" s="9" customFormat="1" ht="12" customHeight="1" x14ac:dyDescent="0.2">
      <c r="A14" s="16" t="s">
        <v>71</v>
      </c>
      <c r="B14" s="15"/>
      <c r="C14" s="18"/>
      <c r="D14" s="17"/>
    </row>
    <row r="15" spans="1:5" s="9" customFormat="1" ht="12" customHeight="1" x14ac:dyDescent="0.2">
      <c r="A15" s="19" t="s">
        <v>56</v>
      </c>
      <c r="B15" s="15" t="s">
        <v>70</v>
      </c>
      <c r="C15" s="18">
        <v>0</v>
      </c>
      <c r="D15" s="17">
        <v>0</v>
      </c>
    </row>
    <row r="16" spans="1:5" s="9" customFormat="1" ht="12" customHeight="1" x14ac:dyDescent="0.2">
      <c r="A16" s="19" t="s">
        <v>55</v>
      </c>
      <c r="B16" s="15">
        <v>5.7710058083244542</v>
      </c>
      <c r="C16" s="18">
        <v>96.433507057101323</v>
      </c>
      <c r="D16" s="17">
        <v>81</v>
      </c>
    </row>
    <row r="17" spans="1:4" s="9" customFormat="1" ht="12" customHeight="1" x14ac:dyDescent="0.2">
      <c r="A17" s="19" t="s">
        <v>54</v>
      </c>
      <c r="B17" s="15">
        <v>56.233670127425718</v>
      </c>
      <c r="C17" s="18">
        <v>939.66462782928079</v>
      </c>
      <c r="D17" s="17">
        <v>911</v>
      </c>
    </row>
    <row r="18" spans="1:4" s="9" customFormat="1" ht="12" customHeight="1" x14ac:dyDescent="0.2">
      <c r="A18" s="19" t="s">
        <v>53</v>
      </c>
      <c r="B18" s="15">
        <v>36.197319918927839</v>
      </c>
      <c r="C18" s="18">
        <v>604.85721584528233</v>
      </c>
      <c r="D18" s="17">
        <v>646</v>
      </c>
    </row>
    <row r="19" spans="1:4" s="9" customFormat="1" ht="12" customHeight="1" x14ac:dyDescent="0.2">
      <c r="A19" s="19" t="s">
        <v>52</v>
      </c>
      <c r="B19" s="15">
        <v>1.7980041453221489</v>
      </c>
      <c r="C19" s="18">
        <v>30.044649268333014</v>
      </c>
      <c r="D19" s="17">
        <v>33</v>
      </c>
    </row>
    <row r="20" spans="1:4" s="9" customFormat="1" ht="12" customHeight="1" x14ac:dyDescent="0.2">
      <c r="A20" s="16" t="s">
        <v>51</v>
      </c>
      <c r="B20" s="49"/>
      <c r="C20" s="18"/>
      <c r="D20" s="17"/>
    </row>
    <row r="21" spans="1:4" s="9" customFormat="1" ht="12" customHeight="1" x14ac:dyDescent="0.2">
      <c r="A21" s="19">
        <v>1</v>
      </c>
      <c r="B21" s="15">
        <v>14.178727980374536</v>
      </c>
      <c r="C21" s="18">
        <v>236.92654455205775</v>
      </c>
      <c r="D21" s="17">
        <v>251</v>
      </c>
    </row>
    <row r="22" spans="1:4" s="9" customFormat="1" ht="12" customHeight="1" x14ac:dyDescent="0.2">
      <c r="A22" s="19">
        <v>2</v>
      </c>
      <c r="B22" s="15">
        <v>21.005797792627664</v>
      </c>
      <c r="C22" s="18">
        <v>351.00688111480719</v>
      </c>
      <c r="D22" s="17">
        <v>381</v>
      </c>
    </row>
    <row r="23" spans="1:4" s="9" customFormat="1" ht="12" customHeight="1" x14ac:dyDescent="0.2">
      <c r="A23" s="19">
        <v>3</v>
      </c>
      <c r="B23" s="15">
        <v>19.598520334427757</v>
      </c>
      <c r="C23" s="18">
        <v>327.49127478828677</v>
      </c>
      <c r="D23" s="17">
        <v>319</v>
      </c>
    </row>
    <row r="24" spans="1:4" s="9" customFormat="1" ht="12" customHeight="1" x14ac:dyDescent="0.2">
      <c r="A24" s="19">
        <v>4</v>
      </c>
      <c r="B24" s="15">
        <v>19.275801871113984</v>
      </c>
      <c r="C24" s="18">
        <v>322.09864926631366</v>
      </c>
      <c r="D24" s="17">
        <v>278</v>
      </c>
    </row>
    <row r="25" spans="1:4" s="9" customFormat="1" ht="12" customHeight="1" x14ac:dyDescent="0.2">
      <c r="A25" s="19">
        <v>5</v>
      </c>
      <c r="B25" s="48">
        <v>13.213855597919094</v>
      </c>
      <c r="C25" s="47">
        <v>220.80352704122737</v>
      </c>
      <c r="D25" s="46">
        <v>211</v>
      </c>
    </row>
    <row r="26" spans="1:4" s="9" customFormat="1" ht="12" customHeight="1" x14ac:dyDescent="0.2">
      <c r="A26" s="19">
        <v>6</v>
      </c>
      <c r="B26" s="15">
        <v>5.9527901753380901</v>
      </c>
      <c r="C26" s="18">
        <v>99.47112382989917</v>
      </c>
      <c r="D26" s="17">
        <v>124</v>
      </c>
    </row>
    <row r="27" spans="1:4" s="9" customFormat="1" ht="12" customHeight="1" x14ac:dyDescent="0.2">
      <c r="A27" s="19" t="s">
        <v>50</v>
      </c>
      <c r="B27" s="15">
        <v>6.7745062481990432</v>
      </c>
      <c r="C27" s="18">
        <v>113.20199940740565</v>
      </c>
      <c r="D27" s="17">
        <v>107</v>
      </c>
    </row>
    <row r="28" spans="1:4" s="9" customFormat="1" ht="12" customHeight="1" x14ac:dyDescent="0.2">
      <c r="A28" s="19"/>
      <c r="B28" s="15"/>
      <c r="C28" s="18"/>
      <c r="D28" s="17"/>
    </row>
    <row r="29" spans="1:4" s="9" customFormat="1" ht="12" customHeight="1" x14ac:dyDescent="0.2">
      <c r="A29" s="16" t="s">
        <v>49</v>
      </c>
      <c r="B29" s="15"/>
      <c r="C29" s="18"/>
      <c r="D29" s="17"/>
    </row>
    <row r="30" spans="1:4" s="9" customFormat="1" ht="12" customHeight="1" x14ac:dyDescent="0.2">
      <c r="A30" s="19" t="s">
        <v>48</v>
      </c>
      <c r="B30" s="15">
        <v>57.778154795936011</v>
      </c>
      <c r="C30" s="18">
        <v>965.47296664008775</v>
      </c>
      <c r="D30" s="17">
        <v>995</v>
      </c>
    </row>
    <row r="31" spans="1:4" s="9" customFormat="1" ht="12" customHeight="1" x14ac:dyDescent="0.2">
      <c r="A31" s="19" t="s">
        <v>47</v>
      </c>
      <c r="B31" s="15">
        <v>42.221845204064124</v>
      </c>
      <c r="C31" s="18">
        <v>705.5270333599093</v>
      </c>
      <c r="D31" s="17">
        <v>676</v>
      </c>
    </row>
    <row r="32" spans="1:4" s="9" customFormat="1" ht="12" customHeight="1" x14ac:dyDescent="0.2">
      <c r="A32" s="16"/>
      <c r="B32" s="15"/>
      <c r="C32" s="18"/>
      <c r="D32" s="17"/>
    </row>
    <row r="33" spans="1:4" s="9" customFormat="1" ht="24" customHeight="1" x14ac:dyDescent="0.2">
      <c r="A33" s="16" t="s">
        <v>69</v>
      </c>
      <c r="B33" s="15">
        <v>0.74872744333331942</v>
      </c>
      <c r="C33" s="18">
        <v>1670.9999999999948</v>
      </c>
      <c r="D33" s="17">
        <v>1671</v>
      </c>
    </row>
    <row r="34" spans="1:4" s="9" customFormat="1" ht="12" customHeight="1" x14ac:dyDescent="0.2">
      <c r="A34" s="16"/>
      <c r="B34" s="15"/>
      <c r="C34" s="18"/>
      <c r="D34" s="17"/>
    </row>
    <row r="35" spans="1:4" s="9" customFormat="1" ht="12" customHeight="1" x14ac:dyDescent="0.2">
      <c r="A35" s="45" t="s">
        <v>68</v>
      </c>
      <c r="B35" s="38">
        <v>3.4491370097555585</v>
      </c>
      <c r="C35" s="44">
        <v>1670.9999999999948</v>
      </c>
      <c r="D35" s="37">
        <v>1671</v>
      </c>
    </row>
    <row r="36" spans="1:4" s="43" customFormat="1" ht="12" customHeight="1" x14ac:dyDescent="0.2">
      <c r="A36" s="631" t="s">
        <v>67</v>
      </c>
      <c r="B36" s="631"/>
      <c r="C36" s="631"/>
      <c r="D36" s="631"/>
    </row>
    <row r="38" spans="1:4" s="29" customFormat="1" x14ac:dyDescent="0.2">
      <c r="A38" s="7"/>
      <c r="B38" s="7"/>
      <c r="C38" s="7"/>
      <c r="D38" s="7"/>
    </row>
  </sheetData>
  <mergeCells count="6">
    <mergeCell ref="A36:D36"/>
    <mergeCell ref="A1:D1"/>
    <mergeCell ref="A2:D2"/>
    <mergeCell ref="A3:A4"/>
    <mergeCell ref="B3:B4"/>
    <mergeCell ref="C3:D3"/>
  </mergeCells>
  <printOptions horizontalCentered="1"/>
  <pageMargins left="0.25" right="0.25" top="0.75" bottom="0.75" header="0.3" footer="0.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zoomScaleNormal="100" workbookViewId="0">
      <selection sqref="A1:D1"/>
    </sheetView>
  </sheetViews>
  <sheetFormatPr defaultColWidth="9.140625" defaultRowHeight="15" x14ac:dyDescent="0.25"/>
  <cols>
    <col min="1" max="1" width="39.140625" style="51" customWidth="1"/>
    <col min="2" max="2" width="14.5703125" style="51" customWidth="1"/>
    <col min="3" max="3" width="16" style="51" customWidth="1"/>
    <col min="4" max="4" width="14.5703125" style="51" customWidth="1"/>
    <col min="5" max="16384" width="9.140625" style="51"/>
  </cols>
  <sheetData>
    <row r="1" spans="1:4" ht="15" customHeight="1" x14ac:dyDescent="0.25">
      <c r="A1" s="635" t="s">
        <v>87</v>
      </c>
      <c r="B1" s="636"/>
      <c r="C1" s="636"/>
      <c r="D1" s="637"/>
    </row>
    <row r="2" spans="1:4" ht="24" customHeight="1" x14ac:dyDescent="0.25">
      <c r="A2" s="638" t="s">
        <v>464</v>
      </c>
      <c r="B2" s="639"/>
      <c r="C2" s="639"/>
      <c r="D2" s="640"/>
    </row>
    <row r="3" spans="1:4" ht="24" customHeight="1" x14ac:dyDescent="0.25">
      <c r="A3" s="641"/>
      <c r="B3" s="643" t="s">
        <v>76</v>
      </c>
      <c r="C3" s="645" t="s">
        <v>461</v>
      </c>
      <c r="D3" s="646"/>
    </row>
    <row r="4" spans="1:4" ht="36" customHeight="1" x14ac:dyDescent="0.25">
      <c r="A4" s="642"/>
      <c r="B4" s="644"/>
      <c r="C4" s="465" t="s">
        <v>74</v>
      </c>
      <c r="D4" s="466" t="s">
        <v>73</v>
      </c>
    </row>
    <row r="5" spans="1:4" ht="12" customHeight="1" x14ac:dyDescent="0.25">
      <c r="A5" s="467"/>
      <c r="B5" s="468"/>
      <c r="C5" s="468"/>
      <c r="D5" s="469"/>
    </row>
    <row r="6" spans="1:4" ht="12" customHeight="1" x14ac:dyDescent="0.25">
      <c r="A6" s="467" t="s">
        <v>26</v>
      </c>
      <c r="B6" s="126">
        <v>100</v>
      </c>
      <c r="C6" s="470">
        <v>1251.1235578099706</v>
      </c>
      <c r="D6" s="471">
        <v>1226</v>
      </c>
    </row>
    <row r="7" spans="1:4" ht="12" customHeight="1" x14ac:dyDescent="0.25">
      <c r="A7" s="467"/>
      <c r="B7" s="125"/>
      <c r="C7" s="472"/>
      <c r="D7" s="473"/>
    </row>
    <row r="8" spans="1:4" ht="12" customHeight="1" x14ac:dyDescent="0.25">
      <c r="A8" s="467" t="s">
        <v>25</v>
      </c>
      <c r="B8" s="125"/>
      <c r="C8" s="472"/>
      <c r="D8" s="473"/>
    </row>
    <row r="9" spans="1:4" ht="12" customHeight="1" x14ac:dyDescent="0.25">
      <c r="A9" s="474" t="s">
        <v>24</v>
      </c>
      <c r="B9" s="125">
        <v>61.739467444424484</v>
      </c>
      <c r="C9" s="472">
        <v>772.4370216636122</v>
      </c>
      <c r="D9" s="473">
        <v>611</v>
      </c>
    </row>
    <row r="10" spans="1:4" ht="12" customHeight="1" x14ac:dyDescent="0.25">
      <c r="A10" s="474" t="s">
        <v>23</v>
      </c>
      <c r="B10" s="125">
        <v>38.260532555575836</v>
      </c>
      <c r="C10" s="472">
        <v>478.68653614636247</v>
      </c>
      <c r="D10" s="473">
        <v>615</v>
      </c>
    </row>
    <row r="11" spans="1:4" ht="12" customHeight="1" x14ac:dyDescent="0.25">
      <c r="A11" s="467" t="s">
        <v>86</v>
      </c>
      <c r="B11" s="125"/>
      <c r="C11" s="472"/>
      <c r="D11" s="473"/>
    </row>
    <row r="12" spans="1:4" ht="12" customHeight="1" x14ac:dyDescent="0.25">
      <c r="A12" s="474" t="s">
        <v>85</v>
      </c>
      <c r="B12" s="125">
        <v>49.134384874964596</v>
      </c>
      <c r="C12" s="472">
        <v>614.73186415570115</v>
      </c>
      <c r="D12" s="473">
        <v>610</v>
      </c>
    </row>
    <row r="13" spans="1:4" ht="12" customHeight="1" x14ac:dyDescent="0.25">
      <c r="A13" s="474" t="s">
        <v>84</v>
      </c>
      <c r="B13" s="125">
        <v>50.865615125035831</v>
      </c>
      <c r="C13" s="472">
        <v>636.39169365427483</v>
      </c>
      <c r="D13" s="473">
        <v>616</v>
      </c>
    </row>
    <row r="14" spans="1:4" ht="12" customHeight="1" x14ac:dyDescent="0.25">
      <c r="A14" s="467" t="s">
        <v>83</v>
      </c>
      <c r="B14" s="125"/>
      <c r="C14" s="472"/>
      <c r="D14" s="473"/>
    </row>
    <row r="15" spans="1:4" ht="12" customHeight="1" x14ac:dyDescent="0.25">
      <c r="A15" s="475" t="s">
        <v>82</v>
      </c>
      <c r="B15" s="285">
        <v>23.922667199187046</v>
      </c>
      <c r="C15" s="286">
        <v>299.30212498550782</v>
      </c>
      <c r="D15" s="473">
        <v>296</v>
      </c>
    </row>
    <row r="16" spans="1:4" ht="12" customHeight="1" x14ac:dyDescent="0.25">
      <c r="A16" s="476" t="s">
        <v>81</v>
      </c>
      <c r="B16" s="285">
        <v>7.0656963528395034</v>
      </c>
      <c r="C16" s="286">
        <v>88.400591593694926</v>
      </c>
      <c r="D16" s="473">
        <v>90</v>
      </c>
    </row>
    <row r="17" spans="1:4" ht="12" customHeight="1" x14ac:dyDescent="0.25">
      <c r="A17" s="477">
        <v>0</v>
      </c>
      <c r="B17" s="285">
        <v>2.631129230356978</v>
      </c>
      <c r="C17" s="286">
        <v>32.918677637420323</v>
      </c>
      <c r="D17" s="473">
        <v>31</v>
      </c>
    </row>
    <row r="18" spans="1:4" ht="12" customHeight="1" x14ac:dyDescent="0.25">
      <c r="A18" s="477">
        <v>1</v>
      </c>
      <c r="B18" s="285">
        <v>4.4345671224825267</v>
      </c>
      <c r="C18" s="286">
        <v>55.481913956274632</v>
      </c>
      <c r="D18" s="473">
        <v>59</v>
      </c>
    </row>
    <row r="19" spans="1:4" ht="12" customHeight="1" x14ac:dyDescent="0.25">
      <c r="A19" s="476" t="s">
        <v>80</v>
      </c>
      <c r="B19" s="285">
        <v>16.856970846347526</v>
      </c>
      <c r="C19" s="286">
        <v>210.90153339181268</v>
      </c>
      <c r="D19" s="473">
        <v>206</v>
      </c>
    </row>
    <row r="20" spans="1:4" ht="12" customHeight="1" x14ac:dyDescent="0.25">
      <c r="A20" s="478" t="s">
        <v>79</v>
      </c>
      <c r="B20" s="479">
        <v>76.077332800813224</v>
      </c>
      <c r="C20" s="480">
        <v>951.82143282446623</v>
      </c>
      <c r="D20" s="481">
        <v>930</v>
      </c>
    </row>
    <row r="21" spans="1:4" ht="96" customHeight="1" x14ac:dyDescent="0.25">
      <c r="A21" s="647" t="s">
        <v>465</v>
      </c>
      <c r="B21" s="648"/>
      <c r="C21" s="648"/>
      <c r="D21" s="649"/>
    </row>
    <row r="22" spans="1:4" x14ac:dyDescent="0.25">
      <c r="A22" s="634"/>
      <c r="B22" s="634"/>
      <c r="C22" s="634"/>
      <c r="D22" s="634"/>
    </row>
  </sheetData>
  <mergeCells count="7">
    <mergeCell ref="A22:D22"/>
    <mergeCell ref="A1:D1"/>
    <mergeCell ref="A2:D2"/>
    <mergeCell ref="A3:A4"/>
    <mergeCell ref="B3:B4"/>
    <mergeCell ref="C3:D3"/>
    <mergeCell ref="A21:D21"/>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showGridLines="0" zoomScaleNormal="100" workbookViewId="0">
      <selection sqref="A1:I1"/>
    </sheetView>
  </sheetViews>
  <sheetFormatPr defaultColWidth="9.140625" defaultRowHeight="12.75" x14ac:dyDescent="0.2"/>
  <cols>
    <col min="1" max="1" width="14.42578125" style="7" customWidth="1"/>
    <col min="2" max="2" width="16.5703125" style="7" customWidth="1"/>
    <col min="3" max="3" width="11.7109375" style="7" customWidth="1"/>
    <col min="4" max="4" width="0.85546875" style="7" customWidth="1"/>
    <col min="5" max="5" width="16.5703125" style="7" customWidth="1"/>
    <col min="6" max="6" width="11.7109375" style="7" customWidth="1"/>
    <col min="7" max="7" width="0.85546875" style="7" customWidth="1"/>
    <col min="8" max="8" width="16.5703125" style="7" customWidth="1"/>
    <col min="9" max="9" width="11.7109375" style="7" customWidth="1"/>
    <col min="10" max="10" width="9.140625" style="7"/>
    <col min="11" max="11" width="9.140625" style="7" customWidth="1"/>
    <col min="12" max="16384" width="9.140625" style="7"/>
  </cols>
  <sheetData>
    <row r="1" spans="1:10" ht="15" customHeight="1" x14ac:dyDescent="0.2">
      <c r="A1" s="598" t="s">
        <v>106</v>
      </c>
      <c r="B1" s="599"/>
      <c r="C1" s="599"/>
      <c r="D1" s="599"/>
      <c r="E1" s="599"/>
      <c r="F1" s="599"/>
      <c r="G1" s="599"/>
      <c r="H1" s="599"/>
      <c r="I1" s="599"/>
    </row>
    <row r="2" spans="1:10" ht="24" customHeight="1" x14ac:dyDescent="0.2">
      <c r="A2" s="650" t="s">
        <v>105</v>
      </c>
      <c r="B2" s="651"/>
      <c r="C2" s="651"/>
      <c r="D2" s="651"/>
      <c r="E2" s="651"/>
      <c r="F2" s="651"/>
      <c r="G2" s="651"/>
      <c r="H2" s="652"/>
      <c r="I2" s="653"/>
    </row>
    <row r="3" spans="1:10" s="9" customFormat="1" ht="12" customHeight="1" x14ac:dyDescent="0.2">
      <c r="A3" s="654"/>
      <c r="B3" s="656" t="s">
        <v>104</v>
      </c>
      <c r="C3" s="656"/>
      <c r="D3" s="448"/>
      <c r="E3" s="656" t="s">
        <v>103</v>
      </c>
      <c r="F3" s="656"/>
      <c r="G3" s="448"/>
      <c r="H3" s="656" t="s">
        <v>26</v>
      </c>
      <c r="I3" s="657"/>
    </row>
    <row r="4" spans="1:10" s="9" customFormat="1" ht="24" customHeight="1" x14ac:dyDescent="0.2">
      <c r="A4" s="655"/>
      <c r="B4" s="449" t="s">
        <v>74</v>
      </c>
      <c r="C4" s="482" t="s">
        <v>40</v>
      </c>
      <c r="D4" s="482"/>
      <c r="E4" s="449" t="s">
        <v>74</v>
      </c>
      <c r="F4" s="482" t="s">
        <v>40</v>
      </c>
      <c r="G4" s="482"/>
      <c r="H4" s="449" t="s">
        <v>74</v>
      </c>
      <c r="I4" s="451" t="s">
        <v>40</v>
      </c>
      <c r="J4" s="60"/>
    </row>
    <row r="5" spans="1:10" s="9" customFormat="1" ht="12" customHeight="1" x14ac:dyDescent="0.2">
      <c r="A5" s="440"/>
      <c r="B5" s="449"/>
      <c r="C5" s="449"/>
      <c r="D5" s="449"/>
      <c r="E5" s="449"/>
      <c r="F5" s="449"/>
      <c r="G5" s="449"/>
      <c r="H5" s="449"/>
      <c r="I5" s="451"/>
    </row>
    <row r="6" spans="1:10" s="9" customFormat="1" ht="12" customHeight="1" x14ac:dyDescent="0.2">
      <c r="A6" s="57" t="s">
        <v>26</v>
      </c>
      <c r="B6" s="22">
        <v>2732.0261705738931</v>
      </c>
      <c r="C6" s="59">
        <v>100</v>
      </c>
      <c r="D6" s="59"/>
      <c r="E6" s="22">
        <v>3031.4817727276409</v>
      </c>
      <c r="F6" s="59">
        <v>100</v>
      </c>
      <c r="G6" s="59"/>
      <c r="H6" s="22">
        <v>5763.5079433015562</v>
      </c>
      <c r="I6" s="58">
        <v>100</v>
      </c>
    </row>
    <row r="7" spans="1:10" s="9" customFormat="1" ht="12" customHeight="1" x14ac:dyDescent="0.2">
      <c r="A7" s="57"/>
      <c r="B7" s="18"/>
      <c r="C7" s="33"/>
      <c r="D7" s="33"/>
      <c r="E7" s="18"/>
      <c r="F7" s="33"/>
      <c r="G7" s="33"/>
      <c r="H7" s="18"/>
      <c r="I7" s="55"/>
    </row>
    <row r="8" spans="1:10" s="9" customFormat="1" ht="12" customHeight="1" x14ac:dyDescent="0.2">
      <c r="A8" s="57" t="s">
        <v>83</v>
      </c>
      <c r="B8" s="18"/>
      <c r="C8" s="33"/>
      <c r="D8" s="33"/>
      <c r="E8" s="18"/>
      <c r="F8" s="33"/>
      <c r="G8" s="33"/>
      <c r="H8" s="18"/>
      <c r="I8" s="55"/>
    </row>
    <row r="9" spans="1:10" s="9" customFormat="1" ht="12" customHeight="1" x14ac:dyDescent="0.2">
      <c r="A9" s="56" t="s">
        <v>82</v>
      </c>
      <c r="B9" s="18">
        <v>158.96861219525201</v>
      </c>
      <c r="C9" s="33">
        <v>5.8187075185249357</v>
      </c>
      <c r="D9" s="33"/>
      <c r="E9" s="18">
        <v>140.33351279025564</v>
      </c>
      <c r="F9" s="33">
        <v>4.629205230681217</v>
      </c>
      <c r="G9" s="33"/>
      <c r="H9" s="18">
        <v>299.30212498550782</v>
      </c>
      <c r="I9" s="55">
        <v>5.1930547841677166</v>
      </c>
    </row>
    <row r="10" spans="1:10" s="9" customFormat="1" ht="12" customHeight="1" x14ac:dyDescent="0.2">
      <c r="A10" s="56" t="s">
        <v>102</v>
      </c>
      <c r="B10" s="18">
        <v>203.90588723320295</v>
      </c>
      <c r="C10" s="33">
        <v>7.4635407753202525</v>
      </c>
      <c r="D10" s="33"/>
      <c r="E10" s="18">
        <v>212.56196223965614</v>
      </c>
      <c r="F10" s="33">
        <v>7.0118172621700756</v>
      </c>
      <c r="G10" s="33"/>
      <c r="H10" s="18">
        <v>416.46784947285948</v>
      </c>
      <c r="I10" s="55">
        <v>7.2259438794889714</v>
      </c>
    </row>
    <row r="11" spans="1:10" s="9" customFormat="1" ht="12" customHeight="1" x14ac:dyDescent="0.2">
      <c r="A11" s="56" t="s">
        <v>101</v>
      </c>
      <c r="B11" s="18">
        <v>168.58878910361841</v>
      </c>
      <c r="C11" s="33">
        <v>6.1708336076518782</v>
      </c>
      <c r="D11" s="33"/>
      <c r="E11" s="18">
        <v>198.08636214337065</v>
      </c>
      <c r="F11" s="33">
        <v>6.5343082028541506</v>
      </c>
      <c r="G11" s="33"/>
      <c r="H11" s="18">
        <v>366.67515124698946</v>
      </c>
      <c r="I11" s="55">
        <v>6.3620134621857396</v>
      </c>
    </row>
    <row r="12" spans="1:10" s="9" customFormat="1" ht="12" customHeight="1" x14ac:dyDescent="0.2">
      <c r="A12" s="56" t="s">
        <v>100</v>
      </c>
      <c r="B12" s="18">
        <v>158.63209300560337</v>
      </c>
      <c r="C12" s="33">
        <v>5.8063899502207512</v>
      </c>
      <c r="D12" s="33"/>
      <c r="E12" s="18">
        <v>123.01208801470479</v>
      </c>
      <c r="F12" s="33">
        <v>4.0578204731880021</v>
      </c>
      <c r="G12" s="33"/>
      <c r="H12" s="18">
        <v>281.644181020308</v>
      </c>
      <c r="I12" s="55">
        <v>4.8866798448267863</v>
      </c>
    </row>
    <row r="13" spans="1:10" s="9" customFormat="1" ht="12" customHeight="1" x14ac:dyDescent="0.2">
      <c r="A13" s="56" t="s">
        <v>99</v>
      </c>
      <c r="B13" s="18">
        <v>150.78040718654213</v>
      </c>
      <c r="C13" s="33">
        <v>5.5189957113357009</v>
      </c>
      <c r="D13" s="33"/>
      <c r="E13" s="18">
        <v>132.17483368887125</v>
      </c>
      <c r="F13" s="33">
        <v>4.3600735085385027</v>
      </c>
      <c r="G13" s="33"/>
      <c r="H13" s="18">
        <v>282.95524087541361</v>
      </c>
      <c r="I13" s="55">
        <v>4.909427446946939</v>
      </c>
    </row>
    <row r="14" spans="1:10" s="9" customFormat="1" ht="12" customHeight="1" x14ac:dyDescent="0.2">
      <c r="A14" s="56" t="s">
        <v>98</v>
      </c>
      <c r="B14" s="18">
        <v>190.71878151223865</v>
      </c>
      <c r="C14" s="33">
        <v>6.9808548529451313</v>
      </c>
      <c r="D14" s="33"/>
      <c r="E14" s="18">
        <v>183.78058567564847</v>
      </c>
      <c r="F14" s="33">
        <v>6.0624011441865919</v>
      </c>
      <c r="G14" s="33"/>
      <c r="H14" s="18">
        <v>374.49936718788695</v>
      </c>
      <c r="I14" s="55">
        <v>6.4977678676254147</v>
      </c>
    </row>
    <row r="15" spans="1:10" s="9" customFormat="1" ht="12" customHeight="1" x14ac:dyDescent="0.2">
      <c r="A15" s="56" t="s">
        <v>97</v>
      </c>
      <c r="B15" s="18">
        <v>209.13065917027652</v>
      </c>
      <c r="C15" s="33">
        <v>7.6547824256876078</v>
      </c>
      <c r="D15" s="33"/>
      <c r="E15" s="18">
        <v>195.13788341941435</v>
      </c>
      <c r="F15" s="33">
        <v>6.4370462384088443</v>
      </c>
      <c r="G15" s="33"/>
      <c r="H15" s="18">
        <v>404.26854258969024</v>
      </c>
      <c r="I15" s="55">
        <v>7.0142792647581551</v>
      </c>
    </row>
    <row r="16" spans="1:10" s="9" customFormat="1" ht="12" customHeight="1" x14ac:dyDescent="0.2">
      <c r="A16" s="56" t="s">
        <v>96</v>
      </c>
      <c r="B16" s="18">
        <v>195.49481260304725</v>
      </c>
      <c r="C16" s="33">
        <v>7.1556713002489776</v>
      </c>
      <c r="D16" s="33"/>
      <c r="E16" s="18">
        <v>186.63113151877184</v>
      </c>
      <c r="F16" s="33">
        <v>6.1564325801915167</v>
      </c>
      <c r="G16" s="33"/>
      <c r="H16" s="18">
        <v>382.12594412181943</v>
      </c>
      <c r="I16" s="55">
        <v>6.6300931287156892</v>
      </c>
    </row>
    <row r="17" spans="1:9" s="9" customFormat="1" ht="12" customHeight="1" x14ac:dyDescent="0.2">
      <c r="A17" s="56" t="s">
        <v>95</v>
      </c>
      <c r="B17" s="18">
        <v>174.03043611756922</v>
      </c>
      <c r="C17" s="33">
        <v>6.3700135083629945</v>
      </c>
      <c r="D17" s="33"/>
      <c r="E17" s="18">
        <v>175.58803273652714</v>
      </c>
      <c r="F17" s="33">
        <v>5.792152020051172</v>
      </c>
      <c r="G17" s="33"/>
      <c r="H17" s="18">
        <v>349.61846885409653</v>
      </c>
      <c r="I17" s="55">
        <v>6.066070738402102</v>
      </c>
    </row>
    <row r="18" spans="1:9" s="9" customFormat="1" ht="12" customHeight="1" x14ac:dyDescent="0.2">
      <c r="A18" s="56" t="s">
        <v>94</v>
      </c>
      <c r="B18" s="18">
        <v>165.06472916482909</v>
      </c>
      <c r="C18" s="33">
        <v>6.0418428982382464</v>
      </c>
      <c r="D18" s="33"/>
      <c r="E18" s="18">
        <v>179.23698600152215</v>
      </c>
      <c r="F18" s="33">
        <v>5.9125206562020605</v>
      </c>
      <c r="G18" s="33"/>
      <c r="H18" s="18">
        <v>344.30171516635136</v>
      </c>
      <c r="I18" s="55">
        <v>5.9738221679125898</v>
      </c>
    </row>
    <row r="19" spans="1:9" s="9" customFormat="1" ht="12" customHeight="1" x14ac:dyDescent="0.2">
      <c r="A19" s="56" t="s">
        <v>93</v>
      </c>
      <c r="B19" s="18">
        <v>211.40991372347816</v>
      </c>
      <c r="C19" s="33">
        <v>7.7382096848314266</v>
      </c>
      <c r="D19" s="33"/>
      <c r="E19" s="18">
        <v>206.57849745717112</v>
      </c>
      <c r="F19" s="33">
        <v>6.8144397012586255</v>
      </c>
      <c r="G19" s="33"/>
      <c r="H19" s="18">
        <v>417.98841118064911</v>
      </c>
      <c r="I19" s="55">
        <v>7.2523264527889149</v>
      </c>
    </row>
    <row r="20" spans="1:9" s="9" customFormat="1" ht="12" customHeight="1" x14ac:dyDescent="0.2">
      <c r="A20" s="56" t="s">
        <v>92</v>
      </c>
      <c r="B20" s="18">
        <v>177.26151634008255</v>
      </c>
      <c r="C20" s="33">
        <v>6.4882803191759599</v>
      </c>
      <c r="D20" s="33"/>
      <c r="E20" s="18">
        <v>256.35274652618028</v>
      </c>
      <c r="F20" s="33">
        <v>8.4563512415752182</v>
      </c>
      <c r="G20" s="33"/>
      <c r="H20" s="18">
        <v>433.61426286626283</v>
      </c>
      <c r="I20" s="55">
        <v>7.5234434849737033</v>
      </c>
    </row>
    <row r="21" spans="1:9" s="9" customFormat="1" ht="12" customHeight="1" x14ac:dyDescent="0.2">
      <c r="A21" s="56" t="s">
        <v>91</v>
      </c>
      <c r="B21" s="18">
        <v>179.93128694152585</v>
      </c>
      <c r="C21" s="33">
        <v>6.5860015866439978</v>
      </c>
      <c r="D21" s="33"/>
      <c r="E21" s="18">
        <v>209.09481371463727</v>
      </c>
      <c r="F21" s="33">
        <v>6.8974458496083821</v>
      </c>
      <c r="G21" s="33"/>
      <c r="H21" s="18">
        <v>389.02610065616216</v>
      </c>
      <c r="I21" s="55">
        <v>6.7498146004690547</v>
      </c>
    </row>
    <row r="22" spans="1:9" s="9" customFormat="1" ht="12" customHeight="1" x14ac:dyDescent="0.2">
      <c r="A22" s="56" t="s">
        <v>463</v>
      </c>
      <c r="B22" s="18">
        <v>148.62973219363641</v>
      </c>
      <c r="C22" s="33">
        <v>5.4402748331804984</v>
      </c>
      <c r="D22" s="33"/>
      <c r="E22" s="18">
        <v>203.62149340562422</v>
      </c>
      <c r="F22" s="33">
        <v>6.7168965103956868</v>
      </c>
      <c r="G22" s="33"/>
      <c r="H22" s="18">
        <v>352.25122559926103</v>
      </c>
      <c r="I22" s="55">
        <v>6.1117505009887809</v>
      </c>
    </row>
    <row r="23" spans="1:9" s="9" customFormat="1" ht="12" customHeight="1" x14ac:dyDescent="0.2">
      <c r="A23" s="56" t="s">
        <v>90</v>
      </c>
      <c r="B23" s="18">
        <v>109.34245533850167</v>
      </c>
      <c r="C23" s="33">
        <v>4.0022477279393351</v>
      </c>
      <c r="D23" s="33"/>
      <c r="E23" s="18">
        <v>173.92267259119637</v>
      </c>
      <c r="F23" s="33">
        <v>5.7372165043468399</v>
      </c>
      <c r="G23" s="33"/>
      <c r="H23" s="18">
        <v>283.265127929698</v>
      </c>
      <c r="I23" s="55">
        <v>4.9148041560160145</v>
      </c>
    </row>
    <row r="24" spans="1:9" s="9" customFormat="1" ht="12" customHeight="1" x14ac:dyDescent="0.2">
      <c r="A24" s="56" t="s">
        <v>89</v>
      </c>
      <c r="B24" s="18">
        <v>46.536110440653495</v>
      </c>
      <c r="C24" s="33">
        <v>1.7033552219186121</v>
      </c>
      <c r="D24" s="33"/>
      <c r="E24" s="18">
        <v>90.594556866955244</v>
      </c>
      <c r="F24" s="33">
        <v>2.9884579113085294</v>
      </c>
      <c r="G24" s="33"/>
      <c r="H24" s="18">
        <v>137.13066730760877</v>
      </c>
      <c r="I24" s="55">
        <v>2.3792917205394728</v>
      </c>
    </row>
    <row r="25" spans="1:9" s="9" customFormat="1" ht="12" customHeight="1" x14ac:dyDescent="0.2">
      <c r="A25" s="56" t="s">
        <v>88</v>
      </c>
      <c r="B25" s="18">
        <v>63.28125763925096</v>
      </c>
      <c r="C25" s="33">
        <v>2.3162756755715121</v>
      </c>
      <c r="D25" s="33"/>
      <c r="E25" s="18">
        <v>114.53284425812124</v>
      </c>
      <c r="F25" s="33">
        <v>3.7781142307534923</v>
      </c>
      <c r="G25" s="33"/>
      <c r="H25" s="18">
        <v>177.81410189737221</v>
      </c>
      <c r="I25" s="55">
        <v>3.0851714554159795</v>
      </c>
    </row>
    <row r="26" spans="1:9" s="9" customFormat="1" ht="12" customHeight="1" x14ac:dyDescent="0.2">
      <c r="A26" s="54" t="s">
        <v>52</v>
      </c>
      <c r="B26" s="44">
        <v>20.318690664584992</v>
      </c>
      <c r="C26" s="53">
        <v>0.7437224022022022</v>
      </c>
      <c r="D26" s="53"/>
      <c r="E26" s="44">
        <v>50.240769679011485</v>
      </c>
      <c r="F26" s="53">
        <v>1.6573007342810533</v>
      </c>
      <c r="G26" s="53"/>
      <c r="H26" s="44">
        <v>70.55946034359647</v>
      </c>
      <c r="I26" s="52">
        <v>1.2242450437775805</v>
      </c>
    </row>
  </sheetData>
  <mergeCells count="6">
    <mergeCell ref="A1:I1"/>
    <mergeCell ref="A2:I2"/>
    <mergeCell ref="A3:A4"/>
    <mergeCell ref="B3:C3"/>
    <mergeCell ref="E3:F3"/>
    <mergeCell ref="H3:I3"/>
  </mergeCells>
  <printOptions horizontalCentered="1"/>
  <pageMargins left="0.25" right="0.25" top="0.75" bottom="0.75" header="0.3" footer="0.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showGridLines="0" zoomScaleNormal="100" workbookViewId="0">
      <selection sqref="A1:I1"/>
    </sheetView>
  </sheetViews>
  <sheetFormatPr defaultColWidth="9.140625" defaultRowHeight="12.75" x14ac:dyDescent="0.2"/>
  <cols>
    <col min="1" max="1" width="19" style="7" customWidth="1"/>
    <col min="2" max="3" width="11.5703125" style="7" customWidth="1"/>
    <col min="4" max="4" width="12.5703125" style="7" customWidth="1"/>
    <col min="5" max="8" width="11.5703125" style="7" customWidth="1"/>
    <col min="9" max="9" width="16.5703125" style="7" customWidth="1"/>
    <col min="10" max="16384" width="9.140625" style="7"/>
  </cols>
  <sheetData>
    <row r="1" spans="1:11" ht="15" customHeight="1" x14ac:dyDescent="0.2">
      <c r="A1" s="598" t="s">
        <v>116</v>
      </c>
      <c r="B1" s="599"/>
      <c r="C1" s="599"/>
      <c r="D1" s="599"/>
      <c r="E1" s="599"/>
      <c r="F1" s="599"/>
      <c r="G1" s="599"/>
      <c r="H1" s="599"/>
      <c r="I1" s="599"/>
    </row>
    <row r="2" spans="1:11" ht="24" customHeight="1" x14ac:dyDescent="0.2">
      <c r="A2" s="595" t="s">
        <v>115</v>
      </c>
      <c r="B2" s="596"/>
      <c r="C2" s="596"/>
      <c r="D2" s="596"/>
      <c r="E2" s="596"/>
      <c r="F2" s="596"/>
      <c r="G2" s="596"/>
      <c r="H2" s="621"/>
      <c r="I2" s="622"/>
    </row>
    <row r="3" spans="1:11" s="9" customFormat="1" ht="12" customHeight="1" x14ac:dyDescent="0.2">
      <c r="A3" s="603"/>
      <c r="B3" s="658" t="s">
        <v>114</v>
      </c>
      <c r="C3" s="658"/>
      <c r="D3" s="658"/>
      <c r="E3" s="658"/>
      <c r="F3" s="658"/>
      <c r="G3" s="658"/>
      <c r="H3" s="617" t="s">
        <v>26</v>
      </c>
      <c r="I3" s="629" t="s">
        <v>113</v>
      </c>
    </row>
    <row r="4" spans="1:11" s="9" customFormat="1" ht="36" customHeight="1" x14ac:dyDescent="0.2">
      <c r="A4" s="604"/>
      <c r="B4" s="443" t="s">
        <v>112</v>
      </c>
      <c r="C4" s="443" t="s">
        <v>111</v>
      </c>
      <c r="D4" s="443" t="s">
        <v>110</v>
      </c>
      <c r="E4" s="443" t="s">
        <v>109</v>
      </c>
      <c r="F4" s="443" t="s">
        <v>108</v>
      </c>
      <c r="G4" s="443" t="s">
        <v>107</v>
      </c>
      <c r="H4" s="618"/>
      <c r="I4" s="630"/>
    </row>
    <row r="5" spans="1:11" s="9" customFormat="1" ht="12" customHeight="1" x14ac:dyDescent="0.2">
      <c r="A5" s="435"/>
      <c r="B5" s="443"/>
      <c r="C5" s="443"/>
      <c r="D5" s="443"/>
      <c r="E5" s="443"/>
      <c r="F5" s="443"/>
      <c r="G5" s="443"/>
      <c r="H5" s="443"/>
      <c r="I5" s="438"/>
      <c r="J5" s="65"/>
      <c r="K5" s="65"/>
    </row>
    <row r="6" spans="1:11" s="9" customFormat="1" ht="12" customHeight="1" x14ac:dyDescent="0.2">
      <c r="A6" s="16" t="s">
        <v>26</v>
      </c>
      <c r="B6" s="28">
        <v>98.010309858381632</v>
      </c>
      <c r="C6" s="28">
        <v>1.4311864297558747</v>
      </c>
      <c r="D6" s="28">
        <v>0.34259136188481931</v>
      </c>
      <c r="E6" s="28">
        <v>0</v>
      </c>
      <c r="F6" s="28">
        <v>7.5306866531218972E-2</v>
      </c>
      <c r="G6" s="28">
        <v>0.140605483446478</v>
      </c>
      <c r="H6" s="28">
        <v>100</v>
      </c>
      <c r="I6" s="21">
        <v>5763.5079433015562</v>
      </c>
    </row>
    <row r="7" spans="1:11" s="9" customFormat="1" ht="12" customHeight="1" x14ac:dyDescent="0.2">
      <c r="A7" s="16"/>
      <c r="B7" s="28"/>
      <c r="C7" s="15"/>
      <c r="D7" s="15"/>
      <c r="E7" s="15"/>
      <c r="F7" s="15"/>
      <c r="G7" s="15"/>
      <c r="H7" s="15"/>
      <c r="I7" s="17"/>
    </row>
    <row r="8" spans="1:11" s="9" customFormat="1" ht="12" customHeight="1" x14ac:dyDescent="0.2">
      <c r="A8" s="16" t="s">
        <v>25</v>
      </c>
      <c r="B8" s="28"/>
      <c r="C8" s="15"/>
      <c r="D8" s="15"/>
      <c r="E8" s="15"/>
      <c r="F8" s="15"/>
      <c r="G8" s="15"/>
      <c r="H8" s="15"/>
      <c r="I8" s="17"/>
    </row>
    <row r="9" spans="1:11" s="9" customFormat="1" ht="12" customHeight="1" x14ac:dyDescent="0.2">
      <c r="A9" s="19" t="s">
        <v>24</v>
      </c>
      <c r="B9" s="15">
        <v>99.001390642578357</v>
      </c>
      <c r="C9" s="15">
        <v>0.83514184165615457</v>
      </c>
      <c r="D9" s="15">
        <v>5.9502147349075003E-2</v>
      </c>
      <c r="E9" s="15">
        <v>0</v>
      </c>
      <c r="F9" s="15">
        <v>6.3424247145891705E-2</v>
      </c>
      <c r="G9" s="15">
        <v>4.0541121270542824E-2</v>
      </c>
      <c r="H9" s="15">
        <v>100</v>
      </c>
      <c r="I9" s="17">
        <v>3365.1158022316354</v>
      </c>
    </row>
    <row r="10" spans="1:11" s="9" customFormat="1" ht="12" customHeight="1" x14ac:dyDescent="0.2">
      <c r="A10" s="19" t="s">
        <v>23</v>
      </c>
      <c r="B10" s="15">
        <v>96.619752596673393</v>
      </c>
      <c r="C10" s="15">
        <v>2.2674796396536867</v>
      </c>
      <c r="D10" s="15">
        <v>0.73978578766817182</v>
      </c>
      <c r="E10" s="15">
        <v>0</v>
      </c>
      <c r="F10" s="15">
        <v>9.1979031845949313E-2</v>
      </c>
      <c r="G10" s="15">
        <v>0.28100294415874122</v>
      </c>
      <c r="H10" s="15">
        <v>100</v>
      </c>
      <c r="I10" s="17">
        <v>2398.3921410699299</v>
      </c>
    </row>
    <row r="11" spans="1:11" s="9" customFormat="1" ht="12" customHeight="1" x14ac:dyDescent="0.2">
      <c r="A11" s="16" t="s">
        <v>83</v>
      </c>
      <c r="B11" s="64"/>
      <c r="C11" s="63"/>
      <c r="D11" s="15"/>
      <c r="E11" s="15"/>
      <c r="F11" s="15"/>
      <c r="G11" s="15"/>
      <c r="H11" s="15"/>
      <c r="I11" s="17"/>
    </row>
    <row r="12" spans="1:11" s="9" customFormat="1" ht="12" customHeight="1" x14ac:dyDescent="0.2">
      <c r="A12" s="62" t="s">
        <v>56</v>
      </c>
      <c r="B12" s="15">
        <v>97.498059562510434</v>
      </c>
      <c r="C12" s="15">
        <v>2.0638822176536915</v>
      </c>
      <c r="D12" s="15">
        <v>0.26173527735304913</v>
      </c>
      <c r="E12" s="15">
        <v>0</v>
      </c>
      <c r="F12" s="15">
        <v>0.17632294248275213</v>
      </c>
      <c r="G12" s="15">
        <v>0</v>
      </c>
      <c r="H12" s="15">
        <v>100</v>
      </c>
      <c r="I12" s="17">
        <v>1251.1235578099706</v>
      </c>
    </row>
    <row r="13" spans="1:11" s="9" customFormat="1" ht="12" customHeight="1" x14ac:dyDescent="0.2">
      <c r="A13" s="19" t="s">
        <v>55</v>
      </c>
      <c r="B13" s="15">
        <v>98.384308703228115</v>
      </c>
      <c r="C13" s="15">
        <v>1.14490976207852</v>
      </c>
      <c r="D13" s="15">
        <v>0.33255539274043344</v>
      </c>
      <c r="E13" s="15">
        <v>0</v>
      </c>
      <c r="F13" s="15">
        <v>8.0516978670104877E-2</v>
      </c>
      <c r="G13" s="15">
        <v>5.7709163282735718E-2</v>
      </c>
      <c r="H13" s="15">
        <v>100</v>
      </c>
      <c r="I13" s="17">
        <v>1174.68889956868</v>
      </c>
    </row>
    <row r="14" spans="1:11" s="9" customFormat="1" ht="12" customHeight="1" x14ac:dyDescent="0.2">
      <c r="A14" s="19" t="s">
        <v>54</v>
      </c>
      <c r="B14" s="15">
        <v>98.349396784271903</v>
      </c>
      <c r="C14" s="15">
        <v>1.2125624981154965</v>
      </c>
      <c r="D14" s="15">
        <v>0.27347120166694372</v>
      </c>
      <c r="E14" s="15">
        <v>0</v>
      </c>
      <c r="F14" s="15">
        <v>0</v>
      </c>
      <c r="G14" s="15">
        <v>0.16456951594566702</v>
      </c>
      <c r="H14" s="15">
        <v>100</v>
      </c>
      <c r="I14" s="17">
        <v>2316.6749028453478</v>
      </c>
    </row>
    <row r="15" spans="1:11" s="9" customFormat="1" ht="12" customHeight="1" x14ac:dyDescent="0.2">
      <c r="A15" s="19" t="s">
        <v>53</v>
      </c>
      <c r="B15" s="15">
        <v>98.053225999266019</v>
      </c>
      <c r="C15" s="15">
        <v>1.3937610448724811</v>
      </c>
      <c r="D15" s="15">
        <v>0.42323675264804006</v>
      </c>
      <c r="E15" s="15">
        <v>0</v>
      </c>
      <c r="F15" s="15">
        <v>0</v>
      </c>
      <c r="G15" s="15">
        <v>0.12977620321350394</v>
      </c>
      <c r="H15" s="15">
        <v>100</v>
      </c>
      <c r="I15" s="17">
        <v>950.4611227339384</v>
      </c>
    </row>
    <row r="16" spans="1:11" s="9" customFormat="1" ht="12" customHeight="1" x14ac:dyDescent="0.2">
      <c r="A16" s="39" t="s">
        <v>52</v>
      </c>
      <c r="B16" s="38">
        <v>89.155534462818125</v>
      </c>
      <c r="C16" s="38">
        <v>2.6607503615829802</v>
      </c>
      <c r="D16" s="38">
        <v>3.1264664730753515</v>
      </c>
      <c r="E16" s="38">
        <v>0</v>
      </c>
      <c r="F16" s="38">
        <v>1.6843600371369749</v>
      </c>
      <c r="G16" s="38">
        <v>3.3728886653866255</v>
      </c>
      <c r="H16" s="38">
        <v>100</v>
      </c>
      <c r="I16" s="37">
        <v>70.55946034359647</v>
      </c>
    </row>
    <row r="17" spans="1:9" x14ac:dyDescent="0.2">
      <c r="C17" s="35"/>
    </row>
    <row r="18" spans="1:9" x14ac:dyDescent="0.2">
      <c r="A18" s="35"/>
      <c r="C18" s="61"/>
      <c r="D18" s="61"/>
      <c r="E18" s="61"/>
      <c r="F18" s="61"/>
      <c r="G18" s="61"/>
      <c r="H18" s="61"/>
      <c r="I18" s="61"/>
    </row>
  </sheetData>
  <mergeCells count="6">
    <mergeCell ref="A1:I1"/>
    <mergeCell ref="A2:I2"/>
    <mergeCell ref="A3:A4"/>
    <mergeCell ref="B3:G3"/>
    <mergeCell ref="H3:H4"/>
    <mergeCell ref="I3:I4"/>
  </mergeCells>
  <printOptions horizontalCentered="1"/>
  <pageMargins left="0.25" right="0.25" top="0.75" bottom="0.75" header="0.3" footer="0.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13</vt:i4>
      </vt:variant>
    </vt:vector>
  </HeadingPairs>
  <TitlesOfParts>
    <vt:vector size="56" baseType="lpstr">
      <vt:lpstr>W3.Index</vt:lpstr>
      <vt:lpstr>W3.1.1</vt:lpstr>
      <vt:lpstr>W3.1.2</vt:lpstr>
      <vt:lpstr>W3.1.3</vt:lpstr>
      <vt:lpstr>W3.1.4</vt:lpstr>
      <vt:lpstr>W3.1.6</vt:lpstr>
      <vt:lpstr>W3.1.7</vt:lpstr>
      <vt:lpstr>W3.1.8</vt:lpstr>
      <vt:lpstr>W3.1.9</vt:lpstr>
      <vt:lpstr>W3.1.13</vt:lpstr>
      <vt:lpstr>W3.2.1</vt:lpstr>
      <vt:lpstr>W3.2.2</vt:lpstr>
      <vt:lpstr>W3.2.3</vt:lpstr>
      <vt:lpstr>W3.3.10</vt:lpstr>
      <vt:lpstr>W3.3.11</vt:lpstr>
      <vt:lpstr>W3.3.12</vt:lpstr>
      <vt:lpstr>W3.3.13</vt:lpstr>
      <vt:lpstr>W3.3.14</vt:lpstr>
      <vt:lpstr>W3.3.15</vt:lpstr>
      <vt:lpstr>W3.3.16</vt:lpstr>
      <vt:lpstr>W3.3.17</vt:lpstr>
      <vt:lpstr>W3.3.18</vt:lpstr>
      <vt:lpstr>W3.3.19</vt:lpstr>
      <vt:lpstr>W3.4.6</vt:lpstr>
      <vt:lpstr>W3.4.7</vt:lpstr>
      <vt:lpstr>W3.4.8</vt:lpstr>
      <vt:lpstr>W3.13.1</vt:lpstr>
      <vt:lpstr>W3.13.2</vt:lpstr>
      <vt:lpstr>W3.13.3</vt:lpstr>
      <vt:lpstr>W3.13.4</vt:lpstr>
      <vt:lpstr>W3.13.5</vt:lpstr>
      <vt:lpstr>W3.13.6</vt:lpstr>
      <vt:lpstr>W3.14.1</vt:lpstr>
      <vt:lpstr>W3.15.1</vt:lpstr>
      <vt:lpstr>W3.15.1a</vt:lpstr>
      <vt:lpstr>W3.15.2</vt:lpstr>
      <vt:lpstr>W3.15.3</vt:lpstr>
      <vt:lpstr>W3.15.4</vt:lpstr>
      <vt:lpstr>W3.15.4a</vt:lpstr>
      <vt:lpstr>W3.15.5</vt:lpstr>
      <vt:lpstr>W3.16.1</vt:lpstr>
      <vt:lpstr>W3.16.2</vt:lpstr>
      <vt:lpstr>W3.16.2a</vt:lpstr>
      <vt:lpstr>W3.13.1!Print_Area</vt:lpstr>
      <vt:lpstr>W3.13.2!Print_Area</vt:lpstr>
      <vt:lpstr>W3.13.3!Print_Area</vt:lpstr>
      <vt:lpstr>W3.13.4!Print_Area</vt:lpstr>
      <vt:lpstr>W3.13.5!Print_Area</vt:lpstr>
      <vt:lpstr>W3.13.6!Print_Area</vt:lpstr>
      <vt:lpstr>W3.14.1!Print_Area</vt:lpstr>
      <vt:lpstr>W3.15.1!Print_Area</vt:lpstr>
      <vt:lpstr>W3.15.1a!Print_Area</vt:lpstr>
      <vt:lpstr>W3.15.2!Print_Area</vt:lpstr>
      <vt:lpstr>W3.15.3!Print_Area</vt:lpstr>
      <vt:lpstr>W3.16.2!Print_Area</vt:lpstr>
      <vt:lpstr>W3.16.2a!Print_Area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2022-02-17T12:21:23Z</dcterms:modified>
</cp:coreProperties>
</file>