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<sst xmlns="http://schemas.openxmlformats.org/spreadsheetml/2006/main" count="97" uniqueCount="36">
  <si>
    <t>სულ</t>
  </si>
  <si>
    <t>ევრო</t>
  </si>
  <si>
    <t>სხვა ვალუტა</t>
  </si>
  <si>
    <t>მაჩვენებლის დასახელება</t>
  </si>
  <si>
    <t>მათ შორის:</t>
  </si>
  <si>
    <t>*- კონვერტირებული ლარში, 2018 წლის ბოლოსათვის მოქმედი ოფიციალური გაცვლითი კურსით.</t>
  </si>
  <si>
    <t>#</t>
  </si>
  <si>
    <t>აშშ დოლარი</t>
  </si>
  <si>
    <t>X</t>
  </si>
  <si>
    <t>ყიდვა (მლნ)</t>
  </si>
  <si>
    <t>გაყიდვა (მლნ)</t>
  </si>
  <si>
    <t>იურიდიული პირები (ერთეული)</t>
  </si>
  <si>
    <t>ბანკები (ერთეული)</t>
  </si>
  <si>
    <t>მიკროსაფინანსო ორგანიზაციები (ერთეული)</t>
  </si>
  <si>
    <t>ბრუნვა, სულ (მლნ. ლარი)*</t>
  </si>
  <si>
    <t>საკონვერსიო ოპერაციებიდან მიღებული წმინდა მოგება/ზარალი (მლნ. ლარი)</t>
  </si>
  <si>
    <t>ნაღდი ფული (მლნ. ლარი)</t>
  </si>
  <si>
    <t>რეზიდენტ ბანკებში (მლნ. ლარი)</t>
  </si>
  <si>
    <t>არარეზიდენტ ბანკებში (მლნ. ლარი)</t>
  </si>
  <si>
    <t>აღებული სესხები (მლნ. ლარი)</t>
  </si>
  <si>
    <t>რეზიდენტებიდან (მლნ. ლარი)</t>
  </si>
  <si>
    <t>არარეზიდენტებიდან (მლნ. ლარი)</t>
  </si>
  <si>
    <r>
      <t>მათ შორ</t>
    </r>
    <r>
      <rPr>
        <sz val="10"/>
        <rFont val="Sylfaen"/>
        <family val="1"/>
      </rPr>
      <t>ის:</t>
    </r>
  </si>
  <si>
    <r>
      <t xml:space="preserve">ბანკებში არსებული ფულადი </t>
    </r>
    <r>
      <rPr>
        <sz val="10"/>
        <rFont val="Sylfaen"/>
        <family val="1"/>
      </rPr>
      <t>სახსრები (მლნ. ლარი)</t>
    </r>
  </si>
  <si>
    <r>
      <t xml:space="preserve">შენიშვნა: </t>
    </r>
    <r>
      <rPr>
        <sz val="10"/>
        <color rgb="FF000000"/>
        <rFont val="Sylfaen"/>
        <family val="1"/>
      </rPr>
      <t>მეორე და მესამე სტრიქონში, აშშ დოლარი და ევრო წარმოდგენილია ნომინალის გათვალისწინებით.</t>
    </r>
  </si>
  <si>
    <t>2018*</t>
  </si>
  <si>
    <t>2021**</t>
  </si>
  <si>
    <t>**- კონვერტირებული ლარში, 2021 წლის ბოლოსათვის მოქმედი ოფიციალური გაცვლითი კურსით.</t>
  </si>
  <si>
    <t>ვალუტის გადამცვლელი პუნქტების გამოკვლევის ძირითადი შედეგები</t>
  </si>
  <si>
    <t>აქედან:</t>
  </si>
  <si>
    <t>...</t>
  </si>
  <si>
    <t>... მონაცემები არ არის ხელმისაწვდომი კონფიდენციალურობის გამო</t>
  </si>
  <si>
    <t>კლიენტთა  რაოდენობა, სულ (ერთეული)</t>
  </si>
  <si>
    <t>ფიზიკური პირები (ერთეული)</t>
  </si>
  <si>
    <t>ადგილობრივი (ერთეული)</t>
  </si>
  <si>
    <t>უცხოელი (ერთეული)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</si>
</sst>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Sylfaen"/>
      <family val="1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cadNusx"/>
    </font>
    <font>
      <sz val="10"/>
      <name val="Sylfaen"/>
      <family val="1"/>
    </font>
    <font>
      <b/>
      <sz val="10"/>
      <color rgb="FF000000"/>
      <name val="Arial"/>
      <family val="2"/>
    </font>
    <font>
      <b/>
      <sz val="10"/>
      <color rgb="FF000000"/>
      <name val="Sylfaen"/>
      <family val="1"/>
    </font>
    <font>
      <sz val="10"/>
      <color indexed="8"/>
      <name val="Calibri"/>
      <family val="2"/>
    </font>
    <font>
      <b/>
      <sz val="11"/>
      <color theme="1"/>
      <name val="Sylfaen"/>
      <family val="1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5" fontId="5" fillId="0" borderId="0" xfId="0" applyNumberFormat="1" applyFont="1"/>
    <xf numFmtId="0" fontId="6" fillId="0" borderId="0" xfId="0" applyFont="1"/>
    <xf numFmtId="0" fontId="2" fillId="0" borderId="5" xfId="0" applyFont="1" applyBorder="1" applyAlignment="1">
      <alignment vertical="center"/>
    </xf>
    <xf numFmtId="164" fontId="1" fillId="0" borderId="1" xfId="1" applyNumberFormat="1" applyFont="1" applyFill="1" applyBorder="1" applyAlignment="1">
      <alignment horizontal="right" wrapText="1"/>
    </xf>
    <xf numFmtId="164" fontId="1" fillId="0" borderId="6" xfId="1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left" vertical="center" indent="2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164" fontId="1" fillId="0" borderId="8" xfId="1" applyNumberFormat="1" applyFont="1" applyFill="1" applyBorder="1" applyAlignment="1">
      <alignment horizontal="right" wrapText="1"/>
    </xf>
    <xf numFmtId="164" fontId="1" fillId="0" borderId="9" xfId="1" applyNumberFormat="1" applyFont="1" applyFill="1" applyBorder="1" applyAlignment="1">
      <alignment horizontal="right" wrapText="1"/>
    </xf>
    <xf numFmtId="0" fontId="11" fillId="0" borderId="10" xfId="2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164" fontId="6" fillId="0" borderId="0" xfId="0" applyNumberFormat="1" applyFont="1"/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1" fillId="0" borderId="0" xfId="2" applyFont="1" applyFill="1" applyBorder="1" applyAlignment="1">
      <alignment horizontal="right" wrapText="1"/>
    </xf>
    <xf numFmtId="0" fontId="2" fillId="0" borderId="7" xfId="0" applyFont="1" applyBorder="1" applyAlignment="1">
      <alignment horizontal="left" vertical="center" indent="2"/>
    </xf>
    <xf numFmtId="9" fontId="6" fillId="0" borderId="0" xfId="3" applyFont="1"/>
    <xf numFmtId="4" fontId="6" fillId="0" borderId="0" xfId="3" applyNumberFormat="1" applyFont="1"/>
    <xf numFmtId="3" fontId="6" fillId="0" borderId="0" xfId="3" applyNumberFormat="1" applyFont="1"/>
    <xf numFmtId="166" fontId="1" fillId="0" borderId="1" xfId="4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indent="2"/>
    </xf>
    <xf numFmtId="0" fontId="2" fillId="0" borderId="5" xfId="0" applyFont="1" applyFill="1" applyBorder="1" applyAlignment="1">
      <alignment horizontal="left" vertical="center" indent="4"/>
    </xf>
    <xf numFmtId="0" fontId="1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5">
    <cellStyle name="Comma" xfId="4" builtinId="3"/>
    <cellStyle name="Normal" xfId="0" builtinId="0"/>
    <cellStyle name="Normal_Sheet1" xfId="2"/>
    <cellStyle name="Normal_Sheet1_1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J1"/>
    </sheetView>
  </sheetViews>
  <sheetFormatPr defaultRowHeight="12.75" x14ac:dyDescent="0.2"/>
  <cols>
    <col min="1" max="1" width="52.7109375" style="11" customWidth="1"/>
    <col min="2" max="2" width="9.140625" style="11"/>
    <col min="3" max="6" width="14.42578125" style="11" bestFit="1" customWidth="1"/>
    <col min="7" max="10" width="13" style="11" customWidth="1"/>
    <col min="11" max="16384" width="9.140625" style="11"/>
  </cols>
  <sheetData>
    <row r="1" spans="1:11" ht="15" x14ac:dyDescent="0.25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15.75" thickBot="1" x14ac:dyDescent="0.3">
      <c r="A2" s="29"/>
      <c r="B2" s="29"/>
      <c r="C2" s="29"/>
      <c r="D2" s="29"/>
      <c r="E2" s="29"/>
      <c r="F2" s="29"/>
      <c r="G2" s="10"/>
    </row>
    <row r="3" spans="1:11" ht="15" x14ac:dyDescent="0.25">
      <c r="A3" s="49" t="s">
        <v>3</v>
      </c>
      <c r="B3" s="50" t="s">
        <v>6</v>
      </c>
      <c r="C3" s="45" t="s">
        <v>25</v>
      </c>
      <c r="D3" s="45"/>
      <c r="E3" s="45"/>
      <c r="F3" s="46"/>
      <c r="G3" s="47" t="s">
        <v>26</v>
      </c>
      <c r="H3" s="45"/>
      <c r="I3" s="45"/>
      <c r="J3" s="48"/>
    </row>
    <row r="4" spans="1:11" ht="18.75" customHeight="1" x14ac:dyDescent="0.2">
      <c r="A4" s="43"/>
      <c r="B4" s="51"/>
      <c r="C4" s="43" t="s">
        <v>0</v>
      </c>
      <c r="D4" s="43" t="s">
        <v>4</v>
      </c>
      <c r="E4" s="43"/>
      <c r="F4" s="52"/>
      <c r="G4" s="42" t="s">
        <v>0</v>
      </c>
      <c r="H4" s="43" t="s">
        <v>4</v>
      </c>
      <c r="I4" s="43"/>
      <c r="J4" s="44"/>
    </row>
    <row r="5" spans="1:11" ht="15" x14ac:dyDescent="0.2">
      <c r="A5" s="43"/>
      <c r="B5" s="51"/>
      <c r="C5" s="43"/>
      <c r="D5" s="1" t="s">
        <v>7</v>
      </c>
      <c r="E5" s="1" t="s">
        <v>1</v>
      </c>
      <c r="F5" s="30" t="s">
        <v>2</v>
      </c>
      <c r="G5" s="42"/>
      <c r="H5" s="1" t="s">
        <v>7</v>
      </c>
      <c r="I5" s="1" t="s">
        <v>1</v>
      </c>
      <c r="J5" s="2" t="s">
        <v>2</v>
      </c>
    </row>
    <row r="6" spans="1:11" ht="15" x14ac:dyDescent="0.2">
      <c r="A6" s="12" t="s">
        <v>14</v>
      </c>
      <c r="B6" s="1">
        <v>1</v>
      </c>
      <c r="C6" s="13">
        <v>9189.5513150323914</v>
      </c>
      <c r="D6" s="13">
        <v>4879.4687944893749</v>
      </c>
      <c r="E6" s="13">
        <v>1531.6194534524652</v>
      </c>
      <c r="F6" s="14">
        <v>2778.4630670905462</v>
      </c>
      <c r="G6" s="13">
        <v>6366.0452593499504</v>
      </c>
      <c r="H6" s="13">
        <v>3294.2471595179522</v>
      </c>
      <c r="I6" s="13">
        <v>936.585764832</v>
      </c>
      <c r="J6" s="14">
        <v>2135.2123350000002</v>
      </c>
      <c r="K6" s="33"/>
    </row>
    <row r="7" spans="1:11" ht="15" x14ac:dyDescent="0.2">
      <c r="A7" s="19" t="s">
        <v>22</v>
      </c>
      <c r="B7" s="1"/>
      <c r="C7" s="15"/>
      <c r="D7" s="15"/>
      <c r="E7" s="15"/>
      <c r="F7" s="16"/>
      <c r="G7" s="15"/>
      <c r="H7" s="15"/>
      <c r="I7" s="15"/>
      <c r="J7" s="16"/>
      <c r="K7" s="33"/>
    </row>
    <row r="8" spans="1:11" ht="15.75" customHeight="1" x14ac:dyDescent="0.2">
      <c r="A8" s="19" t="s">
        <v>9</v>
      </c>
      <c r="B8" s="1">
        <v>2</v>
      </c>
      <c r="C8" s="4" t="s">
        <v>8</v>
      </c>
      <c r="D8" s="13">
        <v>918.97636719817422</v>
      </c>
      <c r="E8" s="13">
        <v>279.46302291574989</v>
      </c>
      <c r="F8" s="14">
        <v>1359.1367635870547</v>
      </c>
      <c r="G8" s="4" t="s">
        <v>8</v>
      </c>
      <c r="H8" s="13">
        <v>542.95239242000002</v>
      </c>
      <c r="I8" s="13">
        <v>135.296673</v>
      </c>
      <c r="J8" s="14">
        <v>1072.6134010000001</v>
      </c>
      <c r="K8" s="33"/>
    </row>
    <row r="9" spans="1:11" ht="15" x14ac:dyDescent="0.2">
      <c r="A9" s="19" t="s">
        <v>10</v>
      </c>
      <c r="B9" s="1">
        <v>3</v>
      </c>
      <c r="C9" s="4" t="s">
        <v>8</v>
      </c>
      <c r="D9" s="13">
        <v>904.03372582649865</v>
      </c>
      <c r="E9" s="13">
        <v>292.76273110450245</v>
      </c>
      <c r="F9" s="14">
        <v>1419.3263035034925</v>
      </c>
      <c r="G9" s="4" t="s">
        <v>8</v>
      </c>
      <c r="H9" s="13">
        <v>520.53132385000004</v>
      </c>
      <c r="I9" s="13">
        <v>131.993785</v>
      </c>
      <c r="J9" s="14">
        <v>1062.5989340000001</v>
      </c>
      <c r="K9" s="33"/>
    </row>
    <row r="10" spans="1:11" ht="30" x14ac:dyDescent="0.2">
      <c r="A10" s="37" t="s">
        <v>15</v>
      </c>
      <c r="B10" s="1">
        <v>4</v>
      </c>
      <c r="C10" s="13">
        <v>12.658242812587543</v>
      </c>
      <c r="D10" s="13">
        <v>4.5384932457451308</v>
      </c>
      <c r="E10" s="13">
        <v>1.2638592477916779</v>
      </c>
      <c r="F10" s="14">
        <v>6.8832225435405228</v>
      </c>
      <c r="G10" s="13">
        <v>10.06930126</v>
      </c>
      <c r="H10" s="13">
        <v>3.9080349999999999</v>
      </c>
      <c r="I10" s="13">
        <v>1.1652499999999999</v>
      </c>
      <c r="J10" s="14">
        <v>4.9960162600000002</v>
      </c>
      <c r="K10" s="33"/>
    </row>
    <row r="11" spans="1:11" ht="15" x14ac:dyDescent="0.2">
      <c r="A11" s="38" t="s">
        <v>32</v>
      </c>
      <c r="B11" s="1">
        <v>5</v>
      </c>
      <c r="C11" s="36">
        <f>C17+C13</f>
        <v>6667212.8625119496</v>
      </c>
      <c r="D11" s="4" t="s">
        <v>8</v>
      </c>
      <c r="E11" s="4" t="s">
        <v>8</v>
      </c>
      <c r="F11" s="5" t="s">
        <v>8</v>
      </c>
      <c r="G11" s="18">
        <v>1663847</v>
      </c>
      <c r="H11" s="4" t="s">
        <v>8</v>
      </c>
      <c r="I11" s="4" t="s">
        <v>8</v>
      </c>
      <c r="J11" s="7" t="s">
        <v>8</v>
      </c>
      <c r="K11" s="33"/>
    </row>
    <row r="12" spans="1:11" ht="15" x14ac:dyDescent="0.2">
      <c r="A12" s="39" t="s">
        <v>4</v>
      </c>
      <c r="B12" s="17"/>
      <c r="C12" s="36"/>
      <c r="D12" s="6"/>
      <c r="E12" s="6"/>
      <c r="F12" s="7"/>
      <c r="G12" s="18"/>
      <c r="H12" s="6"/>
      <c r="I12" s="6"/>
      <c r="J12" s="7"/>
      <c r="K12" s="33"/>
    </row>
    <row r="13" spans="1:11" ht="15" x14ac:dyDescent="0.2">
      <c r="A13" s="39" t="s">
        <v>11</v>
      </c>
      <c r="B13" s="1">
        <v>6</v>
      </c>
      <c r="C13" s="36">
        <v>20704.798501218673</v>
      </c>
      <c r="D13" s="6" t="s">
        <v>8</v>
      </c>
      <c r="E13" s="6" t="s">
        <v>8</v>
      </c>
      <c r="F13" s="7" t="s">
        <v>8</v>
      </c>
      <c r="G13" s="18">
        <v>13304</v>
      </c>
      <c r="H13" s="4" t="s">
        <v>8</v>
      </c>
      <c r="I13" s="4" t="s">
        <v>8</v>
      </c>
      <c r="J13" s="7" t="s">
        <v>8</v>
      </c>
      <c r="K13" s="34"/>
    </row>
    <row r="14" spans="1:11" ht="15" x14ac:dyDescent="0.2">
      <c r="A14" s="40" t="s">
        <v>29</v>
      </c>
      <c r="B14" s="1"/>
      <c r="C14" s="36"/>
      <c r="D14" s="6"/>
      <c r="E14" s="6"/>
      <c r="F14" s="7"/>
      <c r="G14" s="18"/>
      <c r="H14" s="6"/>
      <c r="I14" s="6"/>
      <c r="J14" s="7"/>
      <c r="K14" s="33"/>
    </row>
    <row r="15" spans="1:11" ht="15" x14ac:dyDescent="0.2">
      <c r="A15" s="40" t="s">
        <v>12</v>
      </c>
      <c r="B15" s="1">
        <v>7</v>
      </c>
      <c r="C15" s="36">
        <v>111.8719531889891</v>
      </c>
      <c r="D15" s="6" t="s">
        <v>8</v>
      </c>
      <c r="E15" s="6" t="s">
        <v>8</v>
      </c>
      <c r="F15" s="7" t="s">
        <v>8</v>
      </c>
      <c r="G15" s="18">
        <v>70</v>
      </c>
      <c r="H15" s="4" t="s">
        <v>8</v>
      </c>
      <c r="I15" s="4" t="s">
        <v>8</v>
      </c>
      <c r="J15" s="7" t="s">
        <v>8</v>
      </c>
      <c r="K15" s="33"/>
    </row>
    <row r="16" spans="1:11" ht="15" x14ac:dyDescent="0.2">
      <c r="A16" s="40" t="s">
        <v>13</v>
      </c>
      <c r="B16" s="1">
        <v>8</v>
      </c>
      <c r="C16" s="36">
        <v>174.44189576657106</v>
      </c>
      <c r="D16" s="6" t="s">
        <v>8</v>
      </c>
      <c r="E16" s="6" t="s">
        <v>8</v>
      </c>
      <c r="F16" s="7" t="s">
        <v>8</v>
      </c>
      <c r="G16" s="18">
        <v>146</v>
      </c>
      <c r="H16" s="4" t="s">
        <v>8</v>
      </c>
      <c r="I16" s="4" t="s">
        <v>8</v>
      </c>
      <c r="J16" s="7" t="s">
        <v>8</v>
      </c>
      <c r="K16" s="33"/>
    </row>
    <row r="17" spans="1:11" ht="15" x14ac:dyDescent="0.2">
      <c r="A17" s="39" t="s">
        <v>33</v>
      </c>
      <c r="B17" s="1">
        <v>9</v>
      </c>
      <c r="C17" s="36">
        <v>6646508.0640107309</v>
      </c>
      <c r="D17" s="6" t="s">
        <v>8</v>
      </c>
      <c r="E17" s="6" t="s">
        <v>8</v>
      </c>
      <c r="F17" s="7" t="s">
        <v>8</v>
      </c>
      <c r="G17" s="18">
        <v>1650543</v>
      </c>
      <c r="H17" s="4" t="s">
        <v>8</v>
      </c>
      <c r="I17" s="4" t="s">
        <v>8</v>
      </c>
      <c r="J17" s="7" t="s">
        <v>8</v>
      </c>
      <c r="K17" s="33"/>
    </row>
    <row r="18" spans="1:11" ht="15" x14ac:dyDescent="0.2">
      <c r="A18" s="40" t="s">
        <v>4</v>
      </c>
      <c r="B18" s="1"/>
      <c r="C18" s="36"/>
      <c r="D18" s="8"/>
      <c r="E18" s="8"/>
      <c r="F18" s="9"/>
      <c r="G18" s="18"/>
      <c r="H18" s="8"/>
      <c r="I18" s="8"/>
      <c r="J18" s="9"/>
      <c r="K18" s="35"/>
    </row>
    <row r="19" spans="1:11" ht="15" x14ac:dyDescent="0.2">
      <c r="A19" s="40" t="s">
        <v>34</v>
      </c>
      <c r="B19" s="1">
        <v>10</v>
      </c>
      <c r="C19" s="36">
        <v>5512325.4981077863</v>
      </c>
      <c r="D19" s="6" t="s">
        <v>8</v>
      </c>
      <c r="E19" s="6" t="s">
        <v>8</v>
      </c>
      <c r="F19" s="7" t="s">
        <v>8</v>
      </c>
      <c r="G19" s="18">
        <v>1417358</v>
      </c>
      <c r="H19" s="4" t="s">
        <v>8</v>
      </c>
      <c r="I19" s="4" t="s">
        <v>8</v>
      </c>
      <c r="J19" s="7" t="s">
        <v>8</v>
      </c>
      <c r="K19" s="33"/>
    </row>
    <row r="20" spans="1:11" ht="15" x14ac:dyDescent="0.2">
      <c r="A20" s="40" t="s">
        <v>35</v>
      </c>
      <c r="B20" s="1">
        <v>11</v>
      </c>
      <c r="C20" s="36">
        <v>1134182.5659029449</v>
      </c>
      <c r="D20" s="6" t="s">
        <v>8</v>
      </c>
      <c r="E20" s="6" t="s">
        <v>8</v>
      </c>
      <c r="F20" s="7" t="s">
        <v>8</v>
      </c>
      <c r="G20" s="18">
        <v>233185</v>
      </c>
      <c r="H20" s="4" t="s">
        <v>8</v>
      </c>
      <c r="I20" s="4" t="s">
        <v>8</v>
      </c>
      <c r="J20" s="7" t="s">
        <v>8</v>
      </c>
      <c r="K20" s="33"/>
    </row>
    <row r="21" spans="1:11" ht="15" x14ac:dyDescent="0.2">
      <c r="A21" s="38" t="s">
        <v>16</v>
      </c>
      <c r="B21" s="1">
        <v>12</v>
      </c>
      <c r="C21" s="13">
        <v>38.205530931073824</v>
      </c>
      <c r="D21" s="13">
        <v>14.283214269811502</v>
      </c>
      <c r="E21" s="13">
        <v>3.7182250043598692</v>
      </c>
      <c r="F21" s="14">
        <v>20.204091656902431</v>
      </c>
      <c r="G21" s="13">
        <v>29.749745459999996</v>
      </c>
      <c r="H21" s="13">
        <v>11.012049799999998</v>
      </c>
      <c r="I21" s="13">
        <v>3.17286366</v>
      </c>
      <c r="J21" s="14">
        <v>15.564831999999999</v>
      </c>
      <c r="K21" s="33"/>
    </row>
    <row r="22" spans="1:11" ht="15" x14ac:dyDescent="0.2">
      <c r="A22" s="38" t="s">
        <v>23</v>
      </c>
      <c r="B22" s="1">
        <v>13</v>
      </c>
      <c r="C22" s="13">
        <v>1.8887029552399472</v>
      </c>
      <c r="D22" s="13">
        <v>0.60163753265438402</v>
      </c>
      <c r="E22" s="13">
        <v>3.5299194346057987E-2</v>
      </c>
      <c r="F22" s="14">
        <v>1.251766228239505</v>
      </c>
      <c r="G22" s="13">
        <v>1.7909010000000001</v>
      </c>
      <c r="H22" s="13">
        <v>1.208763</v>
      </c>
      <c r="I22" s="13">
        <v>1.317E-3</v>
      </c>
      <c r="J22" s="14">
        <v>0.58082100000000003</v>
      </c>
      <c r="K22" s="33"/>
    </row>
    <row r="23" spans="1:11" ht="15" x14ac:dyDescent="0.2">
      <c r="A23" s="39" t="s">
        <v>4</v>
      </c>
      <c r="B23" s="1"/>
      <c r="C23" s="13"/>
      <c r="D23" s="20"/>
      <c r="E23" s="20"/>
      <c r="F23" s="21"/>
      <c r="G23" s="20"/>
      <c r="H23" s="20"/>
      <c r="I23" s="20"/>
      <c r="J23" s="21"/>
      <c r="K23" s="33"/>
    </row>
    <row r="24" spans="1:11" ht="15" x14ac:dyDescent="0.2">
      <c r="A24" s="39" t="s">
        <v>17</v>
      </c>
      <c r="B24" s="1">
        <v>14</v>
      </c>
      <c r="C24" s="13">
        <v>1.8887029552399472</v>
      </c>
      <c r="D24" s="13">
        <v>0.60163753265438402</v>
      </c>
      <c r="E24" s="13">
        <v>3.5299194346057987E-2</v>
      </c>
      <c r="F24" s="14">
        <v>1.251766228239505</v>
      </c>
      <c r="G24" s="13">
        <v>1.7909010000000001</v>
      </c>
      <c r="H24" s="13">
        <v>1.208763</v>
      </c>
      <c r="I24" s="13">
        <v>1.317E-3</v>
      </c>
      <c r="J24" s="14">
        <v>0.58082100000000003</v>
      </c>
      <c r="K24" s="33"/>
    </row>
    <row r="25" spans="1:11" ht="15" x14ac:dyDescent="0.2">
      <c r="A25" s="39" t="s">
        <v>18</v>
      </c>
      <c r="B25" s="1">
        <v>15</v>
      </c>
      <c r="C25" s="13">
        <v>0</v>
      </c>
      <c r="D25" s="13">
        <v>0</v>
      </c>
      <c r="E25" s="13">
        <v>0</v>
      </c>
      <c r="F25" s="14">
        <v>0</v>
      </c>
      <c r="G25" s="13">
        <v>0</v>
      </c>
      <c r="H25" s="13">
        <v>0</v>
      </c>
      <c r="I25" s="13">
        <v>0</v>
      </c>
      <c r="J25" s="13">
        <v>0</v>
      </c>
      <c r="K25" s="33"/>
    </row>
    <row r="26" spans="1:11" ht="15" x14ac:dyDescent="0.2">
      <c r="A26" s="38" t="s">
        <v>19</v>
      </c>
      <c r="B26" s="1">
        <v>16</v>
      </c>
      <c r="C26" s="13">
        <v>199.93846954154833</v>
      </c>
      <c r="D26" s="13">
        <v>129.71892315873839</v>
      </c>
      <c r="E26" s="13">
        <v>0.12808823529411764</v>
      </c>
      <c r="F26" s="14">
        <v>70.09145814751578</v>
      </c>
      <c r="G26" s="13">
        <v>83.756271999999996</v>
      </c>
      <c r="H26" s="13">
        <v>32.855443999999999</v>
      </c>
      <c r="I26" s="13">
        <v>3.2020430000000002</v>
      </c>
      <c r="J26" s="14">
        <v>47.698785000000001</v>
      </c>
      <c r="K26" s="33"/>
    </row>
    <row r="27" spans="1:11" ht="15" x14ac:dyDescent="0.2">
      <c r="A27" s="19" t="s">
        <v>4</v>
      </c>
      <c r="B27" s="3"/>
      <c r="C27" s="13"/>
      <c r="D27" s="20"/>
      <c r="E27" s="20"/>
      <c r="F27" s="21"/>
      <c r="G27" s="20"/>
      <c r="H27" s="20"/>
      <c r="I27" s="20"/>
      <c r="J27" s="21"/>
      <c r="K27" s="33"/>
    </row>
    <row r="28" spans="1:11" ht="15" x14ac:dyDescent="0.2">
      <c r="A28" s="19" t="s">
        <v>20</v>
      </c>
      <c r="B28" s="1">
        <v>17</v>
      </c>
      <c r="C28" s="13">
        <v>81.737289549812772</v>
      </c>
      <c r="D28" s="13">
        <v>23.986103588490494</v>
      </c>
      <c r="E28" s="13">
        <v>0.12808823529411764</v>
      </c>
      <c r="F28" s="14">
        <v>57.623097726028149</v>
      </c>
      <c r="G28" s="13" t="s">
        <v>30</v>
      </c>
      <c r="H28" s="13" t="s">
        <v>30</v>
      </c>
      <c r="I28" s="13" t="s">
        <v>30</v>
      </c>
      <c r="J28" s="14" t="s">
        <v>30</v>
      </c>
      <c r="K28" s="33"/>
    </row>
    <row r="29" spans="1:11" ht="15.75" thickBot="1" x14ac:dyDescent="0.25">
      <c r="A29" s="32" t="s">
        <v>21</v>
      </c>
      <c r="B29" s="22">
        <v>18</v>
      </c>
      <c r="C29" s="23">
        <v>118.20117999173553</v>
      </c>
      <c r="D29" s="23">
        <v>105.73281957024793</v>
      </c>
      <c r="E29" s="23">
        <v>0</v>
      </c>
      <c r="F29" s="24">
        <v>12.468360421487603</v>
      </c>
      <c r="G29" s="23" t="s">
        <v>30</v>
      </c>
      <c r="H29" s="23" t="s">
        <v>30</v>
      </c>
      <c r="I29" s="23" t="s">
        <v>30</v>
      </c>
      <c r="J29" s="24" t="s">
        <v>30</v>
      </c>
      <c r="K29" s="33"/>
    </row>
    <row r="30" spans="1:11" x14ac:dyDescent="0.2">
      <c r="G30" s="25"/>
      <c r="H30" s="25"/>
      <c r="I30" s="25"/>
      <c r="J30" s="25"/>
    </row>
    <row r="31" spans="1:11" ht="15" x14ac:dyDescent="0.2">
      <c r="A31" s="26" t="s">
        <v>5</v>
      </c>
      <c r="C31" s="27"/>
      <c r="G31" s="25"/>
      <c r="H31" s="25"/>
      <c r="I31" s="25"/>
      <c r="J31" s="25"/>
    </row>
    <row r="32" spans="1:11" ht="15" x14ac:dyDescent="0.2">
      <c r="A32" s="26" t="s">
        <v>27</v>
      </c>
      <c r="C32" s="27"/>
      <c r="G32" s="25"/>
      <c r="H32" s="31"/>
      <c r="I32" s="31"/>
      <c r="J32" s="31"/>
    </row>
    <row r="33" spans="1:10" ht="15" x14ac:dyDescent="0.2">
      <c r="A33" s="26" t="s">
        <v>31</v>
      </c>
      <c r="C33" s="27"/>
      <c r="G33" s="25"/>
      <c r="H33" s="31"/>
      <c r="I33" s="31"/>
      <c r="J33" s="31"/>
    </row>
    <row r="34" spans="1:10" ht="15" x14ac:dyDescent="0.2">
      <c r="A34" s="28" t="s">
        <v>24</v>
      </c>
      <c r="G34" s="25"/>
    </row>
  </sheetData>
  <mergeCells count="9">
    <mergeCell ref="A1:J1"/>
    <mergeCell ref="G4:G5"/>
    <mergeCell ref="H4:J4"/>
    <mergeCell ref="C3:F3"/>
    <mergeCell ref="G3:J3"/>
    <mergeCell ref="A3:A5"/>
    <mergeCell ref="B3:B5"/>
    <mergeCell ref="C4:C5"/>
    <mergeCell ref="D4:F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2022-03-28T13:17:05Z</dcterms:modified>
</cp:coreProperties>
</file>