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laghonia.GEOSTAT\Desktop\"/>
    </mc:Choice>
  </mc:AlternateContent>
  <bookViews>
    <workbookView xWindow="0" yWindow="0" windowWidth="11760" windowHeight="12360"/>
  </bookViews>
  <sheets>
    <sheet name="1" sheetId="1" r:id="rId1"/>
  </sheets>
  <definedNames>
    <definedName name="fd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C16" i="1"/>
  <c r="D16" i="1"/>
  <c r="E16" i="1"/>
  <c r="F16" i="1"/>
  <c r="G16" i="1"/>
  <c r="H16" i="1"/>
  <c r="I16" i="1"/>
  <c r="J16" i="1"/>
  <c r="K16" i="1"/>
  <c r="C24" i="1"/>
  <c r="D24" i="1"/>
  <c r="E24" i="1"/>
  <c r="F24" i="1"/>
  <c r="G24" i="1"/>
  <c r="H24" i="1"/>
  <c r="I24" i="1"/>
  <c r="J24" i="1"/>
  <c r="K24" i="1"/>
</calcChain>
</file>

<file path=xl/sharedStrings.xml><?xml version="1.0" encoding="utf-8"?>
<sst xmlns="http://schemas.openxmlformats.org/spreadsheetml/2006/main" count="28" uniqueCount="16">
  <si>
    <t>75+</t>
  </si>
  <si>
    <t>65-74</t>
  </si>
  <si>
    <t>45-64</t>
  </si>
  <si>
    <t>25-44</t>
  </si>
  <si>
    <t>18-24</t>
  </si>
  <si>
    <t>სულ</t>
  </si>
  <si>
    <t>ქალი</t>
  </si>
  <si>
    <t>მამაკაცი</t>
  </si>
  <si>
    <t>ორივე სქესი</t>
  </si>
  <si>
    <t>არ არის მითითებული</t>
  </si>
  <si>
    <t>უარი პასუხზე</t>
  </si>
  <si>
    <t>ასაკი</t>
  </si>
  <si>
    <t>შეზღუდების (მნიშვნელოვანი ან სრული) რაოდენობა</t>
  </si>
  <si>
    <t>სულ მოსახლეობა</t>
  </si>
  <si>
    <t>(კაცი)</t>
  </si>
  <si>
    <t>მოსახლეობის განაწილება ჯანმრთელობასთან დაკავშირებული პრობლემების (მნიშვნელოვანი ან სრული) რაოდენობის, სქესის და ასაკის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</si>
</sst>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164" fontId="0" fillId="2" borderId="0" xfId="1" applyNumberFormat="1" applyFont="1" applyFill="1"/>
    <xf numFmtId="37" fontId="0" fillId="2" borderId="1" xfId="1" applyNumberFormat="1" applyFont="1" applyFill="1" applyBorder="1" applyAlignment="1">
      <alignment horizontal="right"/>
    </xf>
    <xf numFmtId="37" fontId="0" fillId="2" borderId="2" xfId="1" applyNumberFormat="1" applyFont="1" applyFill="1" applyBorder="1" applyAlignment="1">
      <alignment horizontal="right"/>
    </xf>
    <xf numFmtId="37" fontId="0" fillId="2" borderId="3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7" fontId="0" fillId="2" borderId="4" xfId="1" applyNumberFormat="1" applyFont="1" applyFill="1" applyBorder="1" applyAlignment="1">
      <alignment horizontal="right"/>
    </xf>
    <xf numFmtId="37" fontId="0" fillId="2" borderId="0" xfId="1" applyNumberFormat="1" applyFont="1" applyFill="1" applyBorder="1" applyAlignment="1">
      <alignment horizontal="right"/>
    </xf>
    <xf numFmtId="37" fontId="0" fillId="2" borderId="5" xfId="1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37" fontId="2" fillId="2" borderId="6" xfId="1" applyNumberFormat="1" applyFont="1" applyFill="1" applyBorder="1" applyAlignment="1">
      <alignment horizontal="right"/>
    </xf>
    <xf numFmtId="37" fontId="2" fillId="2" borderId="7" xfId="1" applyNumberFormat="1" applyFont="1" applyFill="1" applyBorder="1" applyAlignment="1">
      <alignment horizontal="right"/>
    </xf>
    <xf numFmtId="37" fontId="2" fillId="2" borderId="8" xfId="1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5" fillId="2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2" borderId="13" xfId="1" applyNumberFormat="1" applyFont="1" applyFill="1" applyBorder="1" applyAlignment="1">
      <alignment horizontal="center" vertical="center" wrapText="1"/>
    </xf>
    <xf numFmtId="0" fontId="7" fillId="2" borderId="14" xfId="1" applyNumberFormat="1" applyFont="1" applyFill="1" applyBorder="1" applyAlignment="1">
      <alignment horizontal="center" vertical="center" wrapText="1"/>
    </xf>
    <xf numFmtId="0" fontId="7" fillId="2" borderId="14" xfId="1" applyNumberFormat="1" applyFont="1" applyFill="1" applyBorder="1" applyAlignment="1">
      <alignment horizontal="center" vertical="center"/>
    </xf>
    <xf numFmtId="0" fontId="7" fillId="2" borderId="15" xfId="1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 wrapText="1"/>
    </xf>
    <xf numFmtId="0" fontId="0" fillId="2" borderId="20" xfId="0" applyFill="1" applyBorder="1"/>
    <xf numFmtId="0" fontId="9" fillId="2" borderId="0" xfId="0" applyNumberFormat="1" applyFont="1" applyFill="1" applyAlignment="1">
      <alignment horizontal="right" vertical="center"/>
    </xf>
    <xf numFmtId="49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defaultRowHeight="15" x14ac:dyDescent="0.25"/>
  <cols>
    <col min="1" max="2" width="14.42578125" style="1" customWidth="1"/>
    <col min="3" max="3" width="10.42578125" style="1" customWidth="1"/>
    <col min="4" max="4" width="13.28515625" style="2" bestFit="1" customWidth="1"/>
    <col min="5" max="6" width="10.5703125" style="2" bestFit="1" customWidth="1"/>
    <col min="7" max="10" width="9.5703125" style="2" bestFit="1" customWidth="1"/>
    <col min="11" max="11" width="13.28515625" style="2" customWidth="1"/>
    <col min="12" max="16384" width="9.140625" style="1"/>
  </cols>
  <sheetData>
    <row r="1" spans="1:11" ht="15.75" x14ac:dyDescent="0.25">
      <c r="A1" s="36" t="s">
        <v>15</v>
      </c>
      <c r="B1" s="37"/>
    </row>
    <row r="2" spans="1:11" ht="15.75" x14ac:dyDescent="0.25">
      <c r="B2" s="36"/>
    </row>
    <row r="4" spans="1:11" ht="15.75" thickBot="1" x14ac:dyDescent="0.3">
      <c r="K4" s="35" t="s">
        <v>14</v>
      </c>
    </row>
    <row r="5" spans="1:11" ht="26.25" customHeight="1" x14ac:dyDescent="0.25">
      <c r="A5" s="34"/>
      <c r="B5" s="33" t="s">
        <v>13</v>
      </c>
      <c r="C5" s="32" t="s">
        <v>12</v>
      </c>
      <c r="D5" s="31"/>
      <c r="E5" s="31"/>
      <c r="F5" s="31"/>
      <c r="G5" s="31"/>
      <c r="H5" s="31"/>
      <c r="I5" s="31"/>
      <c r="J5" s="31"/>
      <c r="K5" s="30"/>
    </row>
    <row r="6" spans="1:11" s="19" customFormat="1" ht="24.75" thickBot="1" x14ac:dyDescent="0.3">
      <c r="A6" s="29" t="s">
        <v>11</v>
      </c>
      <c r="B6" s="28"/>
      <c r="C6" s="27">
        <v>0</v>
      </c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5" t="s">
        <v>10</v>
      </c>
      <c r="K6" s="24" t="s">
        <v>9</v>
      </c>
    </row>
    <row r="7" spans="1:11" s="19" customFormat="1" ht="15.75" thickBot="1" x14ac:dyDescent="0.3">
      <c r="A7" s="23"/>
      <c r="B7" s="22" t="s">
        <v>8</v>
      </c>
      <c r="C7" s="21"/>
      <c r="D7" s="21"/>
      <c r="E7" s="21"/>
      <c r="F7" s="21"/>
      <c r="G7" s="21"/>
      <c r="H7" s="21"/>
      <c r="I7" s="21"/>
      <c r="J7" s="21"/>
      <c r="K7" s="20"/>
    </row>
    <row r="8" spans="1:11" x14ac:dyDescent="0.25">
      <c r="A8" s="14" t="s">
        <v>5</v>
      </c>
      <c r="B8" s="13">
        <v>3713804</v>
      </c>
      <c r="C8" s="13">
        <f>SUM(C9:C14)</f>
        <v>3488934</v>
      </c>
      <c r="D8" s="12">
        <f>SUM(D9:D14)</f>
        <v>115826</v>
      </c>
      <c r="E8" s="12">
        <f>SUM(E9:E14)</f>
        <v>36440</v>
      </c>
      <c r="F8" s="12">
        <f>SUM(F9:F14)</f>
        <v>14379</v>
      </c>
      <c r="G8" s="12">
        <f>SUM(G9:G14)</f>
        <v>7514</v>
      </c>
      <c r="H8" s="12">
        <f>SUM(H9:H14)</f>
        <v>2651</v>
      </c>
      <c r="I8" s="12">
        <f>SUM(I9:I14)</f>
        <v>8148</v>
      </c>
      <c r="J8" s="12">
        <f>SUM(J9:J14)</f>
        <v>7262</v>
      </c>
      <c r="K8" s="11">
        <f>SUM(K9:K14)</f>
        <v>32650</v>
      </c>
    </row>
    <row r="9" spans="1:11" x14ac:dyDescent="0.25">
      <c r="A9" s="10">
        <v>-18</v>
      </c>
      <c r="B9" s="9">
        <v>826196</v>
      </c>
      <c r="C9" s="9">
        <v>811027</v>
      </c>
      <c r="D9" s="8">
        <v>4497</v>
      </c>
      <c r="E9" s="8">
        <v>1208</v>
      </c>
      <c r="F9" s="8">
        <v>512</v>
      </c>
      <c r="G9" s="8">
        <v>489</v>
      </c>
      <c r="H9" s="8">
        <v>143</v>
      </c>
      <c r="I9" s="8">
        <v>292</v>
      </c>
      <c r="J9" s="8">
        <v>1394</v>
      </c>
      <c r="K9" s="7">
        <v>6634</v>
      </c>
    </row>
    <row r="10" spans="1:11" x14ac:dyDescent="0.25">
      <c r="A10" s="10" t="s">
        <v>4</v>
      </c>
      <c r="B10" s="9">
        <v>357280</v>
      </c>
      <c r="C10" s="9">
        <v>349337</v>
      </c>
      <c r="D10" s="8">
        <v>2582</v>
      </c>
      <c r="E10" s="8">
        <v>564</v>
      </c>
      <c r="F10" s="8">
        <v>264</v>
      </c>
      <c r="G10" s="8">
        <v>198</v>
      </c>
      <c r="H10" s="8">
        <v>46</v>
      </c>
      <c r="I10" s="8">
        <v>149</v>
      </c>
      <c r="J10" s="8">
        <v>794</v>
      </c>
      <c r="K10" s="7">
        <v>3346</v>
      </c>
    </row>
    <row r="11" spans="1:11" x14ac:dyDescent="0.25">
      <c r="A11" s="10" t="s">
        <v>3</v>
      </c>
      <c r="B11" s="9">
        <v>1032552</v>
      </c>
      <c r="C11" s="9">
        <v>1003985</v>
      </c>
      <c r="D11" s="8">
        <v>11400</v>
      </c>
      <c r="E11" s="8">
        <v>2378</v>
      </c>
      <c r="F11" s="8">
        <v>1010</v>
      </c>
      <c r="G11" s="8">
        <v>654</v>
      </c>
      <c r="H11" s="8">
        <v>164</v>
      </c>
      <c r="I11" s="8">
        <v>555</v>
      </c>
      <c r="J11" s="8">
        <v>2564</v>
      </c>
      <c r="K11" s="7">
        <v>9842</v>
      </c>
    </row>
    <row r="12" spans="1:11" x14ac:dyDescent="0.25">
      <c r="A12" s="10" t="s">
        <v>2</v>
      </c>
      <c r="B12" s="9">
        <v>967569</v>
      </c>
      <c r="C12" s="9">
        <v>907404</v>
      </c>
      <c r="D12" s="8">
        <v>36718</v>
      </c>
      <c r="E12" s="8">
        <v>7658</v>
      </c>
      <c r="F12" s="8">
        <v>2364</v>
      </c>
      <c r="G12" s="8">
        <v>1119</v>
      </c>
      <c r="H12" s="8">
        <v>332</v>
      </c>
      <c r="I12" s="8">
        <v>1287</v>
      </c>
      <c r="J12" s="8">
        <v>1872</v>
      </c>
      <c r="K12" s="7">
        <v>8815</v>
      </c>
    </row>
    <row r="13" spans="1:11" x14ac:dyDescent="0.25">
      <c r="A13" s="10" t="s">
        <v>1</v>
      </c>
      <c r="B13" s="9">
        <v>279307</v>
      </c>
      <c r="C13" s="9">
        <v>238248</v>
      </c>
      <c r="D13" s="8">
        <v>25529</v>
      </c>
      <c r="E13" s="8">
        <v>7641</v>
      </c>
      <c r="F13" s="8">
        <v>2550</v>
      </c>
      <c r="G13" s="8">
        <v>1105</v>
      </c>
      <c r="H13" s="8">
        <v>383</v>
      </c>
      <c r="I13" s="8">
        <v>1242</v>
      </c>
      <c r="J13" s="8">
        <v>371</v>
      </c>
      <c r="K13" s="7">
        <v>2238</v>
      </c>
    </row>
    <row r="14" spans="1:11" ht="15.75" thickBot="1" x14ac:dyDescent="0.3">
      <c r="A14" s="6" t="s">
        <v>0</v>
      </c>
      <c r="B14" s="5">
        <v>250900</v>
      </c>
      <c r="C14" s="5">
        <v>178933</v>
      </c>
      <c r="D14" s="4">
        <v>35100</v>
      </c>
      <c r="E14" s="4">
        <v>16991</v>
      </c>
      <c r="F14" s="4">
        <v>7679</v>
      </c>
      <c r="G14" s="4">
        <v>3949</v>
      </c>
      <c r="H14" s="4">
        <v>1583</v>
      </c>
      <c r="I14" s="4">
        <v>4623</v>
      </c>
      <c r="J14" s="4">
        <v>267</v>
      </c>
      <c r="K14" s="3">
        <v>1775</v>
      </c>
    </row>
    <row r="15" spans="1:11" ht="15.75" thickBot="1" x14ac:dyDescent="0.3">
      <c r="A15" s="18"/>
      <c r="B15" s="17" t="s">
        <v>7</v>
      </c>
      <c r="C15" s="16"/>
      <c r="D15" s="16"/>
      <c r="E15" s="16"/>
      <c r="F15" s="16"/>
      <c r="G15" s="16"/>
      <c r="H15" s="16"/>
      <c r="I15" s="16"/>
      <c r="J15" s="16"/>
      <c r="K15" s="15"/>
    </row>
    <row r="16" spans="1:11" x14ac:dyDescent="0.25">
      <c r="A16" s="14" t="s">
        <v>5</v>
      </c>
      <c r="B16" s="13">
        <v>1772864</v>
      </c>
      <c r="C16" s="13">
        <f>SUM(C17:C22)</f>
        <v>1676308</v>
      </c>
      <c r="D16" s="12">
        <f>SUM(D17:D22)</f>
        <v>48510</v>
      </c>
      <c r="E16" s="12">
        <f>SUM(E17:E22)</f>
        <v>14308</v>
      </c>
      <c r="F16" s="12">
        <f>SUM(F17:F22)</f>
        <v>5797</v>
      </c>
      <c r="G16" s="12">
        <f>SUM(G17:G22)</f>
        <v>3151</v>
      </c>
      <c r="H16" s="12">
        <f>SUM(H17:H22)</f>
        <v>1131</v>
      </c>
      <c r="I16" s="12">
        <f>SUM(I17:I22)</f>
        <v>3122</v>
      </c>
      <c r="J16" s="12">
        <f>SUM(J17:J22)</f>
        <v>4075</v>
      </c>
      <c r="K16" s="11">
        <f>SUM(K17:K22)</f>
        <v>16462</v>
      </c>
    </row>
    <row r="17" spans="1:11" x14ac:dyDescent="0.25">
      <c r="A17" s="10">
        <v>-18</v>
      </c>
      <c r="B17" s="9">
        <v>434752</v>
      </c>
      <c r="C17" s="9">
        <v>426481</v>
      </c>
      <c r="D17" s="8">
        <v>2502</v>
      </c>
      <c r="E17" s="8">
        <v>731</v>
      </c>
      <c r="F17" s="8">
        <v>324</v>
      </c>
      <c r="G17" s="8">
        <v>274</v>
      </c>
      <c r="H17" s="8">
        <v>88</v>
      </c>
      <c r="I17" s="8">
        <v>173</v>
      </c>
      <c r="J17" s="8">
        <v>752</v>
      </c>
      <c r="K17" s="7">
        <v>3427</v>
      </c>
    </row>
    <row r="18" spans="1:11" x14ac:dyDescent="0.25">
      <c r="A18" s="10" t="s">
        <v>4</v>
      </c>
      <c r="B18" s="9">
        <v>182856</v>
      </c>
      <c r="C18" s="9">
        <v>178209</v>
      </c>
      <c r="D18" s="8">
        <v>1636</v>
      </c>
      <c r="E18" s="8">
        <v>339</v>
      </c>
      <c r="F18" s="8">
        <v>155</v>
      </c>
      <c r="G18" s="8">
        <v>116</v>
      </c>
      <c r="H18" s="8">
        <v>28</v>
      </c>
      <c r="I18" s="8">
        <v>95</v>
      </c>
      <c r="J18" s="8">
        <v>469</v>
      </c>
      <c r="K18" s="7">
        <v>1809</v>
      </c>
    </row>
    <row r="19" spans="1:11" x14ac:dyDescent="0.25">
      <c r="A19" s="10" t="s">
        <v>3</v>
      </c>
      <c r="B19" s="9">
        <v>510127</v>
      </c>
      <c r="C19" s="9">
        <v>493660</v>
      </c>
      <c r="D19" s="8">
        <v>6667</v>
      </c>
      <c r="E19" s="8">
        <v>1432</v>
      </c>
      <c r="F19" s="8">
        <v>654</v>
      </c>
      <c r="G19" s="8">
        <v>387</v>
      </c>
      <c r="H19" s="8">
        <v>103</v>
      </c>
      <c r="I19" s="8">
        <v>332</v>
      </c>
      <c r="J19" s="8">
        <v>1601</v>
      </c>
      <c r="K19" s="7">
        <v>5291</v>
      </c>
    </row>
    <row r="20" spans="1:11" x14ac:dyDescent="0.25">
      <c r="A20" s="10" t="s">
        <v>2</v>
      </c>
      <c r="B20" s="9">
        <v>444799</v>
      </c>
      <c r="C20" s="9">
        <v>417325</v>
      </c>
      <c r="D20" s="8">
        <v>15990</v>
      </c>
      <c r="E20" s="8">
        <v>3553</v>
      </c>
      <c r="F20" s="8">
        <v>1218</v>
      </c>
      <c r="G20" s="8">
        <v>626</v>
      </c>
      <c r="H20" s="8">
        <v>188</v>
      </c>
      <c r="I20" s="8">
        <v>653</v>
      </c>
      <c r="J20" s="8">
        <v>998</v>
      </c>
      <c r="K20" s="7">
        <v>4248</v>
      </c>
    </row>
    <row r="21" spans="1:11" x14ac:dyDescent="0.25">
      <c r="A21" s="10" t="s">
        <v>1</v>
      </c>
      <c r="B21" s="9">
        <v>113372</v>
      </c>
      <c r="C21" s="9">
        <v>97309</v>
      </c>
      <c r="D21" s="8">
        <v>9745</v>
      </c>
      <c r="E21" s="8">
        <v>2948</v>
      </c>
      <c r="F21" s="8">
        <v>1049</v>
      </c>
      <c r="G21" s="8">
        <v>497</v>
      </c>
      <c r="H21" s="8">
        <v>189</v>
      </c>
      <c r="I21" s="8">
        <v>499</v>
      </c>
      <c r="J21" s="8">
        <v>158</v>
      </c>
      <c r="K21" s="7">
        <v>978</v>
      </c>
    </row>
    <row r="22" spans="1:11" ht="15.75" thickBot="1" x14ac:dyDescent="0.3">
      <c r="A22" s="6" t="s">
        <v>0</v>
      </c>
      <c r="B22" s="5">
        <v>86958</v>
      </c>
      <c r="C22" s="5">
        <v>63324</v>
      </c>
      <c r="D22" s="4">
        <v>11970</v>
      </c>
      <c r="E22" s="4">
        <v>5305</v>
      </c>
      <c r="F22" s="4">
        <v>2397</v>
      </c>
      <c r="G22" s="4">
        <v>1251</v>
      </c>
      <c r="H22" s="4">
        <v>535</v>
      </c>
      <c r="I22" s="4">
        <v>1370</v>
      </c>
      <c r="J22" s="4">
        <v>97</v>
      </c>
      <c r="K22" s="3">
        <v>709</v>
      </c>
    </row>
    <row r="23" spans="1:11" ht="15.75" thickBot="1" x14ac:dyDescent="0.3">
      <c r="A23" s="18"/>
      <c r="B23" s="17" t="s">
        <v>6</v>
      </c>
      <c r="C23" s="16"/>
      <c r="D23" s="16"/>
      <c r="E23" s="16"/>
      <c r="F23" s="16"/>
      <c r="G23" s="16"/>
      <c r="H23" s="16"/>
      <c r="I23" s="16"/>
      <c r="J23" s="16"/>
      <c r="K23" s="15"/>
    </row>
    <row r="24" spans="1:11" x14ac:dyDescent="0.25">
      <c r="A24" s="14" t="s">
        <v>5</v>
      </c>
      <c r="B24" s="13">
        <v>1940940</v>
      </c>
      <c r="C24" s="13">
        <f>SUM(C25:C30)</f>
        <v>1812626</v>
      </c>
      <c r="D24" s="12">
        <f>SUM(D25:D30)</f>
        <v>67316</v>
      </c>
      <c r="E24" s="12">
        <f>SUM(E25:E30)</f>
        <v>22132</v>
      </c>
      <c r="F24" s="12">
        <f>SUM(F25:F30)</f>
        <v>8582</v>
      </c>
      <c r="G24" s="12">
        <f>SUM(G25:G30)</f>
        <v>4363</v>
      </c>
      <c r="H24" s="12">
        <f>SUM(H25:H30)</f>
        <v>1520</v>
      </c>
      <c r="I24" s="12">
        <f>SUM(I25:I30)</f>
        <v>5026</v>
      </c>
      <c r="J24" s="12">
        <f>SUM(J25:J30)</f>
        <v>3187</v>
      </c>
      <c r="K24" s="11">
        <f>SUM(K25:K30)</f>
        <v>16188</v>
      </c>
    </row>
    <row r="25" spans="1:11" x14ac:dyDescent="0.25">
      <c r="A25" s="10">
        <v>-18</v>
      </c>
      <c r="B25" s="9">
        <v>391444</v>
      </c>
      <c r="C25" s="9">
        <v>384546</v>
      </c>
      <c r="D25" s="8">
        <v>1995</v>
      </c>
      <c r="E25" s="8">
        <v>477</v>
      </c>
      <c r="F25" s="8">
        <v>188</v>
      </c>
      <c r="G25" s="8">
        <v>215</v>
      </c>
      <c r="H25" s="8">
        <v>55</v>
      </c>
      <c r="I25" s="8">
        <v>119</v>
      </c>
      <c r="J25" s="8">
        <v>642</v>
      </c>
      <c r="K25" s="7">
        <v>3207</v>
      </c>
    </row>
    <row r="26" spans="1:11" x14ac:dyDescent="0.25">
      <c r="A26" s="10" t="s">
        <v>4</v>
      </c>
      <c r="B26" s="9">
        <v>174424</v>
      </c>
      <c r="C26" s="9">
        <v>171128</v>
      </c>
      <c r="D26" s="8">
        <v>946</v>
      </c>
      <c r="E26" s="8">
        <v>225</v>
      </c>
      <c r="F26" s="8">
        <v>109</v>
      </c>
      <c r="G26" s="8">
        <v>82</v>
      </c>
      <c r="H26" s="8">
        <v>18</v>
      </c>
      <c r="I26" s="8">
        <v>54</v>
      </c>
      <c r="J26" s="8">
        <v>325</v>
      </c>
      <c r="K26" s="7">
        <v>1537</v>
      </c>
    </row>
    <row r="27" spans="1:11" x14ac:dyDescent="0.25">
      <c r="A27" s="10" t="s">
        <v>3</v>
      </c>
      <c r="B27" s="9">
        <v>522425</v>
      </c>
      <c r="C27" s="9">
        <v>510325</v>
      </c>
      <c r="D27" s="8">
        <v>4733</v>
      </c>
      <c r="E27" s="8">
        <v>946</v>
      </c>
      <c r="F27" s="8">
        <v>356</v>
      </c>
      <c r="G27" s="8">
        <v>267</v>
      </c>
      <c r="H27" s="8">
        <v>61</v>
      </c>
      <c r="I27" s="8">
        <v>223</v>
      </c>
      <c r="J27" s="8">
        <v>963</v>
      </c>
      <c r="K27" s="7">
        <v>4551</v>
      </c>
    </row>
    <row r="28" spans="1:11" x14ac:dyDescent="0.25">
      <c r="A28" s="10" t="s">
        <v>2</v>
      </c>
      <c r="B28" s="9">
        <v>522770</v>
      </c>
      <c r="C28" s="9">
        <v>490079</v>
      </c>
      <c r="D28" s="8">
        <v>20728</v>
      </c>
      <c r="E28" s="8">
        <v>4105</v>
      </c>
      <c r="F28" s="8">
        <v>1146</v>
      </c>
      <c r="G28" s="8">
        <v>493</v>
      </c>
      <c r="H28" s="8">
        <v>144</v>
      </c>
      <c r="I28" s="8">
        <v>634</v>
      </c>
      <c r="J28" s="8">
        <v>874</v>
      </c>
      <c r="K28" s="7">
        <v>4567</v>
      </c>
    </row>
    <row r="29" spans="1:11" x14ac:dyDescent="0.25">
      <c r="A29" s="10" t="s">
        <v>1</v>
      </c>
      <c r="B29" s="9">
        <v>165935</v>
      </c>
      <c r="C29" s="9">
        <v>140939</v>
      </c>
      <c r="D29" s="8">
        <v>15784</v>
      </c>
      <c r="E29" s="8">
        <v>4693</v>
      </c>
      <c r="F29" s="8">
        <v>1501</v>
      </c>
      <c r="G29" s="8">
        <v>608</v>
      </c>
      <c r="H29" s="8">
        <v>194</v>
      </c>
      <c r="I29" s="8">
        <v>743</v>
      </c>
      <c r="J29" s="8">
        <v>213</v>
      </c>
      <c r="K29" s="7">
        <v>1260</v>
      </c>
    </row>
    <row r="30" spans="1:11" ht="15.75" thickBot="1" x14ac:dyDescent="0.3">
      <c r="A30" s="6" t="s">
        <v>0</v>
      </c>
      <c r="B30" s="5">
        <v>163942</v>
      </c>
      <c r="C30" s="5">
        <v>115609</v>
      </c>
      <c r="D30" s="4">
        <v>23130</v>
      </c>
      <c r="E30" s="4">
        <v>11686</v>
      </c>
      <c r="F30" s="4">
        <v>5282</v>
      </c>
      <c r="G30" s="4">
        <v>2698</v>
      </c>
      <c r="H30" s="4">
        <v>1048</v>
      </c>
      <c r="I30" s="4">
        <v>3253</v>
      </c>
      <c r="J30" s="4">
        <v>170</v>
      </c>
      <c r="K30" s="3">
        <v>1066</v>
      </c>
    </row>
  </sheetData>
  <mergeCells count="5">
    <mergeCell ref="C5:K5"/>
    <mergeCell ref="B5:B6"/>
    <mergeCell ref="B15:K15"/>
    <mergeCell ref="B23:K23"/>
    <mergeCell ref="B7:K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jalaghonia</dc:creator>
  <cp:lastModifiedBy>mariana jalaghonia</cp:lastModifiedBy>
  <dcterms:created xsi:type="dcterms:W3CDTF">2021-09-14T08:57:33Z</dcterms:created>
  <dcterms:modified xsi:type="dcterms:W3CDTF">2021-09-14T08:58:04Z</dcterms:modified>
</cp:coreProperties>
</file>