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760" firstSheet="1" activeTab="1"/>
  </bookViews>
  <sheets>
    <sheet name="HIDE" sheetId="6" state="hidden" r:id="rId1"/>
    <sheet name="შინაარსი" sheetId="7" r:id="rId2"/>
    <sheet name="2.1" sheetId="2" r:id="rId3"/>
    <sheet name="2.2" sheetId="3" r:id="rId4"/>
    <sheet name="2.3" sheetId="4" r:id="rId5"/>
    <sheet name="2.4" sheetId="5" r:id="rId6"/>
    <sheet name="2.5" sheetId="8" r:id="rId7"/>
    <sheet name="2.6" sheetId="9" r:id="rId8"/>
    <sheet name="2.7" sheetId="11" r:id="rId9"/>
    <sheet name="2.8" sheetId="13" r:id="rId10"/>
    <sheet name="2.9" sheetId="14" r:id="rId11"/>
    <sheet name="2.10" sheetId="15" r:id="rId12"/>
    <sheet name="2.11" sheetId="16" r:id="rId13"/>
    <sheet name="2.12" sheetId="17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7" l="1"/>
  <c r="A12" i="7"/>
  <c r="A11" i="7"/>
  <c r="A10" i="7"/>
  <c r="A9" i="7"/>
  <c r="A8" i="7"/>
  <c r="A7" i="7"/>
  <c r="A6" i="7"/>
  <c r="A5" i="7"/>
  <c r="A4" i="7"/>
  <c r="A3" i="7"/>
  <c r="A2" i="7"/>
</calcChain>
</file>

<file path=xl/sharedStrings.xml><?xml version="1.0" encoding="utf-8"?>
<sst xmlns="http://schemas.openxmlformats.org/spreadsheetml/2006/main" count="745" uniqueCount="156">
  <si>
    <t>საქართველო</t>
  </si>
  <si>
    <t>თბილისი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</si>
  <si>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</si>
  <si>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</si>
  <si>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</si>
  <si>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</si>
  <si>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</si>
  <si>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</si>
  <si>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</si>
  <si>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</si>
  <si>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</si>
  <si>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ქსელის ელექტროენერგია</t>
  </si>
  <si>
    <t>ქვანახშირი</t>
  </si>
  <si>
    <t>ბუნებრივი აირი</t>
  </si>
  <si>
    <t>თხევადი აირი</t>
  </si>
  <si>
    <t>ბიოგაზი ან მეთანი</t>
  </si>
  <si>
    <t>სხვა ენერგია ან საწვავი</t>
  </si>
  <si>
    <t>მათ შორის</t>
  </si>
  <si>
    <t>ნავთობპროდუქტები</t>
  </si>
  <si>
    <t>ბიომასა</t>
  </si>
  <si>
    <t>Georgia</t>
  </si>
  <si>
    <t>Tbilisi</t>
  </si>
  <si>
    <t>Adjara AR</t>
  </si>
  <si>
    <t>Guria</t>
  </si>
  <si>
    <t>Imereti</t>
  </si>
  <si>
    <t>Kakheti</t>
  </si>
  <si>
    <t>Mtskheta-Mtianeti</t>
  </si>
  <si>
    <t>Samegrelo-Zemo Svaneti</t>
  </si>
  <si>
    <t>Samtskhe-Javakheti</t>
  </si>
  <si>
    <t>Kvemo Kartli</t>
  </si>
  <si>
    <t>Shida Kartli</t>
  </si>
  <si>
    <t>აჭარის არ</t>
  </si>
  <si>
    <t>მეურნეობების წილი, რომლებიც იყენებენ ენერგორესურსებს</t>
  </si>
  <si>
    <r>
      <t xml:space="preserve">ცხრილი 2.1. სასოფლო-სამეურნეო საქმიანობისთვის ენერგორესურსების გამოყენება რეგიონების მიხედვით, </t>
    </r>
    <r>
      <rPr>
        <sz val="10"/>
        <color theme="1"/>
        <rFont val="Arial"/>
        <family val="2"/>
      </rPr>
      <t>%</t>
    </r>
    <r>
      <rPr>
        <b/>
        <sz val="10"/>
        <color theme="1"/>
        <rFont val="Arial"/>
        <family val="2"/>
      </rPr>
      <t xml:space="preserve">
2021</t>
    </r>
  </si>
  <si>
    <t>Note: More than one answer can be report</t>
  </si>
  <si>
    <t>შენიშვნა: შესაძლოა მეურნეობას გამოყენებული ჰქონდეს ერთზე მეტი ენერგორესურსი</t>
  </si>
  <si>
    <r>
      <t>ცხრილი 2.2. ნიადაგის ნაყოფიერების ასამაღლებელად განხორციელებული აქტივობები რეგიონების მიხედვით</t>
    </r>
    <r>
      <rPr>
        <b/>
        <sz val="10"/>
        <color theme="1"/>
        <rFont val="Arial"/>
        <family val="2"/>
      </rPr>
      <t xml:space="preserve">
2021</t>
    </r>
  </si>
  <si>
    <t>მეურნეობების რაოდენობა სასოფლო-სამეურნეო მიწით
(ათასი ერთეული)</t>
  </si>
  <si>
    <t>მათ შორის, %</t>
  </si>
  <si>
    <t>მიწის დასვენება</t>
  </si>
  <si>
    <t>ზოლური თესვა</t>
  </si>
  <si>
    <t>ნიადაგის გაკირიანება</t>
  </si>
  <si>
    <t>დატერასება</t>
  </si>
  <si>
    <t>პირუტყვის როტაციული ძოვება</t>
  </si>
  <si>
    <t>შენიშვნა: შესაძლოა მეურნეობამ განახორციელა ერთზე მეტი აქტივობა</t>
  </si>
  <si>
    <r>
      <t>ცხრილი 2.3. მეურნეობების წილი რომლებმაც ჩაატარეს ნიადაგის ანალიზი რეგიონების მიხედვით,</t>
    </r>
    <r>
      <rPr>
        <sz val="10"/>
        <color theme="1"/>
        <rFont val="Arial"/>
        <family val="2"/>
      </rPr>
      <t xml:space="preserve"> %</t>
    </r>
  </si>
  <si>
    <t>ნიადაგის ანალიზი ჩატარდა 2021 წელს</t>
  </si>
  <si>
    <t>ნიადაგის ანალიზი ჩატარდა ბოლო ხუთი წლის განმავლობაში</t>
  </si>
  <si>
    <t>Racha-Lechkhumi
and Kvemo Svaneti</t>
  </si>
  <si>
    <t>ცხრილი 2.4. ნიადაგში მომხდარი ცვლილები 2016-2021 წლების განმავლობაში რეგიონების მიხედვით</t>
  </si>
  <si>
    <t>მეურნეობების რაოდენობა, სადაც ნიადაგმა განიცადა ცვლილება
(ათასი ერთეული)</t>
  </si>
  <si>
    <t>მათ შორის , %</t>
  </si>
  <si>
    <t>ნიადაგმა ფერი შეიცვალა</t>
  </si>
  <si>
    <t>ნიადაგში შეიცვალა წვრილი და მყარი ნაწილაკების რაოდენობა</t>
  </si>
  <si>
    <t>გაადვილდა ნიადაგის ხვნა ან დამუშავება</t>
  </si>
  <si>
    <t>დათესვის შემდეგ კულტურები უფრო ადვილად ამოდის</t>
  </si>
  <si>
    <t>შეიცვალა ნიადაგში არსებული ქვების რაოდენობა</t>
  </si>
  <si>
    <t>რაჭა-ლეჩხუმი
და ქვემო სვანეთი</t>
  </si>
  <si>
    <t>შენიშვნა: შესაძლოა მეურნეობაში დაფიქსირდა ნიადაგის ცვლილების რამდენიმე შემთხვევა</t>
  </si>
  <si>
    <t xml:space="preserve">ნაწილი 2. ბუნებრივი რესურსების გამოყენება </t>
  </si>
  <si>
    <t>2.1. სასოფლო-სამეურნეო საქმიანობისთვის ენერგორესურსების გამოყენა რეგიონების მიხედვით</t>
  </si>
  <si>
    <t xml:space="preserve">2.2. ნიადაგის ნაყოფიერების ასამაღლებელად განხორციელებული აქტივობები რეგიონების მიხედვით  </t>
  </si>
  <si>
    <t xml:space="preserve">2.3. მეურნეობების წილი რომლებმაც ჩაატარეს ნიადაგის ანალიზი რეგიონების მიხედვით </t>
  </si>
  <si>
    <t>2.4. ნიადაგში მომხდარი ცვლილები 2016-2021 წლების განმავლობაში რეგიონების მიხედვით</t>
  </si>
  <si>
    <t xml:space="preserve">2.5. მეურნეობებში მორწყვის მეთოდების გამოყენება რეგიონების მიხედვით  </t>
  </si>
  <si>
    <t xml:space="preserve">2.6. მეურნეობებში სარწყავი წყლის წყაროების გამოყენება რეგიონების მიხედვით </t>
  </si>
  <si>
    <t xml:space="preserve">2.7. მეურნეობებში სარწყავი მეთოდის გამოყენების მნიშვნელოვნება სარწყავი წყლის წყაროსა და რეგიონების მიხედვით </t>
  </si>
  <si>
    <t xml:space="preserve">2.8. მეურნეობებში მორწყვის მეთოდების მნიშვნელოვნების განაწილება მორწყვის მეთოდების და რეგიონების მიხედვით </t>
  </si>
  <si>
    <t xml:space="preserve">2.9. მეურნეობების რაოდენობა და მორწყული მიწის ფართობი მიწის კატეგორიის და რეგიონების მიხედვით  </t>
  </si>
  <si>
    <t xml:space="preserve">2.10. მეურნეობების განაწილება სარწყავი წყლის ღირებულების გადახდის პირობების და რეგიონების მიხედვით  </t>
  </si>
  <si>
    <t xml:space="preserve">2.11. მეურნეობის სარგებლობაში არსებული სარწყავი სისტემით აღჭურვილი სასოფლო-სამეურნეო მიწის ფართობი </t>
  </si>
  <si>
    <t xml:space="preserve">2.12. მეურნეობის სარგებლობაში არსებული სადრენაჟო სისტემით აღჭურვილი სასოფლო-სამეურნეო მიწის ფართობი სადრენაჟო სისტემის ტიპების და რეგიონების მიხედვით  </t>
  </si>
  <si>
    <t>#2.1!$A$1</t>
  </si>
  <si>
    <t>#2.2!$A$1</t>
  </si>
  <si>
    <t>#2.3!$A$1</t>
  </si>
  <si>
    <t>#2.4!$A$1</t>
  </si>
  <si>
    <t>#2.5!$A$1</t>
  </si>
  <si>
    <t>#2.6!$A$1</t>
  </si>
  <si>
    <t>#2.7!$A$1</t>
  </si>
  <si>
    <t>#2.8!$A$1</t>
  </si>
  <si>
    <t>#2.9!$A$1</t>
  </si>
  <si>
    <t>#2.11!$A$1</t>
  </si>
  <si>
    <t>#2.12!$A$1</t>
  </si>
  <si>
    <t>*აეროზოლური მორწყვის გარდა</t>
  </si>
  <si>
    <t>შენიშვნა: შესაძლოა მეურნეობას გამოყენებული ჰქონდეს მორწყვის ერთზე მეტი მეთოდი</t>
  </si>
  <si>
    <t>ხელით მორწყვა</t>
  </si>
  <si>
    <t>შადრევნული მორწყვა</t>
  </si>
  <si>
    <t>წვეთოვანი</t>
  </si>
  <si>
    <t>აეროზოლური მორწყვა</t>
  </si>
  <si>
    <t xml:space="preserve">დაწვიმებითი მორწყვა* </t>
  </si>
  <si>
    <t>ზედაპირული თვითდინებით მორწყვა</t>
  </si>
  <si>
    <t>მორწყვის მეთოდი, %</t>
  </si>
  <si>
    <t>მეურნეობების რაოდენობა, რომლებმაც მორწყეს სასოფლო-სამეურნეო მიწა
(ათასი ერთეული)</t>
  </si>
  <si>
    <t>მეურნეობების რაოდენობა სასოფლო-სამეურნეო მიწით (ათასი ერთეული)</t>
  </si>
  <si>
    <t>ცხრილი 2.5. მეურნეობებში მორწყვის მეთოდების გამოყენება რეგიონების მიხედვით, 
2021</t>
  </si>
  <si>
    <t>შენიშვნა: შესაძლებელია მონიშნოს ერთზე მეტი პასუხი.შენიშვნა: შესაძლოა მეურნეობას გამოყენებული ჰქონდეს სარწყავი წყლის ერთზე მეტი წყარო</t>
  </si>
  <si>
    <t>შეგროვებული წვიმის წყალი</t>
  </si>
  <si>
    <t>მუნიციპალური წყალმომარაგება ან წყლის სხვა ქსელი</t>
  </si>
  <si>
    <t>მეურნეობის გარეთ არსებული ზედაპირული წყალი</t>
  </si>
  <si>
    <t>მეურნეობის გარეთ არსებული მიწისქვეშა წყალი</t>
  </si>
  <si>
    <t>მეურნეობაში არსებული ზედაპირული წყალი</t>
  </si>
  <si>
    <t>მეურნეობაში არსებული მიწისქვეშა წყალი</t>
  </si>
  <si>
    <t>სარწყავი წყლის წყარო, %</t>
  </si>
  <si>
    <t>ცხრილი 2.6. მეურნეობებში  სარწყავი წყლის წყაროების გამოყენება რეგიონების მიხედვით
2021</t>
  </si>
  <si>
    <t>-</t>
  </si>
  <si>
    <t>"-" მონაცემი არ არსებობს გამოკვლევის შერჩევის ზომის სიმცირის გამო</t>
  </si>
  <si>
    <t>მუნიციპალური წყალმომარაგება
ან წყლის სხვა ქსელი</t>
  </si>
  <si>
    <t>მეურნეობის გარეთ არსებული
ზედაპირული წყალი</t>
  </si>
  <si>
    <t>მეურნეობის გარეთ არსებული
მიწისქვეშა წყალი</t>
  </si>
  <si>
    <t>მეურნეობაში არსებული
ზედაპირული წყალი</t>
  </si>
  <si>
    <t>მეურნეობაში არსებული
მიწისქვეშა წყალი</t>
  </si>
  <si>
    <t>გამოიყენებოდა მორწყული ტერიტორიის ძირითად ნაწილზე (75%-ზე მეტი)</t>
  </si>
  <si>
    <t>გამოიყენებოდა მორწყული ტერიტორიის დაახლოებით ნახევარზე (25%-დან 75%-მდე)</t>
  </si>
  <si>
    <t>გამოიყენებოდა მორწყული ტერიტორიის მცირე ნაწილზე (25%-ზე ნაკლები)</t>
  </si>
  <si>
    <t>სარწყავი მეთოდის მნიშვნელოვნება, %</t>
  </si>
  <si>
    <t>სარწყავი წყლის წყარო</t>
  </si>
  <si>
    <t>ცხრილი 2.7. მეურნეობებში სარწყავი მეთოდის გამოყენების მნიშვნელოვნება სარწყავი წყლის წყაროსა და რეგიონების მიხედვით
 2021</t>
  </si>
  <si>
    <t>რაჭა-ლეჩხუმი 
და ქვემო სვანეთი</t>
  </si>
  <si>
    <t xml:space="preserve">"-" Data is not available due to small sample size of the survey </t>
  </si>
  <si>
    <t xml:space="preserve">დაწვიმებითი მორწყვა </t>
  </si>
  <si>
    <t>ზედაპირული
თვითდინებით მორწყვა</t>
  </si>
  <si>
    <t>მორწყვის მეთოდი</t>
  </si>
  <si>
    <t>ცხრილი 2.8. მეურნეობებში მორწყვის მეთოდების მნიშვნელოვნების განაწილება მორწყვის მეთოდების და რეგიონების მიხედვით
2021</t>
  </si>
  <si>
    <t>შენიშვნა: შესაძლოა მეურნეობას მორწყული ჰქონდეს მიწის ერთზე  მეტი კატეგორია</t>
  </si>
  <si>
    <t>სულ</t>
  </si>
  <si>
    <t>მრავალწლოვანი ნარგავები</t>
  </si>
  <si>
    <t>ერთწლიანი კულტურები პირუტყვის საკვებად</t>
  </si>
  <si>
    <t>მრავალჯერადად მორწყული ერთწლიანი კულტურები</t>
  </si>
  <si>
    <t>ერთჯერადად მორწყული ერთწლიანი კულტურები</t>
  </si>
  <si>
    <t>ერთწლიანი კულტურები</t>
  </si>
  <si>
    <t>სამეგრელო-ზემო
სვანეთი</t>
  </si>
  <si>
    <t>საშუალო ფართობი
(ჰა)</t>
  </si>
  <si>
    <t>მთლიანი ფართობი
(ათასი ჰა)</t>
  </si>
  <si>
    <t>მორწყული მიწა</t>
  </si>
  <si>
    <t>ცხრილი 2.9. მეურნეობების რაოდენობა და მორწყული მიწის ფართობი მიწის კატეგორიის და რეგიონების მიხედვით
2021</t>
  </si>
  <si>
    <t>Number of holdings and irrigated land area by type of land and by region
 2021</t>
  </si>
  <si>
    <t>სათიბები და საძოვრები</t>
  </si>
  <si>
    <t>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</t>
  </si>
  <si>
    <t>გადახდა წყლის მოცულობის მიხედვით</t>
  </si>
  <si>
    <t>გადახდა მორწყული მიწის ფართობის მიხედვით</t>
  </si>
  <si>
    <t>ფიქსირებული მოსაკრებელი</t>
  </si>
  <si>
    <t>არ გადაუხდია</t>
  </si>
  <si>
    <t>მეურნეობები რომლებმაც გამოიყენეს მეურნეობის გარეთ არსებული წყლის წყარო (ათასი ერთეული)</t>
  </si>
  <si>
    <t>ცხრილი 2.10. მეურნეობების განაწილება სარწყავი წყლის ღირებულების გადახდის პირობების და რეგიონების მიხედვით
2021</t>
  </si>
  <si>
    <t>საშუალო ფართობი (ჰა)</t>
  </si>
  <si>
    <t>სარწყავი სისტემით აღჭურვილი ფართობი
(ათასი ჰა)</t>
  </si>
  <si>
    <t>მეურნეობები სარწყავი სისტემით
(ათასი ერთეული)</t>
  </si>
  <si>
    <t>ცხრილი 2.11. მეურნეობის სარგებლობაში არსებული სარწყავი სისტემით აღჭურვილი სასოფლო-სამეურნეო მიწის ფართობი რეგიონების მიხედვით
2021</t>
  </si>
  <si>
    <t>სამეგრელო-
ზემო სვანეთი</t>
  </si>
  <si>
    <t>მეურნეობების რაოდენობა (ათასი ერთეული)</t>
  </si>
  <si>
    <t>მიწისქვეშა სადრენაჟო სისტემა</t>
  </si>
  <si>
    <t>ზედაპირული სადრენაჟო სისტემა</t>
  </si>
  <si>
    <t>სადრენაჟო სისტემით აღჭურვილი მიწის ფართობი (ათასი ჰა)</t>
  </si>
  <si>
    <t>მეურნეობების რაოდენობა სადრენაჟო სისტემით (ათასი ერთეული)</t>
  </si>
  <si>
    <t>ცხრილი 2.12. მეურნეობის სარგებლობაში არსებული სადრენაჟო სისტემით აღჭურვილი სასოფლო-სამეურნეო მიწის ფართობი სადრენაჟო სისტემის ტიპების და რეგიონების მიხედვით
2021</t>
  </si>
  <si>
    <t>ნაწილი 2. ბუნებრივი რესურსების გამოყენება სოფლის მეურნეობაში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</si>
</sst>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9" fillId="0" borderId="0"/>
    <xf numFmtId="0" fontId="13" fillId="0" borderId="0"/>
  </cellStyleXfs>
  <cellXfs count="230">
    <xf numFmtId="0" fontId="0" fillId="0" borderId="0" xfId="0"/>
    <xf numFmtId="0" fontId="1" fillId="0" borderId="0" xfId="0" applyFont="1"/>
    <xf numFmtId="0" fontId="5" fillId="0" borderId="1" xfId="1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right" vertical="center" wrapText="1"/>
    </xf>
    <xf numFmtId="0" fontId="6" fillId="0" borderId="3" xfId="1" applyNumberFormat="1" applyFont="1" applyFill="1" applyBorder="1" applyAlignment="1">
      <alignment horizontal="right" vertical="center" wrapText="1"/>
    </xf>
    <xf numFmtId="0" fontId="6" fillId="0" borderId="14" xfId="1" applyNumberFormat="1" applyFont="1" applyFill="1" applyBorder="1" applyAlignment="1">
      <alignment horizontal="right" vertical="center" wrapText="1"/>
    </xf>
    <xf numFmtId="0" fontId="6" fillId="0" borderId="15" xfId="1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Border="1"/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5" fillId="0" borderId="7" xfId="0" applyFont="1" applyBorder="1"/>
    <xf numFmtId="0" fontId="8" fillId="2" borderId="5" xfId="0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Fill="1"/>
    <xf numFmtId="0" fontId="6" fillId="0" borderId="10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164" fontId="5" fillId="0" borderId="1" xfId="0" applyNumberFormat="1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164" fontId="6" fillId="0" borderId="17" xfId="0" applyNumberFormat="1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164" fontId="6" fillId="0" borderId="14" xfId="0" applyNumberFormat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9" fillId="0" borderId="0" xfId="0" applyFont="1" applyFill="1" applyBorder="1"/>
    <xf numFmtId="0" fontId="6" fillId="0" borderId="19" xfId="0" applyFont="1" applyFill="1" applyBorder="1"/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164" fontId="5" fillId="0" borderId="3" xfId="0" applyNumberFormat="1" applyFont="1" applyFill="1" applyBorder="1"/>
    <xf numFmtId="0" fontId="8" fillId="0" borderId="5" xfId="0" applyFont="1" applyFill="1" applyBorder="1" applyAlignment="1">
      <alignment horizontal="left" vertical="center" wrapText="1" indent="1"/>
    </xf>
    <xf numFmtId="164" fontId="6" fillId="0" borderId="18" xfId="0" applyNumberFormat="1" applyFont="1" applyFill="1" applyBorder="1"/>
    <xf numFmtId="0" fontId="7" fillId="0" borderId="13" xfId="0" applyFont="1" applyFill="1" applyBorder="1" applyAlignment="1">
      <alignment horizontal="left" vertical="center" indent="1"/>
    </xf>
    <xf numFmtId="164" fontId="6" fillId="0" borderId="15" xfId="0" applyNumberFormat="1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10" fillId="0" borderId="0" xfId="0" quotePrefix="1" applyFont="1"/>
    <xf numFmtId="0" fontId="14" fillId="0" borderId="0" xfId="3" applyFont="1"/>
    <xf numFmtId="0" fontId="14" fillId="0" borderId="0" xfId="3" quotePrefix="1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15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164" fontId="6" fillId="0" borderId="14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6" xfId="0" applyFont="1" applyBorder="1"/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 horizontal="right" wrapText="1"/>
    </xf>
    <xf numFmtId="164" fontId="7" fillId="0" borderId="17" xfId="0" applyNumberFormat="1" applyFont="1" applyBorder="1" applyAlignment="1">
      <alignment horizontal="right" wrapText="1"/>
    </xf>
    <xf numFmtId="0" fontId="6" fillId="0" borderId="1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64" fontId="7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16" fillId="2" borderId="0" xfId="0" applyFont="1" applyFill="1" applyBorder="1" applyAlignment="1">
      <alignment vertical="center" wrapText="1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17" fillId="0" borderId="0" xfId="0" applyFont="1"/>
    <xf numFmtId="0" fontId="17" fillId="0" borderId="0" xfId="0" applyFont="1" applyBorder="1"/>
    <xf numFmtId="0" fontId="6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0" borderId="15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left" vertical="top" wrapText="1"/>
    </xf>
    <xf numFmtId="1" fontId="7" fillId="0" borderId="18" xfId="0" applyNumberFormat="1" applyFont="1" applyBorder="1" applyAlignment="1">
      <alignment horizontal="right" wrapText="1"/>
    </xf>
    <xf numFmtId="1" fontId="7" fillId="0" borderId="17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left" vertical="top" wrapText="1" indent="1"/>
    </xf>
    <xf numFmtId="164" fontId="7" fillId="0" borderId="8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Fill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15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9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5" fillId="0" borderId="22" xfId="0" applyFont="1" applyFill="1" applyBorder="1"/>
    <xf numFmtId="0" fontId="4" fillId="0" borderId="0" xfId="0" applyFont="1" applyBorder="1" applyAlignment="1">
      <alignment horizontal="left" vertical="center" wrapText="1"/>
    </xf>
    <xf numFmtId="0" fontId="1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5" fillId="0" borderId="0" xfId="3" applyFont="1" applyAlignment="1">
      <alignment vertical="center"/>
    </xf>
  </cellXfs>
  <cellStyles count="4">
    <cellStyle name="Normal" xfId="0" builtinId="0"/>
    <cellStyle name="Normal 2" xfId="2"/>
    <cellStyle name="Normal 2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/>
  </sheetViews>
  <sheetFormatPr defaultRowHeight="15"/>
  <cols>
    <col min="1" max="1" width="162.7109375" bestFit="1" customWidth="1"/>
    <col min="2" max="2" width="60.7109375" customWidth="1"/>
  </cols>
  <sheetData>
    <row r="1" spans="1:2">
      <c r="A1" s="175" t="s">
        <v>59</v>
      </c>
      <c r="B1" s="40"/>
    </row>
    <row r="2" spans="1:2">
      <c r="A2" s="41" t="s">
        <v>60</v>
      </c>
      <c r="B2" s="42" t="s">
        <v>72</v>
      </c>
    </row>
    <row r="3" spans="1:2">
      <c r="A3" s="41" t="s">
        <v>61</v>
      </c>
      <c r="B3" s="41" t="s">
        <v>73</v>
      </c>
    </row>
    <row r="4" spans="1:2">
      <c r="A4" s="41" t="s">
        <v>62</v>
      </c>
      <c r="B4" s="41" t="s">
        <v>74</v>
      </c>
    </row>
    <row r="5" spans="1:2">
      <c r="A5" s="41" t="s">
        <v>63</v>
      </c>
      <c r="B5" s="41" t="s">
        <v>75</v>
      </c>
    </row>
    <row r="6" spans="1:2">
      <c r="A6" s="41" t="s">
        <v>64</v>
      </c>
      <c r="B6" s="41" t="s">
        <v>76</v>
      </c>
    </row>
    <row r="7" spans="1:2">
      <c r="A7" s="41" t="s">
        <v>65</v>
      </c>
      <c r="B7" s="41" t="s">
        <v>77</v>
      </c>
    </row>
    <row r="8" spans="1:2">
      <c r="A8" s="41" t="s">
        <v>66</v>
      </c>
      <c r="B8" s="41" t="s">
        <v>78</v>
      </c>
    </row>
    <row r="9" spans="1:2">
      <c r="A9" s="41" t="s">
        <v>67</v>
      </c>
      <c r="B9" s="41" t="s">
        <v>79</v>
      </c>
    </row>
    <row r="10" spans="1:2">
      <c r="A10" s="41" t="s">
        <v>68</v>
      </c>
      <c r="B10" s="41" t="s">
        <v>80</v>
      </c>
    </row>
    <row r="11" spans="1:2">
      <c r="A11" s="41" t="s">
        <v>69</v>
      </c>
      <c r="B11" s="41" t="s">
        <v>72</v>
      </c>
    </row>
    <row r="12" spans="1:2">
      <c r="A12" s="41" t="s">
        <v>70</v>
      </c>
      <c r="B12" s="41" t="s">
        <v>81</v>
      </c>
    </row>
    <row r="13" spans="1:2">
      <c r="A13" s="41" t="s">
        <v>71</v>
      </c>
      <c r="B13" s="41" t="s">
        <v>82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zoomScaleNormal="100" workbookViewId="0">
      <selection sqref="A1:F1"/>
    </sheetView>
  </sheetViews>
  <sheetFormatPr defaultColWidth="9.140625" defaultRowHeight="14.25"/>
  <cols>
    <col min="1" max="1" width="18.5703125" style="103" customWidth="1"/>
    <col min="2" max="2" width="21.7109375" style="103" customWidth="1"/>
    <col min="3" max="6" width="16.28515625" style="102" customWidth="1"/>
    <col min="7" max="16384" width="9.140625" style="114"/>
  </cols>
  <sheetData>
    <row r="1" spans="1:7" ht="45" customHeight="1" thickBot="1">
      <c r="A1" s="204" t="s">
        <v>122</v>
      </c>
      <c r="B1" s="204"/>
      <c r="C1" s="204"/>
      <c r="D1" s="204"/>
      <c r="E1" s="204"/>
      <c r="F1" s="204"/>
    </row>
    <row r="2" spans="1:7" ht="15" customHeight="1" thickTop="1">
      <c r="A2" s="205"/>
      <c r="B2" s="207" t="s">
        <v>121</v>
      </c>
      <c r="C2" s="193" t="s">
        <v>92</v>
      </c>
      <c r="D2" s="209" t="s">
        <v>114</v>
      </c>
      <c r="E2" s="210"/>
      <c r="F2" s="210"/>
      <c r="G2" s="115"/>
    </row>
    <row r="3" spans="1:7" ht="75" customHeight="1" thickBot="1">
      <c r="A3" s="206"/>
      <c r="B3" s="208"/>
      <c r="C3" s="194"/>
      <c r="D3" s="110" t="s">
        <v>113</v>
      </c>
      <c r="E3" s="110" t="s">
        <v>112</v>
      </c>
      <c r="F3" s="109" t="s">
        <v>111</v>
      </c>
      <c r="G3" s="115"/>
    </row>
    <row r="4" spans="1:7" ht="24.75" thickTop="1">
      <c r="A4" s="198" t="s">
        <v>0</v>
      </c>
      <c r="B4" s="85" t="s">
        <v>120</v>
      </c>
      <c r="C4" s="84">
        <v>157.5</v>
      </c>
      <c r="D4" s="83">
        <v>2</v>
      </c>
      <c r="E4" s="83">
        <v>2</v>
      </c>
      <c r="F4" s="82">
        <v>96</v>
      </c>
    </row>
    <row r="5" spans="1:7" ht="15" customHeight="1">
      <c r="A5" s="199"/>
      <c r="B5" s="81" t="s">
        <v>119</v>
      </c>
      <c r="C5" s="80">
        <v>34.6</v>
      </c>
      <c r="D5" s="79">
        <v>3</v>
      </c>
      <c r="E5" s="78">
        <v>6</v>
      </c>
      <c r="F5" s="77">
        <v>91</v>
      </c>
    </row>
    <row r="6" spans="1:7" ht="15" customHeight="1">
      <c r="A6" s="199"/>
      <c r="B6" s="81" t="s">
        <v>88</v>
      </c>
      <c r="C6" s="80">
        <v>2.2999999999999998</v>
      </c>
      <c r="D6" s="79">
        <v>6</v>
      </c>
      <c r="E6" s="78">
        <v>15</v>
      </c>
      <c r="F6" s="77">
        <v>79</v>
      </c>
    </row>
    <row r="7" spans="1:7" ht="15" customHeight="1">
      <c r="A7" s="199"/>
      <c r="B7" s="81" t="s">
        <v>87</v>
      </c>
      <c r="C7" s="80">
        <v>14.6</v>
      </c>
      <c r="D7" s="79">
        <v>5</v>
      </c>
      <c r="E7" s="78">
        <v>10</v>
      </c>
      <c r="F7" s="77">
        <v>85</v>
      </c>
    </row>
    <row r="8" spans="1:7" ht="15" customHeight="1">
      <c r="A8" s="199"/>
      <c r="B8" s="81" t="s">
        <v>86</v>
      </c>
      <c r="C8" s="80">
        <v>40.700000000000003</v>
      </c>
      <c r="D8" s="79">
        <v>1</v>
      </c>
      <c r="E8" s="78">
        <v>1</v>
      </c>
      <c r="F8" s="77">
        <v>98</v>
      </c>
    </row>
    <row r="9" spans="1:7" ht="15" customHeight="1" thickBot="1">
      <c r="A9" s="200"/>
      <c r="B9" s="90" t="s">
        <v>85</v>
      </c>
      <c r="C9" s="89">
        <v>107.5</v>
      </c>
      <c r="D9" s="88">
        <v>2</v>
      </c>
      <c r="E9" s="87">
        <v>0</v>
      </c>
      <c r="F9" s="86">
        <v>98</v>
      </c>
    </row>
    <row r="10" spans="1:7" ht="24.75" thickTop="1">
      <c r="A10" s="198" t="s">
        <v>1</v>
      </c>
      <c r="B10" s="85" t="s">
        <v>120</v>
      </c>
      <c r="C10" s="84">
        <v>2.2999999999999998</v>
      </c>
      <c r="D10" s="96">
        <v>0</v>
      </c>
      <c r="E10" s="96">
        <v>0</v>
      </c>
      <c r="F10" s="95">
        <v>100</v>
      </c>
    </row>
    <row r="11" spans="1:7" ht="15" customHeight="1">
      <c r="A11" s="199"/>
      <c r="B11" s="81" t="s">
        <v>119</v>
      </c>
      <c r="C11" s="80">
        <v>0</v>
      </c>
      <c r="D11" s="79" t="s">
        <v>104</v>
      </c>
      <c r="E11" s="78" t="s">
        <v>104</v>
      </c>
      <c r="F11" s="77" t="s">
        <v>104</v>
      </c>
    </row>
    <row r="12" spans="1:7" ht="15" customHeight="1">
      <c r="A12" s="199"/>
      <c r="B12" s="81" t="s">
        <v>88</v>
      </c>
      <c r="C12" s="80">
        <v>0</v>
      </c>
      <c r="D12" s="79" t="s">
        <v>104</v>
      </c>
      <c r="E12" s="79" t="s">
        <v>104</v>
      </c>
      <c r="F12" s="94" t="s">
        <v>104</v>
      </c>
    </row>
    <row r="13" spans="1:7" ht="15" customHeight="1">
      <c r="A13" s="199"/>
      <c r="B13" s="81" t="s">
        <v>87</v>
      </c>
      <c r="C13" s="80">
        <v>0</v>
      </c>
      <c r="D13" s="79" t="s">
        <v>104</v>
      </c>
      <c r="E13" s="79" t="s">
        <v>104</v>
      </c>
      <c r="F13" s="94" t="s">
        <v>104</v>
      </c>
    </row>
    <row r="14" spans="1:7" ht="15" customHeight="1">
      <c r="A14" s="199"/>
      <c r="B14" s="81" t="s">
        <v>86</v>
      </c>
      <c r="C14" s="80">
        <v>0</v>
      </c>
      <c r="D14" s="79" t="s">
        <v>104</v>
      </c>
      <c r="E14" s="78" t="s">
        <v>104</v>
      </c>
      <c r="F14" s="77" t="s">
        <v>104</v>
      </c>
    </row>
    <row r="15" spans="1:7" ht="15" customHeight="1" thickBot="1">
      <c r="A15" s="200"/>
      <c r="B15" s="90" t="s">
        <v>85</v>
      </c>
      <c r="C15" s="89">
        <v>5.5</v>
      </c>
      <c r="D15" s="88">
        <v>0</v>
      </c>
      <c r="E15" s="88">
        <v>0</v>
      </c>
      <c r="F15" s="93">
        <v>100</v>
      </c>
    </row>
    <row r="16" spans="1:7" ht="24.75" thickTop="1">
      <c r="A16" s="198" t="s">
        <v>31</v>
      </c>
      <c r="B16" s="85" t="s">
        <v>120</v>
      </c>
      <c r="C16" s="84">
        <v>6.4</v>
      </c>
      <c r="D16" s="96">
        <v>9</v>
      </c>
      <c r="E16" s="96">
        <v>1</v>
      </c>
      <c r="F16" s="95">
        <v>90</v>
      </c>
    </row>
    <row r="17" spans="1:6" ht="15" customHeight="1">
      <c r="A17" s="199"/>
      <c r="B17" s="81" t="s">
        <v>119</v>
      </c>
      <c r="C17" s="80">
        <v>7.9</v>
      </c>
      <c r="D17" s="79">
        <v>4</v>
      </c>
      <c r="E17" s="78">
        <v>9</v>
      </c>
      <c r="F17" s="77">
        <v>87</v>
      </c>
    </row>
    <row r="18" spans="1:6" ht="15" customHeight="1">
      <c r="A18" s="199"/>
      <c r="B18" s="81" t="s">
        <v>88</v>
      </c>
      <c r="C18" s="80">
        <v>0.2</v>
      </c>
      <c r="D18" s="79" t="s">
        <v>104</v>
      </c>
      <c r="E18" s="79" t="s">
        <v>104</v>
      </c>
      <c r="F18" s="94" t="s">
        <v>104</v>
      </c>
    </row>
    <row r="19" spans="1:6" ht="15" customHeight="1">
      <c r="A19" s="199"/>
      <c r="B19" s="81" t="s">
        <v>87</v>
      </c>
      <c r="C19" s="80">
        <v>0.7</v>
      </c>
      <c r="D19" s="79" t="s">
        <v>104</v>
      </c>
      <c r="E19" s="79" t="s">
        <v>104</v>
      </c>
      <c r="F19" s="94" t="s">
        <v>104</v>
      </c>
    </row>
    <row r="20" spans="1:6" ht="15" customHeight="1">
      <c r="A20" s="199"/>
      <c r="B20" s="81" t="s">
        <v>86</v>
      </c>
      <c r="C20" s="80">
        <v>20.5</v>
      </c>
      <c r="D20" s="79">
        <v>1</v>
      </c>
      <c r="E20" s="78">
        <v>1</v>
      </c>
      <c r="F20" s="77">
        <v>98</v>
      </c>
    </row>
    <row r="21" spans="1:6" ht="15" customHeight="1" thickBot="1">
      <c r="A21" s="200"/>
      <c r="B21" s="90" t="s">
        <v>85</v>
      </c>
      <c r="C21" s="89">
        <v>5.5</v>
      </c>
      <c r="D21" s="88">
        <v>0</v>
      </c>
      <c r="E21" s="88">
        <v>0</v>
      </c>
      <c r="F21" s="93">
        <v>100</v>
      </c>
    </row>
    <row r="22" spans="1:6" ht="24.75" thickTop="1">
      <c r="A22" s="198" t="s">
        <v>2</v>
      </c>
      <c r="B22" s="85" t="s">
        <v>120</v>
      </c>
      <c r="C22" s="84">
        <v>2.7</v>
      </c>
      <c r="D22" s="96">
        <v>0</v>
      </c>
      <c r="E22" s="96">
        <v>0</v>
      </c>
      <c r="F22" s="95">
        <v>100</v>
      </c>
    </row>
    <row r="23" spans="1:6" ht="15" customHeight="1">
      <c r="A23" s="199"/>
      <c r="B23" s="81" t="s">
        <v>119</v>
      </c>
      <c r="C23" s="80">
        <v>4.9000000000000004</v>
      </c>
      <c r="D23" s="79">
        <v>0</v>
      </c>
      <c r="E23" s="78">
        <v>0</v>
      </c>
      <c r="F23" s="77">
        <v>100</v>
      </c>
    </row>
    <row r="24" spans="1:6" ht="15" customHeight="1">
      <c r="A24" s="199"/>
      <c r="B24" s="81" t="s">
        <v>88</v>
      </c>
      <c r="C24" s="80">
        <v>0</v>
      </c>
      <c r="D24" s="79" t="s">
        <v>104</v>
      </c>
      <c r="E24" s="79" t="s">
        <v>104</v>
      </c>
      <c r="F24" s="94" t="s">
        <v>104</v>
      </c>
    </row>
    <row r="25" spans="1:6" ht="15" customHeight="1">
      <c r="A25" s="199"/>
      <c r="B25" s="81" t="s">
        <v>87</v>
      </c>
      <c r="C25" s="80">
        <v>0</v>
      </c>
      <c r="D25" s="79" t="s">
        <v>104</v>
      </c>
      <c r="E25" s="79" t="s">
        <v>104</v>
      </c>
      <c r="F25" s="94" t="s">
        <v>104</v>
      </c>
    </row>
    <row r="26" spans="1:6" ht="15" customHeight="1">
      <c r="A26" s="199"/>
      <c r="B26" s="81" t="s">
        <v>86</v>
      </c>
      <c r="C26" s="80">
        <v>6.8</v>
      </c>
      <c r="D26" s="79">
        <v>0</v>
      </c>
      <c r="E26" s="78">
        <v>0</v>
      </c>
      <c r="F26" s="77">
        <v>100</v>
      </c>
    </row>
    <row r="27" spans="1:6" ht="15" customHeight="1" thickBot="1">
      <c r="A27" s="200"/>
      <c r="B27" s="90" t="s">
        <v>85</v>
      </c>
      <c r="C27" s="89">
        <v>9</v>
      </c>
      <c r="D27" s="88">
        <v>0</v>
      </c>
      <c r="E27" s="88">
        <v>0</v>
      </c>
      <c r="F27" s="93">
        <v>100</v>
      </c>
    </row>
    <row r="28" spans="1:6" ht="24.75" thickTop="1">
      <c r="A28" s="198" t="s">
        <v>3</v>
      </c>
      <c r="B28" s="85" t="s">
        <v>120</v>
      </c>
      <c r="C28" s="84">
        <v>5.6</v>
      </c>
      <c r="D28" s="96">
        <v>3</v>
      </c>
      <c r="E28" s="96">
        <v>0</v>
      </c>
      <c r="F28" s="95">
        <v>97</v>
      </c>
    </row>
    <row r="29" spans="1:6" ht="15" customHeight="1">
      <c r="A29" s="199"/>
      <c r="B29" s="81" t="s">
        <v>119</v>
      </c>
      <c r="C29" s="80">
        <v>7.5</v>
      </c>
      <c r="D29" s="79">
        <v>0</v>
      </c>
      <c r="E29" s="78">
        <v>8</v>
      </c>
      <c r="F29" s="77">
        <v>92</v>
      </c>
    </row>
    <row r="30" spans="1:6" ht="15" customHeight="1">
      <c r="A30" s="199"/>
      <c r="B30" s="81" t="s">
        <v>88</v>
      </c>
      <c r="C30" s="80">
        <v>0.9</v>
      </c>
      <c r="D30" s="79" t="s">
        <v>104</v>
      </c>
      <c r="E30" s="79" t="s">
        <v>104</v>
      </c>
      <c r="F30" s="94" t="s">
        <v>104</v>
      </c>
    </row>
    <row r="31" spans="1:6" ht="15" customHeight="1">
      <c r="A31" s="199"/>
      <c r="B31" s="81" t="s">
        <v>87</v>
      </c>
      <c r="C31" s="80">
        <v>4.7</v>
      </c>
      <c r="D31" s="79">
        <v>4</v>
      </c>
      <c r="E31" s="79">
        <v>0</v>
      </c>
      <c r="F31" s="94">
        <v>96</v>
      </c>
    </row>
    <row r="32" spans="1:6" ht="15" customHeight="1">
      <c r="A32" s="199"/>
      <c r="B32" s="81" t="s">
        <v>86</v>
      </c>
      <c r="C32" s="80">
        <v>8.6999999999999993</v>
      </c>
      <c r="D32" s="79">
        <v>2</v>
      </c>
      <c r="E32" s="78">
        <v>2</v>
      </c>
      <c r="F32" s="77">
        <v>96</v>
      </c>
    </row>
    <row r="33" spans="1:7" ht="15" customHeight="1" thickBot="1">
      <c r="A33" s="200"/>
      <c r="B33" s="90" t="s">
        <v>85</v>
      </c>
      <c r="C33" s="89">
        <v>22.9</v>
      </c>
      <c r="D33" s="88">
        <v>0</v>
      </c>
      <c r="E33" s="88">
        <v>0</v>
      </c>
      <c r="F33" s="93">
        <v>100</v>
      </c>
    </row>
    <row r="34" spans="1:7" ht="24.75" thickTop="1">
      <c r="A34" s="199" t="s">
        <v>4</v>
      </c>
      <c r="B34" s="101" t="s">
        <v>120</v>
      </c>
      <c r="C34" s="100">
        <v>30.9</v>
      </c>
      <c r="D34" s="113">
        <v>2</v>
      </c>
      <c r="E34" s="113">
        <v>0</v>
      </c>
      <c r="F34" s="112">
        <v>98</v>
      </c>
    </row>
    <row r="35" spans="1:7" ht="15" customHeight="1">
      <c r="A35" s="199"/>
      <c r="B35" s="81" t="s">
        <v>119</v>
      </c>
      <c r="C35" s="80">
        <v>1.9</v>
      </c>
      <c r="D35" s="79">
        <v>1</v>
      </c>
      <c r="E35" s="78">
        <v>4</v>
      </c>
      <c r="F35" s="77">
        <v>96</v>
      </c>
    </row>
    <row r="36" spans="1:7" ht="15" customHeight="1">
      <c r="A36" s="199"/>
      <c r="B36" s="81" t="s">
        <v>88</v>
      </c>
      <c r="C36" s="80">
        <v>0</v>
      </c>
      <c r="D36" s="79" t="s">
        <v>104</v>
      </c>
      <c r="E36" s="79" t="s">
        <v>104</v>
      </c>
      <c r="F36" s="94" t="s">
        <v>104</v>
      </c>
    </row>
    <row r="37" spans="1:7" ht="15" customHeight="1">
      <c r="A37" s="199"/>
      <c r="B37" s="81" t="s">
        <v>87</v>
      </c>
      <c r="C37" s="80">
        <v>4.3</v>
      </c>
      <c r="D37" s="79">
        <v>0</v>
      </c>
      <c r="E37" s="79">
        <v>5</v>
      </c>
      <c r="F37" s="94">
        <v>95</v>
      </c>
    </row>
    <row r="38" spans="1:7" ht="15" customHeight="1">
      <c r="A38" s="199"/>
      <c r="B38" s="81" t="s">
        <v>86</v>
      </c>
      <c r="C38" s="80">
        <v>0.5</v>
      </c>
      <c r="D38" s="79" t="s">
        <v>104</v>
      </c>
      <c r="E38" s="78" t="s">
        <v>104</v>
      </c>
      <c r="F38" s="77" t="s">
        <v>104</v>
      </c>
    </row>
    <row r="39" spans="1:7" ht="15" customHeight="1" thickBot="1">
      <c r="A39" s="214"/>
      <c r="B39" s="76" t="s">
        <v>85</v>
      </c>
      <c r="C39" s="75">
        <v>2.5</v>
      </c>
      <c r="D39" s="74">
        <v>11</v>
      </c>
      <c r="E39" s="74">
        <v>0</v>
      </c>
      <c r="F39" s="111">
        <v>89</v>
      </c>
    </row>
    <row r="40" spans="1:7" ht="24.75" thickTop="1">
      <c r="A40" s="201" t="s">
        <v>5</v>
      </c>
      <c r="B40" s="108" t="s">
        <v>120</v>
      </c>
      <c r="C40" s="84">
        <v>9.9</v>
      </c>
      <c r="D40" s="83">
        <v>11</v>
      </c>
      <c r="E40" s="83">
        <v>16</v>
      </c>
      <c r="F40" s="82">
        <v>73</v>
      </c>
      <c r="G40" s="115"/>
    </row>
    <row r="41" spans="1:7" ht="15" customHeight="1">
      <c r="A41" s="202"/>
      <c r="B41" s="105" t="s">
        <v>119</v>
      </c>
      <c r="C41" s="80">
        <v>1.5</v>
      </c>
      <c r="D41" s="79">
        <v>6</v>
      </c>
      <c r="E41" s="78">
        <v>17</v>
      </c>
      <c r="F41" s="77">
        <v>77</v>
      </c>
      <c r="G41" s="115"/>
    </row>
    <row r="42" spans="1:7" ht="15" customHeight="1">
      <c r="A42" s="202"/>
      <c r="B42" s="105" t="s">
        <v>88</v>
      </c>
      <c r="C42" s="80">
        <v>0</v>
      </c>
      <c r="D42" s="79" t="s">
        <v>104</v>
      </c>
      <c r="E42" s="79" t="s">
        <v>104</v>
      </c>
      <c r="F42" s="94" t="s">
        <v>104</v>
      </c>
      <c r="G42" s="115"/>
    </row>
    <row r="43" spans="1:7" ht="15" customHeight="1">
      <c r="A43" s="202"/>
      <c r="B43" s="105" t="s">
        <v>87</v>
      </c>
      <c r="C43" s="80">
        <v>0.4</v>
      </c>
      <c r="D43" s="79" t="s">
        <v>104</v>
      </c>
      <c r="E43" s="79" t="s">
        <v>104</v>
      </c>
      <c r="F43" s="94" t="s">
        <v>104</v>
      </c>
      <c r="G43" s="115"/>
    </row>
    <row r="44" spans="1:7" ht="15" customHeight="1">
      <c r="A44" s="202"/>
      <c r="B44" s="105" t="s">
        <v>86</v>
      </c>
      <c r="C44" s="80">
        <v>1.4</v>
      </c>
      <c r="D44" s="79">
        <v>0</v>
      </c>
      <c r="E44" s="78">
        <v>0</v>
      </c>
      <c r="F44" s="77">
        <v>100</v>
      </c>
      <c r="G44" s="115"/>
    </row>
    <row r="45" spans="1:7" ht="15" customHeight="1" thickBot="1">
      <c r="A45" s="203"/>
      <c r="B45" s="107" t="s">
        <v>85</v>
      </c>
      <c r="C45" s="89">
        <v>10.7</v>
      </c>
      <c r="D45" s="88">
        <v>10</v>
      </c>
      <c r="E45" s="87">
        <v>0</v>
      </c>
      <c r="F45" s="86">
        <v>90</v>
      </c>
      <c r="G45" s="115"/>
    </row>
    <row r="46" spans="1:7" ht="24.75" thickTop="1">
      <c r="A46" s="201" t="s">
        <v>57</v>
      </c>
      <c r="B46" s="108" t="s">
        <v>120</v>
      </c>
      <c r="C46" s="84">
        <v>0.2</v>
      </c>
      <c r="D46" s="96" t="s">
        <v>104</v>
      </c>
      <c r="E46" s="96" t="s">
        <v>104</v>
      </c>
      <c r="F46" s="95" t="s">
        <v>104</v>
      </c>
      <c r="G46" s="115"/>
    </row>
    <row r="47" spans="1:7" ht="15" customHeight="1">
      <c r="A47" s="202"/>
      <c r="B47" s="105" t="s">
        <v>119</v>
      </c>
      <c r="C47" s="80">
        <v>0</v>
      </c>
      <c r="D47" s="79" t="s">
        <v>104</v>
      </c>
      <c r="E47" s="79" t="s">
        <v>104</v>
      </c>
      <c r="F47" s="94" t="s">
        <v>104</v>
      </c>
      <c r="G47" s="115"/>
    </row>
    <row r="48" spans="1:7" ht="15" customHeight="1">
      <c r="A48" s="202"/>
      <c r="B48" s="105" t="s">
        <v>88</v>
      </c>
      <c r="C48" s="80">
        <v>0</v>
      </c>
      <c r="D48" s="79" t="s">
        <v>104</v>
      </c>
      <c r="E48" s="79" t="s">
        <v>104</v>
      </c>
      <c r="F48" s="94" t="s">
        <v>104</v>
      </c>
      <c r="G48" s="115"/>
    </row>
    <row r="49" spans="1:7" ht="15" customHeight="1">
      <c r="A49" s="202"/>
      <c r="B49" s="105" t="s">
        <v>87</v>
      </c>
      <c r="C49" s="80">
        <v>0.1</v>
      </c>
      <c r="D49" s="79" t="s">
        <v>104</v>
      </c>
      <c r="E49" s="79" t="s">
        <v>104</v>
      </c>
      <c r="F49" s="94" t="s">
        <v>104</v>
      </c>
      <c r="G49" s="115"/>
    </row>
    <row r="50" spans="1:7" ht="15" customHeight="1">
      <c r="A50" s="202"/>
      <c r="B50" s="105" t="s">
        <v>86</v>
      </c>
      <c r="C50" s="80">
        <v>0</v>
      </c>
      <c r="D50" s="79" t="s">
        <v>104</v>
      </c>
      <c r="E50" s="79" t="s">
        <v>104</v>
      </c>
      <c r="F50" s="94" t="s">
        <v>104</v>
      </c>
      <c r="G50" s="115"/>
    </row>
    <row r="51" spans="1:7" ht="15" customHeight="1" thickBot="1">
      <c r="A51" s="203"/>
      <c r="B51" s="107" t="s">
        <v>85</v>
      </c>
      <c r="C51" s="89">
        <v>6.2</v>
      </c>
      <c r="D51" s="88">
        <v>0</v>
      </c>
      <c r="E51" s="87">
        <v>0</v>
      </c>
      <c r="F51" s="86">
        <v>100</v>
      </c>
      <c r="G51" s="115"/>
    </row>
    <row r="52" spans="1:7" ht="24.75" thickTop="1">
      <c r="A52" s="201" t="s">
        <v>7</v>
      </c>
      <c r="B52" s="108" t="s">
        <v>120</v>
      </c>
      <c r="C52" s="84">
        <v>0.6</v>
      </c>
      <c r="D52" s="96" t="s">
        <v>104</v>
      </c>
      <c r="E52" s="96" t="s">
        <v>104</v>
      </c>
      <c r="F52" s="95" t="s">
        <v>104</v>
      </c>
      <c r="G52" s="115"/>
    </row>
    <row r="53" spans="1:7" ht="15" customHeight="1">
      <c r="A53" s="202"/>
      <c r="B53" s="105" t="s">
        <v>119</v>
      </c>
      <c r="C53" s="80">
        <v>3.4</v>
      </c>
      <c r="D53" s="79">
        <v>4</v>
      </c>
      <c r="E53" s="78">
        <v>0</v>
      </c>
      <c r="F53" s="77">
        <v>96</v>
      </c>
      <c r="G53" s="115"/>
    </row>
    <row r="54" spans="1:7" ht="15" customHeight="1">
      <c r="A54" s="202"/>
      <c r="B54" s="105" t="s">
        <v>88</v>
      </c>
      <c r="C54" s="80">
        <v>1.2</v>
      </c>
      <c r="D54" s="79">
        <v>12</v>
      </c>
      <c r="E54" s="78">
        <v>12</v>
      </c>
      <c r="F54" s="77">
        <v>76</v>
      </c>
      <c r="G54" s="115"/>
    </row>
    <row r="55" spans="1:7" ht="15" customHeight="1">
      <c r="A55" s="202"/>
      <c r="B55" s="105" t="s">
        <v>87</v>
      </c>
      <c r="C55" s="80">
        <v>0.3</v>
      </c>
      <c r="D55" s="79" t="s">
        <v>104</v>
      </c>
      <c r="E55" s="79" t="s">
        <v>104</v>
      </c>
      <c r="F55" s="94" t="s">
        <v>104</v>
      </c>
      <c r="G55" s="115"/>
    </row>
    <row r="56" spans="1:7" ht="15" customHeight="1">
      <c r="A56" s="202"/>
      <c r="B56" s="105" t="s">
        <v>86</v>
      </c>
      <c r="C56" s="80">
        <v>0.5</v>
      </c>
      <c r="D56" s="79" t="s">
        <v>104</v>
      </c>
      <c r="E56" s="79" t="s">
        <v>104</v>
      </c>
      <c r="F56" s="94" t="s">
        <v>104</v>
      </c>
      <c r="G56" s="115"/>
    </row>
    <row r="57" spans="1:7" ht="15" customHeight="1" thickBot="1">
      <c r="A57" s="203"/>
      <c r="B57" s="107" t="s">
        <v>85</v>
      </c>
      <c r="C57" s="89">
        <v>41.2</v>
      </c>
      <c r="D57" s="88">
        <v>1</v>
      </c>
      <c r="E57" s="87">
        <v>1</v>
      </c>
      <c r="F57" s="86">
        <v>98</v>
      </c>
      <c r="G57" s="115"/>
    </row>
    <row r="58" spans="1:7" ht="24.75" thickTop="1">
      <c r="A58" s="201" t="s">
        <v>8</v>
      </c>
      <c r="B58" s="108" t="s">
        <v>120</v>
      </c>
      <c r="C58" s="84">
        <v>16.2</v>
      </c>
      <c r="D58" s="83">
        <v>0</v>
      </c>
      <c r="E58" s="83">
        <v>2</v>
      </c>
      <c r="F58" s="82">
        <v>98</v>
      </c>
      <c r="G58" s="115"/>
    </row>
    <row r="59" spans="1:7" ht="15" customHeight="1">
      <c r="A59" s="202"/>
      <c r="B59" s="105" t="s">
        <v>119</v>
      </c>
      <c r="C59" s="80">
        <v>5.7</v>
      </c>
      <c r="D59" s="79">
        <v>5</v>
      </c>
      <c r="E59" s="78">
        <v>6</v>
      </c>
      <c r="F59" s="77">
        <v>90</v>
      </c>
      <c r="G59" s="115"/>
    </row>
    <row r="60" spans="1:7" ht="15" customHeight="1">
      <c r="A60" s="202"/>
      <c r="B60" s="105" t="s">
        <v>88</v>
      </c>
      <c r="C60" s="80">
        <v>0</v>
      </c>
      <c r="D60" s="79" t="s">
        <v>104</v>
      </c>
      <c r="E60" s="79" t="s">
        <v>104</v>
      </c>
      <c r="F60" s="94" t="s">
        <v>104</v>
      </c>
      <c r="G60" s="115"/>
    </row>
    <row r="61" spans="1:7" ht="15" customHeight="1">
      <c r="A61" s="202"/>
      <c r="B61" s="105" t="s">
        <v>87</v>
      </c>
      <c r="C61" s="80">
        <v>0.3</v>
      </c>
      <c r="D61" s="79" t="s">
        <v>104</v>
      </c>
      <c r="E61" s="79" t="s">
        <v>104</v>
      </c>
      <c r="F61" s="94" t="s">
        <v>104</v>
      </c>
      <c r="G61" s="115"/>
    </row>
    <row r="62" spans="1:7" ht="15" customHeight="1">
      <c r="A62" s="202"/>
      <c r="B62" s="105" t="s">
        <v>86</v>
      </c>
      <c r="C62" s="80">
        <v>2.2999999999999998</v>
      </c>
      <c r="D62" s="79">
        <v>0</v>
      </c>
      <c r="E62" s="78">
        <v>11</v>
      </c>
      <c r="F62" s="77">
        <v>89</v>
      </c>
      <c r="G62" s="115"/>
    </row>
    <row r="63" spans="1:7" ht="15" customHeight="1" thickBot="1">
      <c r="A63" s="203"/>
      <c r="B63" s="107" t="s">
        <v>85</v>
      </c>
      <c r="C63" s="89">
        <v>2.2999999999999998</v>
      </c>
      <c r="D63" s="88">
        <v>1</v>
      </c>
      <c r="E63" s="87">
        <v>0</v>
      </c>
      <c r="F63" s="86">
        <v>99</v>
      </c>
      <c r="G63" s="115"/>
    </row>
    <row r="64" spans="1:7" ht="24.75" thickTop="1">
      <c r="A64" s="201" t="s">
        <v>9</v>
      </c>
      <c r="B64" s="108" t="s">
        <v>120</v>
      </c>
      <c r="C64" s="84">
        <v>36.700000000000003</v>
      </c>
      <c r="D64" s="83">
        <v>1</v>
      </c>
      <c r="E64" s="83">
        <v>1</v>
      </c>
      <c r="F64" s="82">
        <v>98</v>
      </c>
      <c r="G64" s="115"/>
    </row>
    <row r="65" spans="1:7" ht="15" customHeight="1">
      <c r="A65" s="202"/>
      <c r="B65" s="105" t="s">
        <v>119</v>
      </c>
      <c r="C65" s="80">
        <v>1.4</v>
      </c>
      <c r="D65" s="79">
        <v>0</v>
      </c>
      <c r="E65" s="78">
        <v>1</v>
      </c>
      <c r="F65" s="77">
        <v>99</v>
      </c>
      <c r="G65" s="115"/>
    </row>
    <row r="66" spans="1:7" ht="15" customHeight="1">
      <c r="A66" s="202"/>
      <c r="B66" s="105" t="s">
        <v>88</v>
      </c>
      <c r="C66" s="80">
        <v>0</v>
      </c>
      <c r="D66" s="79" t="s">
        <v>104</v>
      </c>
      <c r="E66" s="79" t="s">
        <v>104</v>
      </c>
      <c r="F66" s="94" t="s">
        <v>104</v>
      </c>
      <c r="G66" s="115"/>
    </row>
    <row r="67" spans="1:7" ht="15" customHeight="1">
      <c r="A67" s="202"/>
      <c r="B67" s="105" t="s">
        <v>87</v>
      </c>
      <c r="C67" s="80">
        <v>1.3</v>
      </c>
      <c r="D67" s="79">
        <v>25</v>
      </c>
      <c r="E67" s="78">
        <v>23</v>
      </c>
      <c r="F67" s="77">
        <v>52</v>
      </c>
      <c r="G67" s="115"/>
    </row>
    <row r="68" spans="1:7" ht="15" customHeight="1">
      <c r="A68" s="202"/>
      <c r="B68" s="105" t="s">
        <v>86</v>
      </c>
      <c r="C68" s="80">
        <v>0</v>
      </c>
      <c r="D68" s="79" t="s">
        <v>104</v>
      </c>
      <c r="E68" s="79" t="s">
        <v>104</v>
      </c>
      <c r="F68" s="94" t="s">
        <v>104</v>
      </c>
      <c r="G68" s="115"/>
    </row>
    <row r="69" spans="1:7" ht="15" customHeight="1" thickBot="1">
      <c r="A69" s="203"/>
      <c r="B69" s="107" t="s">
        <v>85</v>
      </c>
      <c r="C69" s="89">
        <v>0.4</v>
      </c>
      <c r="D69" s="88" t="s">
        <v>104</v>
      </c>
      <c r="E69" s="88" t="s">
        <v>104</v>
      </c>
      <c r="F69" s="93" t="s">
        <v>104</v>
      </c>
      <c r="G69" s="115"/>
    </row>
    <row r="70" spans="1:7" ht="24.75" thickTop="1">
      <c r="A70" s="202" t="s">
        <v>10</v>
      </c>
      <c r="B70" s="106" t="s">
        <v>120</v>
      </c>
      <c r="C70" s="100">
        <v>46</v>
      </c>
      <c r="D70" s="99">
        <v>1</v>
      </c>
      <c r="E70" s="99">
        <v>1</v>
      </c>
      <c r="F70" s="98">
        <v>98</v>
      </c>
      <c r="G70" s="115"/>
    </row>
    <row r="71" spans="1:7" ht="15" customHeight="1">
      <c r="A71" s="202"/>
      <c r="B71" s="105" t="s">
        <v>119</v>
      </c>
      <c r="C71" s="80">
        <v>0.4</v>
      </c>
      <c r="D71" s="79" t="s">
        <v>104</v>
      </c>
      <c r="E71" s="79" t="s">
        <v>104</v>
      </c>
      <c r="F71" s="94" t="s">
        <v>104</v>
      </c>
      <c r="G71" s="115"/>
    </row>
    <row r="72" spans="1:7" ht="15" customHeight="1">
      <c r="A72" s="202"/>
      <c r="B72" s="105" t="s">
        <v>88</v>
      </c>
      <c r="C72" s="80">
        <v>0</v>
      </c>
      <c r="D72" s="79" t="s">
        <v>104</v>
      </c>
      <c r="E72" s="79" t="s">
        <v>104</v>
      </c>
      <c r="F72" s="94" t="s">
        <v>104</v>
      </c>
      <c r="G72" s="115"/>
    </row>
    <row r="73" spans="1:7" ht="15" customHeight="1">
      <c r="A73" s="202"/>
      <c r="B73" s="105" t="s">
        <v>87</v>
      </c>
      <c r="C73" s="80">
        <v>2.6</v>
      </c>
      <c r="D73" s="79">
        <v>9</v>
      </c>
      <c r="E73" s="78">
        <v>26</v>
      </c>
      <c r="F73" s="77">
        <v>65</v>
      </c>
      <c r="G73" s="115"/>
    </row>
    <row r="74" spans="1:7" ht="15" customHeight="1">
      <c r="A74" s="202"/>
      <c r="B74" s="105" t="s">
        <v>86</v>
      </c>
      <c r="C74" s="80">
        <v>0</v>
      </c>
      <c r="D74" s="79" t="s">
        <v>104</v>
      </c>
      <c r="E74" s="79" t="s">
        <v>104</v>
      </c>
      <c r="F74" s="94" t="s">
        <v>104</v>
      </c>
      <c r="G74" s="115"/>
    </row>
    <row r="75" spans="1:7" ht="15" thickBot="1">
      <c r="A75" s="212"/>
      <c r="B75" s="104" t="s">
        <v>85</v>
      </c>
      <c r="C75" s="75">
        <v>1.3</v>
      </c>
      <c r="D75" s="74">
        <v>12</v>
      </c>
      <c r="E75" s="73">
        <v>0</v>
      </c>
      <c r="F75" s="72">
        <v>88</v>
      </c>
      <c r="G75" s="115"/>
    </row>
    <row r="76" spans="1:7">
      <c r="A76" s="211" t="s">
        <v>105</v>
      </c>
      <c r="B76" s="211"/>
      <c r="C76" s="211"/>
      <c r="D76" s="211"/>
      <c r="E76" s="211"/>
      <c r="F76" s="211"/>
    </row>
  </sheetData>
  <mergeCells count="18">
    <mergeCell ref="A22:A27"/>
    <mergeCell ref="A28:A33"/>
    <mergeCell ref="A34:A39"/>
    <mergeCell ref="A76:F76"/>
    <mergeCell ref="A58:A63"/>
    <mergeCell ref="A64:A69"/>
    <mergeCell ref="A70:A75"/>
    <mergeCell ref="A40:A45"/>
    <mergeCell ref="A46:A51"/>
    <mergeCell ref="A52:A57"/>
    <mergeCell ref="A4:A9"/>
    <mergeCell ref="A10:A15"/>
    <mergeCell ref="A16:A21"/>
    <mergeCell ref="A1:F1"/>
    <mergeCell ref="C2:C3"/>
    <mergeCell ref="A2:A3"/>
    <mergeCell ref="B2:B3"/>
    <mergeCell ref="D2:F2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opLeftCell="B1" zoomScaleNormal="100" workbookViewId="0">
      <selection activeCell="B1" sqref="B1:F1"/>
    </sheetView>
  </sheetViews>
  <sheetFormatPr defaultColWidth="8.85546875" defaultRowHeight="14.25"/>
  <cols>
    <col min="1" max="1" width="20.85546875" style="116" customWidth="1"/>
    <col min="2" max="2" width="19.85546875" style="47" customWidth="1"/>
    <col min="3" max="3" width="46" style="47" customWidth="1"/>
    <col min="4" max="4" width="17.7109375" style="8" customWidth="1"/>
    <col min="5" max="6" width="10.5703125" style="8" customWidth="1"/>
    <col min="7" max="7" width="8.85546875" style="9"/>
    <col min="8" max="16384" width="8.85546875" style="8"/>
  </cols>
  <sheetData>
    <row r="1" spans="1:12" ht="45" customHeight="1" thickBot="1">
      <c r="A1" s="15" t="s">
        <v>135</v>
      </c>
      <c r="B1" s="176" t="s">
        <v>134</v>
      </c>
      <c r="C1" s="176"/>
      <c r="D1" s="176"/>
      <c r="E1" s="176"/>
      <c r="F1" s="176"/>
      <c r="G1" s="135"/>
      <c r="H1" s="134"/>
      <c r="I1" s="134"/>
      <c r="J1" s="134"/>
      <c r="K1" s="134"/>
      <c r="L1" s="134"/>
    </row>
    <row r="2" spans="1:12" ht="75.75" customHeight="1" thickTop="1" thickBot="1">
      <c r="A2" s="133"/>
      <c r="B2" s="133"/>
      <c r="C2" s="132" t="s">
        <v>133</v>
      </c>
      <c r="D2" s="132" t="s">
        <v>92</v>
      </c>
      <c r="E2" s="132" t="s">
        <v>132</v>
      </c>
      <c r="F2" s="131" t="s">
        <v>131</v>
      </c>
    </row>
    <row r="3" spans="1:12" ht="15" customHeight="1" thickTop="1">
      <c r="A3" s="215" t="s">
        <v>20</v>
      </c>
      <c r="B3" s="215" t="s">
        <v>0</v>
      </c>
      <c r="C3" s="128" t="s">
        <v>129</v>
      </c>
      <c r="D3" s="84">
        <v>270.3</v>
      </c>
      <c r="E3" s="84">
        <v>42.8</v>
      </c>
      <c r="F3" s="127">
        <v>0.16</v>
      </c>
    </row>
    <row r="4" spans="1:12" ht="15" customHeight="1">
      <c r="A4" s="216"/>
      <c r="B4" s="216"/>
      <c r="C4" s="126" t="s">
        <v>128</v>
      </c>
      <c r="D4" s="80">
        <v>59</v>
      </c>
      <c r="E4" s="80">
        <v>9.8000000000000007</v>
      </c>
      <c r="F4" s="122">
        <v>0.17</v>
      </c>
    </row>
    <row r="5" spans="1:12" ht="15" customHeight="1">
      <c r="A5" s="216"/>
      <c r="B5" s="216"/>
      <c r="C5" s="126" t="s">
        <v>127</v>
      </c>
      <c r="D5" s="80">
        <v>217.1</v>
      </c>
      <c r="E5" s="80">
        <v>27.8</v>
      </c>
      <c r="F5" s="122">
        <v>0.13</v>
      </c>
    </row>
    <row r="6" spans="1:12" ht="15" customHeight="1">
      <c r="A6" s="216"/>
      <c r="B6" s="216"/>
      <c r="C6" s="126" t="s">
        <v>126</v>
      </c>
      <c r="D6" s="80">
        <v>4.0999999999999996</v>
      </c>
      <c r="E6" s="80">
        <v>5.2</v>
      </c>
      <c r="F6" s="122">
        <v>1.26</v>
      </c>
    </row>
    <row r="7" spans="1:12" ht="15" customHeight="1">
      <c r="A7" s="216"/>
      <c r="B7" s="216"/>
      <c r="C7" s="123" t="s">
        <v>125</v>
      </c>
      <c r="D7" s="80">
        <v>87.9</v>
      </c>
      <c r="E7" s="80">
        <v>41.8</v>
      </c>
      <c r="F7" s="122">
        <v>0.48</v>
      </c>
    </row>
    <row r="8" spans="1:12" ht="15" customHeight="1">
      <c r="A8" s="216"/>
      <c r="B8" s="216"/>
      <c r="C8" s="123" t="s">
        <v>136</v>
      </c>
      <c r="D8" s="80">
        <v>0.7</v>
      </c>
      <c r="E8" s="125" t="s">
        <v>104</v>
      </c>
      <c r="F8" s="124" t="s">
        <v>104</v>
      </c>
    </row>
    <row r="9" spans="1:12" ht="15" customHeight="1" thickBot="1">
      <c r="A9" s="217"/>
      <c r="B9" s="217"/>
      <c r="C9" s="130" t="s">
        <v>124</v>
      </c>
      <c r="D9" s="89">
        <v>331</v>
      </c>
      <c r="E9" s="89">
        <v>85.4</v>
      </c>
      <c r="F9" s="129">
        <v>0.26</v>
      </c>
    </row>
    <row r="10" spans="1:12" ht="15" customHeight="1" thickTop="1">
      <c r="A10" s="215" t="s">
        <v>21</v>
      </c>
      <c r="B10" s="215" t="s">
        <v>1</v>
      </c>
      <c r="C10" s="128" t="s">
        <v>129</v>
      </c>
      <c r="D10" s="84">
        <v>7.8</v>
      </c>
      <c r="E10" s="84">
        <v>0.1</v>
      </c>
      <c r="F10" s="127">
        <v>0.01</v>
      </c>
    </row>
    <row r="11" spans="1:12" ht="15" customHeight="1">
      <c r="A11" s="216"/>
      <c r="B11" s="216"/>
      <c r="C11" s="126" t="s">
        <v>128</v>
      </c>
      <c r="D11" s="80">
        <v>1.8</v>
      </c>
      <c r="E11" s="80">
        <v>0</v>
      </c>
      <c r="F11" s="122">
        <v>0</v>
      </c>
    </row>
    <row r="12" spans="1:12" ht="15" customHeight="1">
      <c r="A12" s="216"/>
      <c r="B12" s="216"/>
      <c r="C12" s="126" t="s">
        <v>127</v>
      </c>
      <c r="D12" s="80">
        <v>6</v>
      </c>
      <c r="E12" s="80">
        <v>0.1</v>
      </c>
      <c r="F12" s="122">
        <v>0.01</v>
      </c>
    </row>
    <row r="13" spans="1:12" ht="15" customHeight="1">
      <c r="A13" s="216"/>
      <c r="B13" s="216"/>
      <c r="C13" s="126" t="s">
        <v>126</v>
      </c>
      <c r="D13" s="80">
        <v>0</v>
      </c>
      <c r="E13" s="125" t="s">
        <v>104</v>
      </c>
      <c r="F13" s="124" t="s">
        <v>104</v>
      </c>
    </row>
    <row r="14" spans="1:12" ht="15" customHeight="1">
      <c r="A14" s="216"/>
      <c r="B14" s="216"/>
      <c r="C14" s="123" t="s">
        <v>125</v>
      </c>
      <c r="D14" s="80">
        <v>0.3</v>
      </c>
      <c r="E14" s="125" t="s">
        <v>104</v>
      </c>
      <c r="F14" s="124" t="s">
        <v>104</v>
      </c>
    </row>
    <row r="15" spans="1:12" ht="15" customHeight="1" thickBot="1">
      <c r="A15" s="217"/>
      <c r="B15" s="217"/>
      <c r="C15" s="130" t="s">
        <v>124</v>
      </c>
      <c r="D15" s="89">
        <v>7.8</v>
      </c>
      <c r="E15" s="89">
        <v>0.1</v>
      </c>
      <c r="F15" s="129">
        <v>0.01</v>
      </c>
    </row>
    <row r="16" spans="1:12" ht="15" customHeight="1" thickTop="1">
      <c r="A16" s="215" t="s">
        <v>22</v>
      </c>
      <c r="B16" s="215" t="s">
        <v>31</v>
      </c>
      <c r="C16" s="128" t="s">
        <v>129</v>
      </c>
      <c r="D16" s="84">
        <v>14</v>
      </c>
      <c r="E16" s="84">
        <v>1</v>
      </c>
      <c r="F16" s="127">
        <v>7.0000000000000007E-2</v>
      </c>
    </row>
    <row r="17" spans="1:6" ht="15" customHeight="1">
      <c r="A17" s="216"/>
      <c r="B17" s="216"/>
      <c r="C17" s="126" t="s">
        <v>128</v>
      </c>
      <c r="D17" s="80">
        <v>1</v>
      </c>
      <c r="E17" s="80">
        <v>0.1</v>
      </c>
      <c r="F17" s="122">
        <v>7.0000000000000007E-2</v>
      </c>
    </row>
    <row r="18" spans="1:6" ht="15" customHeight="1">
      <c r="A18" s="216"/>
      <c r="B18" s="216"/>
      <c r="C18" s="126" t="s">
        <v>127</v>
      </c>
      <c r="D18" s="80">
        <v>13.1</v>
      </c>
      <c r="E18" s="80">
        <v>0.9</v>
      </c>
      <c r="F18" s="122">
        <v>7.0000000000000007E-2</v>
      </c>
    </row>
    <row r="19" spans="1:6" ht="15" customHeight="1">
      <c r="A19" s="216"/>
      <c r="B19" s="216"/>
      <c r="C19" s="126" t="s">
        <v>126</v>
      </c>
      <c r="D19" s="80">
        <v>0</v>
      </c>
      <c r="E19" s="125" t="s">
        <v>104</v>
      </c>
      <c r="F19" s="124" t="s">
        <v>104</v>
      </c>
    </row>
    <row r="20" spans="1:6" ht="15" customHeight="1">
      <c r="A20" s="216"/>
      <c r="B20" s="216"/>
      <c r="C20" s="123" t="s">
        <v>125</v>
      </c>
      <c r="D20" s="80">
        <v>25.9</v>
      </c>
      <c r="E20" s="80">
        <v>6.3</v>
      </c>
      <c r="F20" s="122">
        <v>0.24</v>
      </c>
    </row>
    <row r="21" spans="1:6" ht="15" customHeight="1" thickBot="1">
      <c r="A21" s="217"/>
      <c r="B21" s="217"/>
      <c r="C21" s="130" t="s">
        <v>124</v>
      </c>
      <c r="D21" s="89">
        <v>39.299999999999997</v>
      </c>
      <c r="E21" s="89">
        <v>7.4</v>
      </c>
      <c r="F21" s="129">
        <v>0.19</v>
      </c>
    </row>
    <row r="22" spans="1:6" ht="15" customHeight="1" thickTop="1">
      <c r="A22" s="215" t="s">
        <v>23</v>
      </c>
      <c r="B22" s="215" t="s">
        <v>2</v>
      </c>
      <c r="C22" s="128" t="s">
        <v>129</v>
      </c>
      <c r="D22" s="84">
        <v>21.7</v>
      </c>
      <c r="E22" s="84">
        <v>0.3</v>
      </c>
      <c r="F22" s="127">
        <v>0.02</v>
      </c>
    </row>
    <row r="23" spans="1:6" ht="15" customHeight="1">
      <c r="A23" s="216"/>
      <c r="B23" s="216"/>
      <c r="C23" s="126" t="s">
        <v>128</v>
      </c>
      <c r="D23" s="80">
        <v>3.4</v>
      </c>
      <c r="E23" s="80">
        <v>0.1</v>
      </c>
      <c r="F23" s="122">
        <v>0.02</v>
      </c>
    </row>
    <row r="24" spans="1:6" ht="15" customHeight="1">
      <c r="A24" s="216"/>
      <c r="B24" s="216"/>
      <c r="C24" s="126" t="s">
        <v>127</v>
      </c>
      <c r="D24" s="80">
        <v>18.3</v>
      </c>
      <c r="E24" s="80">
        <v>0.3</v>
      </c>
      <c r="F24" s="122">
        <v>0.02</v>
      </c>
    </row>
    <row r="25" spans="1:6" ht="15" customHeight="1">
      <c r="A25" s="216"/>
      <c r="B25" s="216"/>
      <c r="C25" s="126" t="s">
        <v>126</v>
      </c>
      <c r="D25" s="80">
        <v>0</v>
      </c>
      <c r="E25" s="125" t="s">
        <v>104</v>
      </c>
      <c r="F25" s="124" t="s">
        <v>104</v>
      </c>
    </row>
    <row r="26" spans="1:6" ht="15" customHeight="1">
      <c r="A26" s="216"/>
      <c r="B26" s="216"/>
      <c r="C26" s="123" t="s">
        <v>125</v>
      </c>
      <c r="D26" s="80">
        <v>0.5</v>
      </c>
      <c r="E26" s="125" t="s">
        <v>104</v>
      </c>
      <c r="F26" s="124" t="s">
        <v>104</v>
      </c>
    </row>
    <row r="27" spans="1:6" ht="15" customHeight="1" thickBot="1">
      <c r="A27" s="217"/>
      <c r="B27" s="217"/>
      <c r="C27" s="130" t="s">
        <v>124</v>
      </c>
      <c r="D27" s="89">
        <v>22.2</v>
      </c>
      <c r="E27" s="89">
        <v>0.8</v>
      </c>
      <c r="F27" s="129">
        <v>0.03</v>
      </c>
    </row>
    <row r="28" spans="1:6" ht="15" customHeight="1" thickTop="1">
      <c r="A28" s="215" t="s">
        <v>24</v>
      </c>
      <c r="B28" s="215" t="s">
        <v>3</v>
      </c>
      <c r="C28" s="128" t="s">
        <v>129</v>
      </c>
      <c r="D28" s="84">
        <v>43.9</v>
      </c>
      <c r="E28" s="84">
        <v>1.4</v>
      </c>
      <c r="F28" s="127">
        <v>0.03</v>
      </c>
    </row>
    <row r="29" spans="1:6" ht="15" customHeight="1">
      <c r="A29" s="216"/>
      <c r="B29" s="216"/>
      <c r="C29" s="126" t="s">
        <v>128</v>
      </c>
      <c r="D29" s="80">
        <v>7.7</v>
      </c>
      <c r="E29" s="80">
        <v>0.1</v>
      </c>
      <c r="F29" s="122">
        <v>0.01</v>
      </c>
    </row>
    <row r="30" spans="1:6" ht="15" customHeight="1">
      <c r="A30" s="216"/>
      <c r="B30" s="216"/>
      <c r="C30" s="126" t="s">
        <v>127</v>
      </c>
      <c r="D30" s="80">
        <v>36.4</v>
      </c>
      <c r="E30" s="80">
        <v>1.3</v>
      </c>
      <c r="F30" s="122">
        <v>0.04</v>
      </c>
    </row>
    <row r="31" spans="1:6" ht="15" customHeight="1">
      <c r="A31" s="216"/>
      <c r="B31" s="216"/>
      <c r="C31" s="126" t="s">
        <v>126</v>
      </c>
      <c r="D31" s="80">
        <v>0</v>
      </c>
      <c r="E31" s="125" t="s">
        <v>104</v>
      </c>
      <c r="F31" s="124" t="s">
        <v>104</v>
      </c>
    </row>
    <row r="32" spans="1:6" ht="15" customHeight="1">
      <c r="A32" s="216"/>
      <c r="B32" s="216"/>
      <c r="C32" s="123" t="s">
        <v>125</v>
      </c>
      <c r="D32" s="80">
        <v>1.5</v>
      </c>
      <c r="E32" s="80">
        <v>0.4</v>
      </c>
      <c r="F32" s="122">
        <v>0.28000000000000003</v>
      </c>
    </row>
    <row r="33" spans="1:6" ht="15" customHeight="1" thickBot="1">
      <c r="A33" s="217"/>
      <c r="B33" s="217"/>
      <c r="C33" s="130" t="s">
        <v>124</v>
      </c>
      <c r="D33" s="89">
        <v>45.3</v>
      </c>
      <c r="E33" s="89">
        <v>1.9</v>
      </c>
      <c r="F33" s="129">
        <v>0.04</v>
      </c>
    </row>
    <row r="34" spans="1:6" ht="15" customHeight="1" thickTop="1">
      <c r="A34" s="215" t="s">
        <v>25</v>
      </c>
      <c r="B34" s="215" t="s">
        <v>4</v>
      </c>
      <c r="C34" s="128" t="s">
        <v>129</v>
      </c>
      <c r="D34" s="84">
        <v>23.6</v>
      </c>
      <c r="E34" s="84">
        <v>5.5</v>
      </c>
      <c r="F34" s="127">
        <v>0.23</v>
      </c>
    </row>
    <row r="35" spans="1:6" ht="15" customHeight="1">
      <c r="A35" s="216"/>
      <c r="B35" s="216"/>
      <c r="C35" s="126" t="s">
        <v>128</v>
      </c>
      <c r="D35" s="80">
        <v>7.6</v>
      </c>
      <c r="E35" s="80">
        <v>2</v>
      </c>
      <c r="F35" s="122">
        <v>0.27</v>
      </c>
    </row>
    <row r="36" spans="1:6" ht="15" customHeight="1">
      <c r="A36" s="216"/>
      <c r="B36" s="216"/>
      <c r="C36" s="126" t="s">
        <v>127</v>
      </c>
      <c r="D36" s="80">
        <v>16.8</v>
      </c>
      <c r="E36" s="80">
        <v>3.5</v>
      </c>
      <c r="F36" s="122">
        <v>0.21</v>
      </c>
    </row>
    <row r="37" spans="1:6" ht="15" customHeight="1">
      <c r="A37" s="216"/>
      <c r="B37" s="216"/>
      <c r="C37" s="126" t="s">
        <v>126</v>
      </c>
      <c r="D37" s="80">
        <v>0.1</v>
      </c>
      <c r="E37" s="125" t="s">
        <v>104</v>
      </c>
      <c r="F37" s="124" t="s">
        <v>104</v>
      </c>
    </row>
    <row r="38" spans="1:6" ht="15" customHeight="1">
      <c r="A38" s="216"/>
      <c r="B38" s="216"/>
      <c r="C38" s="123" t="s">
        <v>125</v>
      </c>
      <c r="D38" s="80">
        <v>17.7</v>
      </c>
      <c r="E38" s="80">
        <v>16.899999999999999</v>
      </c>
      <c r="F38" s="122">
        <v>0.96</v>
      </c>
    </row>
    <row r="39" spans="1:6" ht="15" customHeight="1" thickBot="1">
      <c r="A39" s="218"/>
      <c r="B39" s="218"/>
      <c r="C39" s="121" t="s">
        <v>124</v>
      </c>
      <c r="D39" s="75">
        <v>36.700000000000003</v>
      </c>
      <c r="E39" s="75">
        <v>22.5</v>
      </c>
      <c r="F39" s="120">
        <v>0.61</v>
      </c>
    </row>
    <row r="40" spans="1:6" ht="15" customHeight="1" thickTop="1">
      <c r="A40" s="215" t="s">
        <v>26</v>
      </c>
      <c r="B40" s="215" t="s">
        <v>5</v>
      </c>
      <c r="C40" s="128" t="s">
        <v>129</v>
      </c>
      <c r="D40" s="84">
        <v>18.7</v>
      </c>
      <c r="E40" s="84">
        <v>0.8</v>
      </c>
      <c r="F40" s="127">
        <v>0.04</v>
      </c>
    </row>
    <row r="41" spans="1:6" ht="15" customHeight="1">
      <c r="A41" s="216"/>
      <c r="B41" s="216"/>
      <c r="C41" s="126" t="s">
        <v>128</v>
      </c>
      <c r="D41" s="80">
        <v>3.2</v>
      </c>
      <c r="E41" s="80">
        <v>0.1</v>
      </c>
      <c r="F41" s="122">
        <v>0.04</v>
      </c>
    </row>
    <row r="42" spans="1:6" ht="15" customHeight="1">
      <c r="A42" s="216"/>
      <c r="B42" s="216"/>
      <c r="C42" s="126" t="s">
        <v>127</v>
      </c>
      <c r="D42" s="80">
        <v>17</v>
      </c>
      <c r="E42" s="80">
        <v>0.6</v>
      </c>
      <c r="F42" s="122">
        <v>0.04</v>
      </c>
    </row>
    <row r="43" spans="1:6" ht="15" customHeight="1">
      <c r="A43" s="216"/>
      <c r="B43" s="216"/>
      <c r="C43" s="126" t="s">
        <v>126</v>
      </c>
      <c r="D43" s="80">
        <v>0.1</v>
      </c>
      <c r="E43" s="125" t="s">
        <v>104</v>
      </c>
      <c r="F43" s="124" t="s">
        <v>104</v>
      </c>
    </row>
    <row r="44" spans="1:6" ht="15" customHeight="1">
      <c r="A44" s="216"/>
      <c r="B44" s="216"/>
      <c r="C44" s="123" t="s">
        <v>125</v>
      </c>
      <c r="D44" s="80">
        <v>3.8</v>
      </c>
      <c r="E44" s="80">
        <v>0.6</v>
      </c>
      <c r="F44" s="122">
        <v>0.16</v>
      </c>
    </row>
    <row r="45" spans="1:6" ht="15" customHeight="1" thickBot="1">
      <c r="A45" s="217"/>
      <c r="B45" s="217"/>
      <c r="C45" s="130" t="s">
        <v>124</v>
      </c>
      <c r="D45" s="89">
        <v>20.8</v>
      </c>
      <c r="E45" s="89">
        <v>1.5</v>
      </c>
      <c r="F45" s="129">
        <v>7.0000000000000007E-2</v>
      </c>
    </row>
    <row r="46" spans="1:6" ht="15" customHeight="1" thickTop="1">
      <c r="A46" s="219" t="s">
        <v>48</v>
      </c>
      <c r="B46" s="219" t="s">
        <v>57</v>
      </c>
      <c r="C46" s="128" t="s">
        <v>129</v>
      </c>
      <c r="D46" s="84">
        <v>5.8</v>
      </c>
      <c r="E46" s="84">
        <v>0.1</v>
      </c>
      <c r="F46" s="127">
        <v>0.01</v>
      </c>
    </row>
    <row r="47" spans="1:6" ht="15" customHeight="1">
      <c r="A47" s="216"/>
      <c r="B47" s="216"/>
      <c r="C47" s="126" t="s">
        <v>128</v>
      </c>
      <c r="D47" s="80">
        <v>0.1</v>
      </c>
      <c r="E47" s="125" t="s">
        <v>104</v>
      </c>
      <c r="F47" s="124" t="s">
        <v>104</v>
      </c>
    </row>
    <row r="48" spans="1:6" ht="15" customHeight="1">
      <c r="A48" s="216"/>
      <c r="B48" s="216"/>
      <c r="C48" s="126" t="s">
        <v>127</v>
      </c>
      <c r="D48" s="80">
        <v>5.7</v>
      </c>
      <c r="E48" s="80">
        <v>0.1</v>
      </c>
      <c r="F48" s="122">
        <v>0.01</v>
      </c>
    </row>
    <row r="49" spans="1:6" ht="15" customHeight="1">
      <c r="A49" s="216"/>
      <c r="B49" s="216"/>
      <c r="C49" s="126" t="s">
        <v>126</v>
      </c>
      <c r="D49" s="80">
        <v>0</v>
      </c>
      <c r="E49" s="125" t="s">
        <v>104</v>
      </c>
      <c r="F49" s="124" t="s">
        <v>104</v>
      </c>
    </row>
    <row r="50" spans="1:6" ht="15" customHeight="1">
      <c r="A50" s="216"/>
      <c r="B50" s="216"/>
      <c r="C50" s="123" t="s">
        <v>125</v>
      </c>
      <c r="D50" s="80">
        <v>0.4</v>
      </c>
      <c r="E50" s="125" t="s">
        <v>104</v>
      </c>
      <c r="F50" s="124" t="s">
        <v>104</v>
      </c>
    </row>
    <row r="51" spans="1:6" ht="15" customHeight="1" thickBot="1">
      <c r="A51" s="217"/>
      <c r="B51" s="217"/>
      <c r="C51" s="130" t="s">
        <v>124</v>
      </c>
      <c r="D51" s="89">
        <v>6.1</v>
      </c>
      <c r="E51" s="89">
        <v>0.2</v>
      </c>
      <c r="F51" s="129">
        <v>0.03</v>
      </c>
    </row>
    <row r="52" spans="1:6" ht="15" customHeight="1" thickTop="1">
      <c r="A52" s="215" t="s">
        <v>27</v>
      </c>
      <c r="B52" s="219" t="s">
        <v>130</v>
      </c>
      <c r="C52" s="128" t="s">
        <v>129</v>
      </c>
      <c r="D52" s="84">
        <v>44.2</v>
      </c>
      <c r="E52" s="84">
        <v>1.1000000000000001</v>
      </c>
      <c r="F52" s="127">
        <v>0.03</v>
      </c>
    </row>
    <row r="53" spans="1:6" ht="15" customHeight="1">
      <c r="A53" s="216"/>
      <c r="B53" s="216"/>
      <c r="C53" s="126" t="s">
        <v>128</v>
      </c>
      <c r="D53" s="80">
        <v>8.4</v>
      </c>
      <c r="E53" s="80">
        <v>0.2</v>
      </c>
      <c r="F53" s="122">
        <v>0.03</v>
      </c>
    </row>
    <row r="54" spans="1:6" ht="15" customHeight="1">
      <c r="A54" s="216"/>
      <c r="B54" s="216"/>
      <c r="C54" s="126" t="s">
        <v>127</v>
      </c>
      <c r="D54" s="80">
        <v>35.799999999999997</v>
      </c>
      <c r="E54" s="80">
        <v>0.9</v>
      </c>
      <c r="F54" s="122">
        <v>0.02</v>
      </c>
    </row>
    <row r="55" spans="1:6" ht="15" customHeight="1">
      <c r="A55" s="216"/>
      <c r="B55" s="216"/>
      <c r="C55" s="126" t="s">
        <v>126</v>
      </c>
      <c r="D55" s="80">
        <v>0</v>
      </c>
      <c r="E55" s="125" t="s">
        <v>104</v>
      </c>
      <c r="F55" s="124" t="s">
        <v>104</v>
      </c>
    </row>
    <row r="56" spans="1:6" ht="15" customHeight="1">
      <c r="A56" s="216"/>
      <c r="B56" s="216"/>
      <c r="C56" s="123" t="s">
        <v>125</v>
      </c>
      <c r="D56" s="80">
        <v>1.8</v>
      </c>
      <c r="E56" s="80">
        <v>0.8</v>
      </c>
      <c r="F56" s="122">
        <v>0.46</v>
      </c>
    </row>
    <row r="57" spans="1:6" ht="15" customHeight="1" thickBot="1">
      <c r="A57" s="217"/>
      <c r="B57" s="217"/>
      <c r="C57" s="130" t="s">
        <v>124</v>
      </c>
      <c r="D57" s="89">
        <v>45.6</v>
      </c>
      <c r="E57" s="89">
        <v>2.1</v>
      </c>
      <c r="F57" s="129">
        <v>0.05</v>
      </c>
    </row>
    <row r="58" spans="1:6" ht="15" customHeight="1" thickTop="1">
      <c r="A58" s="215" t="s">
        <v>28</v>
      </c>
      <c r="B58" s="215" t="s">
        <v>8</v>
      </c>
      <c r="C58" s="128" t="s">
        <v>129</v>
      </c>
      <c r="D58" s="84">
        <v>25.4</v>
      </c>
      <c r="E58" s="84">
        <v>6.4</v>
      </c>
      <c r="F58" s="127">
        <v>0.25</v>
      </c>
    </row>
    <row r="59" spans="1:6" ht="15" customHeight="1">
      <c r="A59" s="216"/>
      <c r="B59" s="216"/>
      <c r="C59" s="126" t="s">
        <v>128</v>
      </c>
      <c r="D59" s="80">
        <v>11.6</v>
      </c>
      <c r="E59" s="80">
        <v>4.3</v>
      </c>
      <c r="F59" s="122">
        <v>0.37</v>
      </c>
    </row>
    <row r="60" spans="1:6" ht="15" customHeight="1">
      <c r="A60" s="216"/>
      <c r="B60" s="216"/>
      <c r="C60" s="126" t="s">
        <v>127</v>
      </c>
      <c r="D60" s="80">
        <v>15.4</v>
      </c>
      <c r="E60" s="80">
        <v>2</v>
      </c>
      <c r="F60" s="122">
        <v>0.13</v>
      </c>
    </row>
    <row r="61" spans="1:6" ht="15" customHeight="1">
      <c r="A61" s="216"/>
      <c r="B61" s="216"/>
      <c r="C61" s="126" t="s">
        <v>126</v>
      </c>
      <c r="D61" s="80">
        <v>0.3</v>
      </c>
      <c r="E61" s="125" t="s">
        <v>104</v>
      </c>
      <c r="F61" s="124" t="s">
        <v>104</v>
      </c>
    </row>
    <row r="62" spans="1:6" ht="15" customHeight="1">
      <c r="A62" s="216"/>
      <c r="B62" s="216"/>
      <c r="C62" s="123" t="s">
        <v>125</v>
      </c>
      <c r="D62" s="80">
        <v>1.7</v>
      </c>
      <c r="E62" s="80">
        <v>0.3</v>
      </c>
      <c r="F62" s="122">
        <v>0.18</v>
      </c>
    </row>
    <row r="63" spans="1:6" ht="15" customHeight="1" thickBot="1">
      <c r="A63" s="217"/>
      <c r="B63" s="217"/>
      <c r="C63" s="130" t="s">
        <v>124</v>
      </c>
      <c r="D63" s="89">
        <v>25.4</v>
      </c>
      <c r="E63" s="89">
        <v>6.7</v>
      </c>
      <c r="F63" s="129">
        <v>0.26</v>
      </c>
    </row>
    <row r="64" spans="1:6" ht="15" customHeight="1" thickTop="1">
      <c r="A64" s="215" t="s">
        <v>29</v>
      </c>
      <c r="B64" s="215" t="s">
        <v>9</v>
      </c>
      <c r="C64" s="128" t="s">
        <v>129</v>
      </c>
      <c r="D64" s="84">
        <v>35</v>
      </c>
      <c r="E64" s="84">
        <v>15.7</v>
      </c>
      <c r="F64" s="127">
        <v>0.45</v>
      </c>
    </row>
    <row r="65" spans="1:14" ht="15" customHeight="1">
      <c r="A65" s="216"/>
      <c r="B65" s="216"/>
      <c r="C65" s="126" t="s">
        <v>128</v>
      </c>
      <c r="D65" s="80">
        <v>5.2</v>
      </c>
      <c r="E65" s="80">
        <v>0.8</v>
      </c>
      <c r="F65" s="122">
        <v>0.15</v>
      </c>
    </row>
    <row r="66" spans="1:14" ht="15" customHeight="1">
      <c r="A66" s="216"/>
      <c r="B66" s="216"/>
      <c r="C66" s="126" t="s">
        <v>127</v>
      </c>
      <c r="D66" s="80">
        <v>30.5</v>
      </c>
      <c r="E66" s="80">
        <v>10.4</v>
      </c>
      <c r="F66" s="122">
        <v>0.34</v>
      </c>
    </row>
    <row r="67" spans="1:14" ht="15" customHeight="1">
      <c r="A67" s="216"/>
      <c r="B67" s="216"/>
      <c r="C67" s="126" t="s">
        <v>126</v>
      </c>
      <c r="D67" s="80">
        <v>2.9</v>
      </c>
      <c r="E67" s="80">
        <v>4.5</v>
      </c>
      <c r="F67" s="122">
        <v>1.55</v>
      </c>
    </row>
    <row r="68" spans="1:14" ht="15" customHeight="1">
      <c r="A68" s="216"/>
      <c r="B68" s="216"/>
      <c r="C68" s="123" t="s">
        <v>125</v>
      </c>
      <c r="D68" s="80">
        <v>2.2999999999999998</v>
      </c>
      <c r="E68" s="80">
        <v>0.9</v>
      </c>
      <c r="F68" s="122">
        <v>0.41</v>
      </c>
    </row>
    <row r="69" spans="1:14" ht="15" customHeight="1" thickBot="1">
      <c r="A69" s="217"/>
      <c r="B69" s="217"/>
      <c r="C69" s="130" t="s">
        <v>124</v>
      </c>
      <c r="D69" s="89">
        <v>36.200000000000003</v>
      </c>
      <c r="E69" s="89">
        <v>17.100000000000001</v>
      </c>
      <c r="F69" s="129">
        <v>0.47</v>
      </c>
    </row>
    <row r="70" spans="1:14" ht="15" customHeight="1" thickTop="1">
      <c r="A70" s="215" t="s">
        <v>30</v>
      </c>
      <c r="B70" s="215" t="s">
        <v>10</v>
      </c>
      <c r="C70" s="128" t="s">
        <v>129</v>
      </c>
      <c r="D70" s="84">
        <v>30.2</v>
      </c>
      <c r="E70" s="84">
        <v>10.4</v>
      </c>
      <c r="F70" s="127">
        <v>0.34</v>
      </c>
    </row>
    <row r="71" spans="1:14" ht="15" customHeight="1">
      <c r="A71" s="216"/>
      <c r="B71" s="216"/>
      <c r="C71" s="126" t="s">
        <v>128</v>
      </c>
      <c r="D71" s="80">
        <v>9</v>
      </c>
      <c r="E71" s="80">
        <v>2.1</v>
      </c>
      <c r="F71" s="122">
        <v>0.24</v>
      </c>
    </row>
    <row r="72" spans="1:14" ht="15" customHeight="1">
      <c r="A72" s="216"/>
      <c r="B72" s="216"/>
      <c r="C72" s="126" t="s">
        <v>127</v>
      </c>
      <c r="D72" s="80">
        <v>22</v>
      </c>
      <c r="E72" s="80">
        <v>7.8</v>
      </c>
      <c r="F72" s="122">
        <v>0.35</v>
      </c>
    </row>
    <row r="73" spans="1:14" ht="15" customHeight="1">
      <c r="A73" s="216"/>
      <c r="B73" s="216"/>
      <c r="C73" s="126" t="s">
        <v>126</v>
      </c>
      <c r="D73" s="80">
        <v>0.7</v>
      </c>
      <c r="E73" s="125" t="s">
        <v>104</v>
      </c>
      <c r="F73" s="124" t="s">
        <v>104</v>
      </c>
    </row>
    <row r="74" spans="1:14" ht="15" customHeight="1">
      <c r="A74" s="216"/>
      <c r="B74" s="216"/>
      <c r="C74" s="123" t="s">
        <v>125</v>
      </c>
      <c r="D74" s="80">
        <v>32</v>
      </c>
      <c r="E74" s="80">
        <v>14.8</v>
      </c>
      <c r="F74" s="122">
        <v>0.46</v>
      </c>
    </row>
    <row r="75" spans="1:14" ht="15" customHeight="1" thickBot="1">
      <c r="A75" s="218"/>
      <c r="B75" s="218"/>
      <c r="C75" s="121" t="s">
        <v>124</v>
      </c>
      <c r="D75" s="75">
        <v>45.6</v>
      </c>
      <c r="E75" s="75">
        <v>25.3</v>
      </c>
      <c r="F75" s="120">
        <v>0.55000000000000004</v>
      </c>
    </row>
    <row r="76" spans="1:14" s="118" customFormat="1" ht="15" customHeight="1">
      <c r="A76" s="174" t="s">
        <v>34</v>
      </c>
      <c r="B76" s="192" t="s">
        <v>123</v>
      </c>
      <c r="C76" s="192"/>
      <c r="D76" s="192"/>
      <c r="E76" s="192"/>
      <c r="F76" s="192"/>
      <c r="G76" s="119"/>
      <c r="H76" s="119"/>
      <c r="I76" s="119"/>
      <c r="J76" s="119"/>
      <c r="K76" s="119"/>
      <c r="L76" s="119"/>
      <c r="M76" s="119"/>
      <c r="N76" s="119"/>
    </row>
    <row r="77" spans="1:14" s="9" customFormat="1" ht="15" customHeight="1">
      <c r="A77" s="117" t="s">
        <v>118</v>
      </c>
      <c r="B77" s="117" t="s">
        <v>105</v>
      </c>
      <c r="C77" s="97"/>
      <c r="D77" s="97"/>
      <c r="E77" s="97"/>
      <c r="F77" s="97"/>
      <c r="G77" s="97"/>
    </row>
  </sheetData>
  <mergeCells count="26">
    <mergeCell ref="A3:A9"/>
    <mergeCell ref="A10:A15"/>
    <mergeCell ref="A28:A33"/>
    <mergeCell ref="A22:A27"/>
    <mergeCell ref="B1:F1"/>
    <mergeCell ref="B58:B63"/>
    <mergeCell ref="B3:B9"/>
    <mergeCell ref="B16:B21"/>
    <mergeCell ref="B10:B15"/>
    <mergeCell ref="B28:B33"/>
    <mergeCell ref="B22:B27"/>
    <mergeCell ref="B40:B45"/>
    <mergeCell ref="B34:B39"/>
    <mergeCell ref="B52:B57"/>
    <mergeCell ref="B46:B51"/>
    <mergeCell ref="A40:A45"/>
    <mergeCell ref="A34:A39"/>
    <mergeCell ref="A16:A21"/>
    <mergeCell ref="B76:F76"/>
    <mergeCell ref="A70:A75"/>
    <mergeCell ref="A64:A69"/>
    <mergeCell ref="A58:A63"/>
    <mergeCell ref="A52:A57"/>
    <mergeCell ref="B70:B75"/>
    <mergeCell ref="B64:B69"/>
    <mergeCell ref="A46:A51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Normal="100" workbookViewId="0">
      <selection sqref="A1:F1"/>
    </sheetView>
  </sheetViews>
  <sheetFormatPr defaultColWidth="9.140625" defaultRowHeight="12"/>
  <cols>
    <col min="1" max="1" width="23.7109375" style="136" customWidth="1"/>
    <col min="2" max="2" width="20.7109375" style="136" customWidth="1"/>
    <col min="3" max="6" width="15.28515625" style="136" customWidth="1"/>
    <col min="7" max="16384" width="9.140625" style="136"/>
  </cols>
  <sheetData>
    <row r="1" spans="1:7" ht="45" customHeight="1" thickBot="1">
      <c r="A1" s="189" t="s">
        <v>143</v>
      </c>
      <c r="B1" s="189"/>
      <c r="C1" s="189"/>
      <c r="D1" s="189"/>
      <c r="E1" s="189"/>
      <c r="F1" s="189"/>
    </row>
    <row r="2" spans="1:7" ht="12.75" thickTop="1">
      <c r="A2" s="224"/>
      <c r="B2" s="220" t="s">
        <v>142</v>
      </c>
      <c r="C2" s="222" t="s">
        <v>38</v>
      </c>
      <c r="D2" s="222"/>
      <c r="E2" s="222"/>
      <c r="F2" s="223"/>
      <c r="G2" s="138"/>
    </row>
    <row r="3" spans="1:7" ht="60" customHeight="1" thickBot="1">
      <c r="A3" s="225"/>
      <c r="B3" s="221"/>
      <c r="C3" s="148" t="s">
        <v>141</v>
      </c>
      <c r="D3" s="148" t="s">
        <v>140</v>
      </c>
      <c r="E3" s="39" t="s">
        <v>139</v>
      </c>
      <c r="F3" s="147" t="s">
        <v>138</v>
      </c>
      <c r="G3" s="138"/>
    </row>
    <row r="4" spans="1:7" ht="15" customHeight="1" thickTop="1">
      <c r="A4" s="146" t="s">
        <v>0</v>
      </c>
      <c r="B4" s="145">
        <v>213.5</v>
      </c>
      <c r="C4" s="144">
        <v>62</v>
      </c>
      <c r="D4" s="144">
        <v>8</v>
      </c>
      <c r="E4" s="144">
        <v>13</v>
      </c>
      <c r="F4" s="143">
        <v>17</v>
      </c>
      <c r="G4" s="138"/>
    </row>
    <row r="5" spans="1:7" ht="15" customHeight="1">
      <c r="A5" s="35" t="s">
        <v>1</v>
      </c>
      <c r="B5" s="142">
        <v>6.6</v>
      </c>
      <c r="C5" s="142">
        <v>71</v>
      </c>
      <c r="D5" s="142">
        <v>27</v>
      </c>
      <c r="E5" s="142">
        <v>0</v>
      </c>
      <c r="F5" s="141">
        <v>2</v>
      </c>
      <c r="G5" s="138"/>
    </row>
    <row r="6" spans="1:7" ht="15" customHeight="1">
      <c r="A6" s="35" t="s">
        <v>31</v>
      </c>
      <c r="B6" s="142">
        <v>22.5</v>
      </c>
      <c r="C6" s="142">
        <v>96</v>
      </c>
      <c r="D6" s="142">
        <v>1</v>
      </c>
      <c r="E6" s="142">
        <v>0</v>
      </c>
      <c r="F6" s="141">
        <v>2</v>
      </c>
      <c r="G6" s="138"/>
    </row>
    <row r="7" spans="1:7" ht="15" customHeight="1">
      <c r="A7" s="35" t="s">
        <v>2</v>
      </c>
      <c r="B7" s="142">
        <v>9.6999999999999993</v>
      </c>
      <c r="C7" s="142">
        <v>78</v>
      </c>
      <c r="D7" s="142">
        <v>3</v>
      </c>
      <c r="E7" s="142">
        <v>0</v>
      </c>
      <c r="F7" s="141">
        <v>19</v>
      </c>
      <c r="G7" s="138"/>
    </row>
    <row r="8" spans="1:7" ht="15" customHeight="1">
      <c r="A8" s="35" t="s">
        <v>3</v>
      </c>
      <c r="B8" s="142">
        <v>23.5</v>
      </c>
      <c r="C8" s="142">
        <v>54</v>
      </c>
      <c r="D8" s="142">
        <v>25</v>
      </c>
      <c r="E8" s="142">
        <v>0</v>
      </c>
      <c r="F8" s="141">
        <v>22</v>
      </c>
      <c r="G8" s="138"/>
    </row>
    <row r="9" spans="1:7" ht="15" customHeight="1">
      <c r="A9" s="35" t="s">
        <v>4</v>
      </c>
      <c r="B9" s="142">
        <v>27.6</v>
      </c>
      <c r="C9" s="142">
        <v>48</v>
      </c>
      <c r="D9" s="142">
        <v>14</v>
      </c>
      <c r="E9" s="142">
        <v>27</v>
      </c>
      <c r="F9" s="141">
        <v>10</v>
      </c>
      <c r="G9" s="138"/>
    </row>
    <row r="10" spans="1:7" ht="15" customHeight="1">
      <c r="A10" s="35" t="s">
        <v>5</v>
      </c>
      <c r="B10" s="142">
        <v>14.8</v>
      </c>
      <c r="C10" s="142">
        <v>60</v>
      </c>
      <c r="D10" s="142">
        <v>0</v>
      </c>
      <c r="E10" s="142">
        <v>6</v>
      </c>
      <c r="F10" s="141">
        <v>34</v>
      </c>
      <c r="G10" s="138"/>
    </row>
    <row r="11" spans="1:7" ht="30" customHeight="1">
      <c r="A11" s="35" t="s">
        <v>57</v>
      </c>
      <c r="B11" s="142">
        <v>5.7</v>
      </c>
      <c r="C11" s="142">
        <v>77</v>
      </c>
      <c r="D11" s="142">
        <v>0</v>
      </c>
      <c r="E11" s="142">
        <v>0</v>
      </c>
      <c r="F11" s="141">
        <v>22</v>
      </c>
      <c r="G11" s="138"/>
    </row>
    <row r="12" spans="1:7" ht="15" customHeight="1">
      <c r="A12" s="35" t="s">
        <v>7</v>
      </c>
      <c r="B12" s="142">
        <v>18.7</v>
      </c>
      <c r="C12" s="142">
        <v>43</v>
      </c>
      <c r="D12" s="142">
        <v>6</v>
      </c>
      <c r="E12" s="142">
        <v>0</v>
      </c>
      <c r="F12" s="141">
        <v>51</v>
      </c>
      <c r="G12" s="138"/>
    </row>
    <row r="13" spans="1:7" ht="15" customHeight="1">
      <c r="A13" s="35" t="s">
        <v>8</v>
      </c>
      <c r="B13" s="142">
        <v>21.6</v>
      </c>
      <c r="C13" s="142">
        <v>77</v>
      </c>
      <c r="D13" s="142">
        <v>1</v>
      </c>
      <c r="E13" s="142">
        <v>14</v>
      </c>
      <c r="F13" s="141">
        <v>8</v>
      </c>
      <c r="G13" s="138"/>
    </row>
    <row r="14" spans="1:7" ht="15" customHeight="1">
      <c r="A14" s="35" t="s">
        <v>9</v>
      </c>
      <c r="B14" s="142">
        <v>24.8</v>
      </c>
      <c r="C14" s="142">
        <v>61</v>
      </c>
      <c r="D14" s="142">
        <v>1</v>
      </c>
      <c r="E14" s="142">
        <v>24</v>
      </c>
      <c r="F14" s="141">
        <v>14</v>
      </c>
      <c r="G14" s="138"/>
    </row>
    <row r="15" spans="1:7" ht="15" customHeight="1" thickBot="1">
      <c r="A15" s="37" t="s">
        <v>10</v>
      </c>
      <c r="B15" s="140">
        <v>38.1</v>
      </c>
      <c r="C15" s="140">
        <v>49</v>
      </c>
      <c r="D15" s="140">
        <v>10</v>
      </c>
      <c r="E15" s="140">
        <v>29</v>
      </c>
      <c r="F15" s="139">
        <v>13</v>
      </c>
      <c r="G15" s="138"/>
    </row>
    <row r="16" spans="1:7" ht="15" customHeight="1">
      <c r="A16" s="137" t="s">
        <v>137</v>
      </c>
      <c r="B16" s="137"/>
      <c r="C16" s="137"/>
      <c r="D16" s="137"/>
    </row>
    <row r="17" ht="15" customHeight="1"/>
    <row r="18" ht="15" customHeight="1"/>
  </sheetData>
  <mergeCells count="4">
    <mergeCell ref="B2:B3"/>
    <mergeCell ref="C2:F2"/>
    <mergeCell ref="A1:F1"/>
    <mergeCell ref="A2:A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zoomScaleNormal="100" workbookViewId="0">
      <selection sqref="A1:D1"/>
    </sheetView>
  </sheetViews>
  <sheetFormatPr defaultColWidth="9.140625" defaultRowHeight="12"/>
  <cols>
    <col min="1" max="1" width="35.7109375" style="47" customWidth="1"/>
    <col min="2" max="4" width="23.28515625" style="47" customWidth="1"/>
    <col min="5" max="16384" width="9.140625" style="47"/>
  </cols>
  <sheetData>
    <row r="1" spans="1:5" ht="45" customHeight="1" thickBot="1">
      <c r="A1" s="226" t="s">
        <v>147</v>
      </c>
      <c r="B1" s="226"/>
      <c r="C1" s="226"/>
      <c r="D1" s="226"/>
    </row>
    <row r="2" spans="1:5" ht="37.5" thickTop="1" thickBot="1">
      <c r="A2" s="160"/>
      <c r="B2" s="132" t="s">
        <v>146</v>
      </c>
      <c r="C2" s="159" t="s">
        <v>145</v>
      </c>
      <c r="D2" s="158" t="s">
        <v>144</v>
      </c>
      <c r="E2" s="48"/>
    </row>
    <row r="3" spans="1:5" ht="15" customHeight="1" thickTop="1">
      <c r="A3" s="12" t="s">
        <v>0</v>
      </c>
      <c r="B3" s="157">
        <v>360.6</v>
      </c>
      <c r="C3" s="156">
        <v>140.30000000000001</v>
      </c>
      <c r="D3" s="155">
        <v>0.39</v>
      </c>
      <c r="E3" s="48"/>
    </row>
    <row r="4" spans="1:5" ht="15" customHeight="1">
      <c r="A4" s="13" t="s">
        <v>1</v>
      </c>
      <c r="B4" s="154">
        <v>8.8000000000000007</v>
      </c>
      <c r="C4" s="153">
        <v>0.1</v>
      </c>
      <c r="D4" s="152">
        <v>0.02</v>
      </c>
      <c r="E4" s="48"/>
    </row>
    <row r="5" spans="1:5" ht="15" customHeight="1">
      <c r="A5" s="13" t="s">
        <v>31</v>
      </c>
      <c r="B5" s="154">
        <v>41.2</v>
      </c>
      <c r="C5" s="153">
        <v>9.1</v>
      </c>
      <c r="D5" s="152">
        <v>0.22</v>
      </c>
      <c r="E5" s="48"/>
    </row>
    <row r="6" spans="1:5" ht="15" customHeight="1">
      <c r="A6" s="13" t="s">
        <v>2</v>
      </c>
      <c r="B6" s="154">
        <v>28.6</v>
      </c>
      <c r="C6" s="153">
        <v>1.4</v>
      </c>
      <c r="D6" s="152">
        <v>0.05</v>
      </c>
      <c r="E6" s="48"/>
    </row>
    <row r="7" spans="1:5" ht="15" customHeight="1">
      <c r="A7" s="13" t="s">
        <v>3</v>
      </c>
      <c r="B7" s="154">
        <v>52.3</v>
      </c>
      <c r="C7" s="153">
        <v>3.3</v>
      </c>
      <c r="D7" s="152">
        <v>0.06</v>
      </c>
      <c r="E7" s="48"/>
    </row>
    <row r="8" spans="1:5" ht="15" customHeight="1">
      <c r="A8" s="13" t="s">
        <v>4</v>
      </c>
      <c r="B8" s="154">
        <v>48.1</v>
      </c>
      <c r="C8" s="153">
        <v>48.3</v>
      </c>
      <c r="D8" s="152">
        <v>1.01</v>
      </c>
      <c r="E8" s="48"/>
    </row>
    <row r="9" spans="1:5" ht="15" customHeight="1">
      <c r="A9" s="13" t="s">
        <v>5</v>
      </c>
      <c r="B9" s="154">
        <v>20.3</v>
      </c>
      <c r="C9" s="153">
        <v>2.8</v>
      </c>
      <c r="D9" s="152">
        <v>0.14000000000000001</v>
      </c>
      <c r="E9" s="48"/>
    </row>
    <row r="10" spans="1:5" ht="15" customHeight="1">
      <c r="A10" s="13" t="s">
        <v>6</v>
      </c>
      <c r="B10" s="154">
        <v>1.7</v>
      </c>
      <c r="C10" s="153">
        <v>0.2</v>
      </c>
      <c r="D10" s="152">
        <v>0.1</v>
      </c>
      <c r="E10" s="48"/>
    </row>
    <row r="11" spans="1:5" ht="15" customHeight="1">
      <c r="A11" s="13" t="s">
        <v>7</v>
      </c>
      <c r="B11" s="154">
        <v>33.799999999999997</v>
      </c>
      <c r="C11" s="153">
        <v>3.5</v>
      </c>
      <c r="D11" s="152">
        <v>0.1</v>
      </c>
      <c r="E11" s="48"/>
    </row>
    <row r="12" spans="1:5" ht="15" customHeight="1">
      <c r="A12" s="13" t="s">
        <v>8</v>
      </c>
      <c r="B12" s="154">
        <v>27.5</v>
      </c>
      <c r="C12" s="153">
        <v>10</v>
      </c>
      <c r="D12" s="152">
        <v>0.36</v>
      </c>
      <c r="E12" s="48"/>
    </row>
    <row r="13" spans="1:5" ht="15" customHeight="1">
      <c r="A13" s="13" t="s">
        <v>9</v>
      </c>
      <c r="B13" s="154">
        <v>44.7</v>
      </c>
      <c r="C13" s="153">
        <v>23.8</v>
      </c>
      <c r="D13" s="152">
        <v>0.53</v>
      </c>
      <c r="E13" s="48"/>
    </row>
    <row r="14" spans="1:5" ht="15" customHeight="1" thickBot="1">
      <c r="A14" s="14" t="s">
        <v>10</v>
      </c>
      <c r="B14" s="151">
        <v>53.6</v>
      </c>
      <c r="C14" s="150">
        <v>37.799999999999997</v>
      </c>
      <c r="D14" s="149">
        <v>0.7</v>
      </c>
      <c r="E14" s="48"/>
    </row>
    <row r="15" spans="1:5" ht="15" customHeight="1">
      <c r="A15" s="227" t="s">
        <v>137</v>
      </c>
      <c r="B15" s="227"/>
      <c r="C15" s="227"/>
      <c r="D15" s="227"/>
      <c r="E15" s="48"/>
    </row>
    <row r="16" spans="1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mergeCells count="2">
    <mergeCell ref="A1:D1"/>
    <mergeCell ref="A15:D1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Normal="100" workbookViewId="0">
      <selection sqref="A1:J1"/>
    </sheetView>
  </sheetViews>
  <sheetFormatPr defaultColWidth="9.140625" defaultRowHeight="12"/>
  <cols>
    <col min="1" max="1" width="17.140625" style="47" customWidth="1"/>
    <col min="2" max="2" width="12.7109375" style="47" customWidth="1"/>
    <col min="3" max="3" width="10.7109375" style="47" customWidth="1"/>
    <col min="4" max="4" width="8.5703125" style="47" customWidth="1"/>
    <col min="5" max="5" width="10.7109375" style="47" customWidth="1"/>
    <col min="6" max="7" width="8.7109375" style="47" customWidth="1"/>
    <col min="8" max="8" width="10.7109375" style="47" customWidth="1"/>
    <col min="9" max="10" width="8.7109375" style="47" customWidth="1"/>
    <col min="11" max="16384" width="9.140625" style="47"/>
  </cols>
  <sheetData>
    <row r="1" spans="1:11" ht="45" customHeight="1" thickBot="1">
      <c r="A1" s="176" t="s">
        <v>154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ht="15.75" customHeight="1" thickTop="1">
      <c r="A2" s="224"/>
      <c r="B2" s="180" t="s">
        <v>153</v>
      </c>
      <c r="C2" s="180" t="s">
        <v>152</v>
      </c>
      <c r="D2" s="180" t="s">
        <v>131</v>
      </c>
      <c r="E2" s="182" t="s">
        <v>151</v>
      </c>
      <c r="F2" s="183"/>
      <c r="G2" s="228"/>
      <c r="H2" s="182" t="s">
        <v>150</v>
      </c>
      <c r="I2" s="183"/>
      <c r="J2" s="183"/>
      <c r="K2" s="48"/>
    </row>
    <row r="3" spans="1:11" ht="72" customHeight="1" thickBot="1">
      <c r="A3" s="225"/>
      <c r="B3" s="181"/>
      <c r="C3" s="181"/>
      <c r="D3" s="181"/>
      <c r="E3" s="71" t="s">
        <v>149</v>
      </c>
      <c r="F3" s="92" t="s">
        <v>132</v>
      </c>
      <c r="G3" s="92" t="s">
        <v>131</v>
      </c>
      <c r="H3" s="71" t="s">
        <v>149</v>
      </c>
      <c r="I3" s="92" t="s">
        <v>132</v>
      </c>
      <c r="J3" s="91" t="s">
        <v>131</v>
      </c>
      <c r="K3" s="48"/>
    </row>
    <row r="4" spans="1:11" ht="15" customHeight="1" thickTop="1">
      <c r="A4" s="173" t="s">
        <v>0</v>
      </c>
      <c r="B4" s="172">
        <v>25.2</v>
      </c>
      <c r="C4" s="171">
        <v>11.6</v>
      </c>
      <c r="D4" s="171">
        <v>0.46</v>
      </c>
      <c r="E4" s="172">
        <v>23.3</v>
      </c>
      <c r="F4" s="171">
        <v>10.9</v>
      </c>
      <c r="G4" s="171">
        <v>0.47</v>
      </c>
      <c r="H4" s="172">
        <v>2</v>
      </c>
      <c r="I4" s="171">
        <v>0.7</v>
      </c>
      <c r="J4" s="170">
        <v>0.34</v>
      </c>
      <c r="K4" s="48"/>
    </row>
    <row r="5" spans="1:11" ht="15" customHeight="1">
      <c r="A5" s="35" t="s">
        <v>1</v>
      </c>
      <c r="B5" s="166" t="s">
        <v>104</v>
      </c>
      <c r="C5" s="166" t="s">
        <v>104</v>
      </c>
      <c r="D5" s="166" t="s">
        <v>104</v>
      </c>
      <c r="E5" s="166" t="s">
        <v>104</v>
      </c>
      <c r="F5" s="166" t="s">
        <v>104</v>
      </c>
      <c r="G5" s="166" t="s">
        <v>104</v>
      </c>
      <c r="H5" s="166" t="s">
        <v>104</v>
      </c>
      <c r="I5" s="166" t="s">
        <v>104</v>
      </c>
      <c r="J5" s="169" t="s">
        <v>104</v>
      </c>
      <c r="K5" s="48"/>
    </row>
    <row r="6" spans="1:11" ht="15" customHeight="1">
      <c r="A6" s="35" t="s">
        <v>31</v>
      </c>
      <c r="B6" s="166" t="s">
        <v>104</v>
      </c>
      <c r="C6" s="166" t="s">
        <v>104</v>
      </c>
      <c r="D6" s="166" t="s">
        <v>104</v>
      </c>
      <c r="E6" s="166" t="s">
        <v>104</v>
      </c>
      <c r="F6" s="166" t="s">
        <v>104</v>
      </c>
      <c r="G6" s="166" t="s">
        <v>104</v>
      </c>
      <c r="H6" s="166" t="s">
        <v>104</v>
      </c>
      <c r="I6" s="166" t="s">
        <v>104</v>
      </c>
      <c r="J6" s="169" t="s">
        <v>104</v>
      </c>
      <c r="K6" s="48"/>
    </row>
    <row r="7" spans="1:11" ht="15" customHeight="1">
      <c r="A7" s="35" t="s">
        <v>2</v>
      </c>
      <c r="B7" s="166" t="s">
        <v>104</v>
      </c>
      <c r="C7" s="166" t="s">
        <v>104</v>
      </c>
      <c r="D7" s="166" t="s">
        <v>104</v>
      </c>
      <c r="E7" s="166" t="s">
        <v>104</v>
      </c>
      <c r="F7" s="166" t="s">
        <v>104</v>
      </c>
      <c r="G7" s="166" t="s">
        <v>104</v>
      </c>
      <c r="H7" s="166" t="s">
        <v>104</v>
      </c>
      <c r="I7" s="166" t="s">
        <v>104</v>
      </c>
      <c r="J7" s="169" t="s">
        <v>104</v>
      </c>
      <c r="K7" s="48"/>
    </row>
    <row r="8" spans="1:11" ht="15" customHeight="1">
      <c r="A8" s="35" t="s">
        <v>3</v>
      </c>
      <c r="B8" s="166">
        <v>3.9</v>
      </c>
      <c r="C8" s="167">
        <v>1.1000000000000001</v>
      </c>
      <c r="D8" s="167">
        <v>0.28000000000000003</v>
      </c>
      <c r="E8" s="166">
        <v>3.9</v>
      </c>
      <c r="F8" s="166">
        <v>1</v>
      </c>
      <c r="G8" s="167">
        <v>0.26</v>
      </c>
      <c r="H8" s="166">
        <v>0</v>
      </c>
      <c r="I8" s="167" t="s">
        <v>104</v>
      </c>
      <c r="J8" s="165" t="s">
        <v>104</v>
      </c>
      <c r="K8" s="48"/>
    </row>
    <row r="9" spans="1:11" ht="15" customHeight="1">
      <c r="A9" s="35" t="s">
        <v>4</v>
      </c>
      <c r="B9" s="166">
        <v>1.2</v>
      </c>
      <c r="C9" s="167">
        <v>1.2000000000000002</v>
      </c>
      <c r="D9" s="167">
        <v>0.93</v>
      </c>
      <c r="E9" s="166">
        <v>0.9</v>
      </c>
      <c r="F9" s="167">
        <v>1.1000000000000001</v>
      </c>
      <c r="G9" s="167">
        <v>1.21</v>
      </c>
      <c r="H9" s="166">
        <v>0.3</v>
      </c>
      <c r="I9" s="167">
        <v>0.1</v>
      </c>
      <c r="J9" s="165">
        <v>0.16</v>
      </c>
      <c r="K9" s="48"/>
    </row>
    <row r="10" spans="1:11" ht="15" customHeight="1">
      <c r="A10" s="35" t="s">
        <v>5</v>
      </c>
      <c r="B10" s="166" t="s">
        <v>104</v>
      </c>
      <c r="C10" s="166" t="s">
        <v>104</v>
      </c>
      <c r="D10" s="166" t="s">
        <v>104</v>
      </c>
      <c r="E10" s="166" t="s">
        <v>104</v>
      </c>
      <c r="F10" s="166" t="s">
        <v>104</v>
      </c>
      <c r="G10" s="166" t="s">
        <v>104</v>
      </c>
      <c r="H10" s="166" t="s">
        <v>104</v>
      </c>
      <c r="I10" s="166" t="s">
        <v>104</v>
      </c>
      <c r="J10" s="169" t="s">
        <v>104</v>
      </c>
      <c r="K10" s="48"/>
    </row>
    <row r="11" spans="1:11" ht="30" customHeight="1">
      <c r="A11" s="35" t="s">
        <v>57</v>
      </c>
      <c r="B11" s="166" t="s">
        <v>104</v>
      </c>
      <c r="C11" s="166" t="s">
        <v>104</v>
      </c>
      <c r="D11" s="166" t="s">
        <v>104</v>
      </c>
      <c r="E11" s="166" t="s">
        <v>104</v>
      </c>
      <c r="F11" s="166" t="s">
        <v>104</v>
      </c>
      <c r="G11" s="166" t="s">
        <v>104</v>
      </c>
      <c r="H11" s="166" t="s">
        <v>104</v>
      </c>
      <c r="I11" s="166" t="s">
        <v>104</v>
      </c>
      <c r="J11" s="169" t="s">
        <v>104</v>
      </c>
      <c r="K11" s="48"/>
    </row>
    <row r="12" spans="1:11" ht="30" customHeight="1">
      <c r="A12" s="35" t="s">
        <v>148</v>
      </c>
      <c r="B12" s="166">
        <v>13.4</v>
      </c>
      <c r="C12" s="167">
        <v>6.9</v>
      </c>
      <c r="D12" s="167">
        <v>0.51</v>
      </c>
      <c r="E12" s="166">
        <v>12.5</v>
      </c>
      <c r="F12" s="167">
        <v>6.4</v>
      </c>
      <c r="G12" s="167">
        <v>0.51</v>
      </c>
      <c r="H12" s="166">
        <v>1</v>
      </c>
      <c r="I12" s="167">
        <v>0.5</v>
      </c>
      <c r="J12" s="165">
        <v>0.47</v>
      </c>
      <c r="K12" s="48"/>
    </row>
    <row r="13" spans="1:11" ht="15" customHeight="1">
      <c r="A13" s="35" t="s">
        <v>8</v>
      </c>
      <c r="B13" s="166" t="s">
        <v>104</v>
      </c>
      <c r="C13" s="166" t="s">
        <v>104</v>
      </c>
      <c r="D13" s="166" t="s">
        <v>104</v>
      </c>
      <c r="E13" s="166" t="s">
        <v>104</v>
      </c>
      <c r="F13" s="166" t="s">
        <v>104</v>
      </c>
      <c r="G13" s="166" t="s">
        <v>104</v>
      </c>
      <c r="H13" s="166" t="s">
        <v>104</v>
      </c>
      <c r="I13" s="166" t="s">
        <v>104</v>
      </c>
      <c r="J13" s="169" t="s">
        <v>104</v>
      </c>
      <c r="K13" s="48"/>
    </row>
    <row r="14" spans="1:11" ht="15" customHeight="1">
      <c r="A14" s="35" t="s">
        <v>9</v>
      </c>
      <c r="B14" s="166">
        <v>1.5</v>
      </c>
      <c r="C14" s="167">
        <v>0.6</v>
      </c>
      <c r="D14" s="168">
        <v>0.4</v>
      </c>
      <c r="E14" s="166">
        <v>1.1000000000000001</v>
      </c>
      <c r="F14" s="167">
        <v>0.6</v>
      </c>
      <c r="G14" s="167">
        <v>0.52</v>
      </c>
      <c r="H14" s="166">
        <v>0.4</v>
      </c>
      <c r="I14" s="166">
        <v>0</v>
      </c>
      <c r="J14" s="165">
        <v>7.0000000000000007E-2</v>
      </c>
      <c r="K14" s="48"/>
    </row>
    <row r="15" spans="1:11" ht="15" customHeight="1" thickBot="1">
      <c r="A15" s="37" t="s">
        <v>10</v>
      </c>
      <c r="B15" s="164">
        <v>4.2</v>
      </c>
      <c r="C15" s="163">
        <v>1.7</v>
      </c>
      <c r="D15" s="163">
        <v>0.41</v>
      </c>
      <c r="E15" s="164">
        <v>4.0999999999999996</v>
      </c>
      <c r="F15" s="163">
        <v>1.7</v>
      </c>
      <c r="G15" s="163">
        <v>0.4</v>
      </c>
      <c r="H15" s="164">
        <v>0</v>
      </c>
      <c r="I15" s="163" t="s">
        <v>104</v>
      </c>
      <c r="J15" s="162" t="s">
        <v>104</v>
      </c>
      <c r="K15" s="48"/>
    </row>
    <row r="16" spans="1:11" ht="15" customHeight="1">
      <c r="A16" s="117" t="s">
        <v>105</v>
      </c>
      <c r="B16" s="117"/>
      <c r="C16" s="117"/>
      <c r="D16" s="117"/>
      <c r="E16" s="117"/>
      <c r="F16" s="117"/>
    </row>
    <row r="17" spans="1:11" ht="15" customHeight="1">
      <c r="A17" s="137" t="s">
        <v>137</v>
      </c>
      <c r="B17" s="161"/>
      <c r="C17" s="161"/>
      <c r="D17" s="161"/>
      <c r="E17" s="48"/>
      <c r="F17" s="48"/>
      <c r="G17" s="48"/>
      <c r="H17" s="48"/>
      <c r="I17" s="48"/>
      <c r="J17" s="48"/>
      <c r="K17" s="48"/>
    </row>
    <row r="18" spans="1:11" ht="15" customHeight="1"/>
    <row r="19" spans="1:11" ht="15" customHeight="1"/>
    <row r="20" spans="1:11" ht="15" customHeight="1"/>
    <row r="21" spans="1:11" ht="15" customHeight="1"/>
    <row r="22" spans="1:11" ht="15" customHeight="1"/>
    <row r="23" spans="1:11" ht="15" customHeight="1"/>
    <row r="24" spans="1:11" ht="15" customHeight="1"/>
    <row r="25" spans="1:11" ht="15" customHeight="1"/>
    <row r="26" spans="1:11" ht="15" customHeight="1"/>
    <row r="27" spans="1:11" ht="15" customHeight="1"/>
  </sheetData>
  <mergeCells count="7">
    <mergeCell ref="H2:J2"/>
    <mergeCell ref="A1:J1"/>
    <mergeCell ref="A2:A3"/>
    <mergeCell ref="B2:B3"/>
    <mergeCell ref="C2:C3"/>
    <mergeCell ref="D2:D3"/>
    <mergeCell ref="E2:G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tabSelected="1" workbookViewId="0"/>
  </sheetViews>
  <sheetFormatPr defaultRowHeight="15"/>
  <cols>
    <col min="1" max="1" width="162.7109375" style="41" bestFit="1" customWidth="1"/>
  </cols>
  <sheetData>
    <row r="1" spans="1:1">
      <c r="A1" s="229" t="s">
        <v>155</v>
      </c>
    </row>
    <row r="2" spans="1:1">
      <c r="A2" s="41" t="str">
        <f>HYPERLINK(HIDE!B2, HIDE!A2)</f>
        <v>2.1. სასოფლო-სამეურნეო საქმიანობისთვის ენერგორესურსების გამოყენა რეგიონების მიხედვით</v>
      </c>
    </row>
    <row r="3" spans="1:1">
      <c r="A3" s="41" t="str">
        <f>HYPERLINK(HIDE!B3, HIDE!A3)</f>
        <v xml:space="preserve">2.2. ნიადაგის ნაყოფიერების ასამაღლებელად განხორციელებული აქტივობები რეგიონების მიხედვით  </v>
      </c>
    </row>
    <row r="4" spans="1:1">
      <c r="A4" s="41" t="str">
        <f>HYPERLINK(HIDE!B4, HIDE!A4)</f>
        <v xml:space="preserve">2.3. მეურნეობების წილი რომლებმაც ჩაატარეს ნიადაგის ანალიზი რეგიონების მიხედვით </v>
      </c>
    </row>
    <row r="5" spans="1:1">
      <c r="A5" s="41" t="str">
        <f>HYPERLINK(HIDE!B5, HIDE!A5)</f>
        <v>2.4. ნიადაგში მომხდარი ცვლილები 2016-2021 წლების განმავლობაში რეგიონების მიხედვით</v>
      </c>
    </row>
    <row r="6" spans="1:1">
      <c r="A6" s="41" t="str">
        <f>HYPERLINK(HIDE!B6, HIDE!A6)</f>
        <v xml:space="preserve">2.5. მეურნეობებში მორწყვის მეთოდების გამოყენება რეგიონების მიხედვით  </v>
      </c>
    </row>
    <row r="7" spans="1:1">
      <c r="A7" s="41" t="str">
        <f>HYPERLINK(HIDE!B7, HIDE!A7)</f>
        <v xml:space="preserve">2.6. მეურნეობებში სარწყავი წყლის წყაროების გამოყენება რეგიონების მიხედვით </v>
      </c>
    </row>
    <row r="8" spans="1:1">
      <c r="A8" s="41" t="str">
        <f>HYPERLINK(HIDE!B8, HIDE!A8)</f>
        <v xml:space="preserve">2.7. მეურნეობებში სარწყავი მეთოდის გამოყენების მნიშვნელოვნება სარწყავი წყლის წყაროსა და რეგიონების მიხედვით </v>
      </c>
    </row>
    <row r="9" spans="1:1">
      <c r="A9" s="41" t="str">
        <f>HYPERLINK(HIDE!B9, HIDE!A9)</f>
        <v xml:space="preserve">2.8. მეურნეობებში მორწყვის მეთოდების მნიშვნელოვნების განაწილება მორწყვის მეთოდების და რეგიონების მიხედვით </v>
      </c>
    </row>
    <row r="10" spans="1:1">
      <c r="A10" s="41" t="str">
        <f>HYPERLINK(HIDE!B10, HIDE!A10)</f>
        <v xml:space="preserve">2.9. მეურნეობების რაოდენობა და მორწყული მიწის ფართობი მიწის კატეგორიის და რეგიონების მიხედვით  </v>
      </c>
    </row>
    <row r="11" spans="1:1">
      <c r="A11" s="41" t="str">
        <f>HYPERLINK(HIDE!B11, HIDE!A11)</f>
        <v xml:space="preserve">2.10. მეურნეობების განაწილება სარწყავი წყლის ღირებულების გადახდის პირობების და რეგიონების მიხედვით  </v>
      </c>
    </row>
    <row r="12" spans="1:1">
      <c r="A12" s="41" t="str">
        <f>HYPERLINK(HIDE!B12, HIDE!A12)</f>
        <v xml:space="preserve">2.11. მეურნეობის სარგებლობაში არსებული სარწყავი სისტემით აღჭურვილი სასოფლო-სამეურნეო მიწის ფართობი </v>
      </c>
    </row>
    <row r="13" spans="1:1">
      <c r="A13" s="41" t="str">
        <f>HYPERLINK(HIDE!B13, HIDE!A13)</f>
        <v xml:space="preserve">2.12. მეურნეობის სარგებლობაში არსებული სადრენაჟო სისტემით აღჭურვილი სასოფლო-სამეურნეო მიწის ფართობი სადრენაჟო სისტემის ტიპების და რეგიონების მიხედვით  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Normal="100" workbookViewId="0">
      <selection sqref="A1:J1"/>
    </sheetView>
  </sheetViews>
  <sheetFormatPr defaultColWidth="8.85546875" defaultRowHeight="14.25"/>
  <cols>
    <col min="1" max="1" width="35.7109375" style="8" customWidth="1"/>
    <col min="2" max="2" width="16" style="8" customWidth="1"/>
    <col min="3" max="10" width="6.7109375" style="8" customWidth="1"/>
    <col min="11" max="16384" width="8.85546875" style="8"/>
  </cols>
  <sheetData>
    <row r="1" spans="1:12" ht="45" customHeight="1" thickBot="1">
      <c r="A1" s="176" t="s">
        <v>33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2" ht="15" customHeight="1" thickTop="1">
      <c r="A2" s="178"/>
      <c r="B2" s="180" t="s">
        <v>32</v>
      </c>
      <c r="C2" s="182" t="s">
        <v>17</v>
      </c>
      <c r="D2" s="183"/>
      <c r="E2" s="183"/>
      <c r="F2" s="183"/>
      <c r="G2" s="183"/>
      <c r="H2" s="183"/>
      <c r="I2" s="183"/>
      <c r="J2" s="183"/>
      <c r="K2" s="9"/>
      <c r="L2" s="9"/>
    </row>
    <row r="3" spans="1:12" ht="86.25" customHeight="1" thickBot="1">
      <c r="A3" s="179"/>
      <c r="B3" s="181"/>
      <c r="C3" s="10" t="s">
        <v>11</v>
      </c>
      <c r="D3" s="10" t="s">
        <v>18</v>
      </c>
      <c r="E3" s="10" t="s">
        <v>12</v>
      </c>
      <c r="F3" s="10" t="s">
        <v>13</v>
      </c>
      <c r="G3" s="10" t="s">
        <v>14</v>
      </c>
      <c r="H3" s="10" t="s">
        <v>19</v>
      </c>
      <c r="I3" s="10" t="s">
        <v>15</v>
      </c>
      <c r="J3" s="11" t="s">
        <v>16</v>
      </c>
      <c r="K3" s="9"/>
      <c r="L3" s="9"/>
    </row>
    <row r="4" spans="1:12" ht="15" customHeight="1" thickTop="1">
      <c r="A4" s="12" t="s">
        <v>0</v>
      </c>
      <c r="B4" s="2">
        <v>54</v>
      </c>
      <c r="C4" s="2">
        <v>34</v>
      </c>
      <c r="D4" s="2">
        <v>77</v>
      </c>
      <c r="E4" s="2">
        <v>0</v>
      </c>
      <c r="F4" s="2">
        <v>10</v>
      </c>
      <c r="G4" s="2">
        <v>2</v>
      </c>
      <c r="H4" s="2">
        <v>4</v>
      </c>
      <c r="I4" s="2">
        <v>0</v>
      </c>
      <c r="J4" s="4">
        <v>0</v>
      </c>
      <c r="K4" s="9"/>
      <c r="L4" s="9"/>
    </row>
    <row r="5" spans="1:12" ht="15" customHeight="1">
      <c r="A5" s="13" t="s">
        <v>1</v>
      </c>
      <c r="B5" s="3">
        <v>10</v>
      </c>
      <c r="C5" s="3">
        <v>42</v>
      </c>
      <c r="D5" s="3">
        <v>58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5">
        <v>0</v>
      </c>
      <c r="K5" s="9"/>
      <c r="L5" s="9"/>
    </row>
    <row r="6" spans="1:12" ht="15" customHeight="1">
      <c r="A6" s="13" t="s">
        <v>31</v>
      </c>
      <c r="B6" s="3">
        <v>61</v>
      </c>
      <c r="C6" s="3">
        <v>24</v>
      </c>
      <c r="D6" s="3">
        <v>93</v>
      </c>
      <c r="E6" s="3">
        <v>0</v>
      </c>
      <c r="F6" s="3">
        <v>15</v>
      </c>
      <c r="G6" s="3">
        <v>1</v>
      </c>
      <c r="H6" s="3">
        <v>8</v>
      </c>
      <c r="I6" s="3">
        <v>0</v>
      </c>
      <c r="J6" s="5">
        <v>0</v>
      </c>
      <c r="K6" s="9"/>
      <c r="L6" s="9"/>
    </row>
    <row r="7" spans="1:12" ht="15" customHeight="1">
      <c r="A7" s="13" t="s">
        <v>2</v>
      </c>
      <c r="B7" s="3">
        <v>49</v>
      </c>
      <c r="C7" s="3">
        <v>14</v>
      </c>
      <c r="D7" s="3">
        <v>86</v>
      </c>
      <c r="E7" s="3">
        <v>1</v>
      </c>
      <c r="F7" s="3">
        <v>16</v>
      </c>
      <c r="G7" s="3">
        <v>1</v>
      </c>
      <c r="H7" s="3">
        <v>6</v>
      </c>
      <c r="I7" s="3">
        <v>1</v>
      </c>
      <c r="J7" s="5">
        <v>0</v>
      </c>
      <c r="K7" s="9"/>
      <c r="L7" s="9"/>
    </row>
    <row r="8" spans="1:12" ht="15" customHeight="1">
      <c r="A8" s="13" t="s">
        <v>3</v>
      </c>
      <c r="B8" s="3">
        <v>55</v>
      </c>
      <c r="C8" s="3">
        <v>32</v>
      </c>
      <c r="D8" s="3">
        <v>84</v>
      </c>
      <c r="E8" s="3">
        <v>0</v>
      </c>
      <c r="F8" s="3">
        <v>10</v>
      </c>
      <c r="G8" s="3">
        <v>4</v>
      </c>
      <c r="H8" s="3">
        <v>3</v>
      </c>
      <c r="I8" s="3">
        <v>0</v>
      </c>
      <c r="J8" s="5">
        <v>0</v>
      </c>
      <c r="K8" s="9"/>
      <c r="L8" s="9"/>
    </row>
    <row r="9" spans="1:12" ht="15" customHeight="1">
      <c r="A9" s="13" t="s">
        <v>4</v>
      </c>
      <c r="B9" s="3">
        <v>53</v>
      </c>
      <c r="C9" s="3">
        <v>15</v>
      </c>
      <c r="D9" s="3">
        <v>92</v>
      </c>
      <c r="E9" s="3">
        <v>0</v>
      </c>
      <c r="F9" s="3">
        <v>2</v>
      </c>
      <c r="G9" s="3">
        <v>0</v>
      </c>
      <c r="H9" s="3">
        <v>3</v>
      </c>
      <c r="I9" s="3">
        <v>0</v>
      </c>
      <c r="J9" s="5">
        <v>0</v>
      </c>
      <c r="K9" s="9"/>
      <c r="L9" s="9"/>
    </row>
    <row r="10" spans="1:12" ht="15" customHeight="1">
      <c r="A10" s="13" t="s">
        <v>5</v>
      </c>
      <c r="B10" s="3">
        <v>57</v>
      </c>
      <c r="C10" s="3">
        <v>60</v>
      </c>
      <c r="D10" s="3">
        <v>48</v>
      </c>
      <c r="E10" s="3">
        <v>0</v>
      </c>
      <c r="F10" s="3">
        <v>31</v>
      </c>
      <c r="G10" s="3">
        <v>0</v>
      </c>
      <c r="H10" s="3">
        <v>0</v>
      </c>
      <c r="I10" s="3">
        <v>0</v>
      </c>
      <c r="J10" s="5">
        <v>0</v>
      </c>
      <c r="K10" s="9"/>
      <c r="L10" s="9"/>
    </row>
    <row r="11" spans="1:12" ht="15" customHeight="1">
      <c r="A11" s="13" t="s">
        <v>6</v>
      </c>
      <c r="B11" s="3">
        <v>37</v>
      </c>
      <c r="C11" s="3">
        <v>43</v>
      </c>
      <c r="D11" s="3">
        <v>72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5">
        <v>0</v>
      </c>
      <c r="K11" s="9"/>
      <c r="L11" s="9"/>
    </row>
    <row r="12" spans="1:12" ht="15" customHeight="1">
      <c r="A12" s="13" t="s">
        <v>7</v>
      </c>
      <c r="B12" s="3">
        <v>55</v>
      </c>
      <c r="C12" s="3">
        <v>51</v>
      </c>
      <c r="D12" s="3">
        <v>67</v>
      </c>
      <c r="E12" s="3">
        <v>0</v>
      </c>
      <c r="F12" s="3">
        <v>17</v>
      </c>
      <c r="G12" s="3">
        <v>5</v>
      </c>
      <c r="H12" s="3">
        <v>1</v>
      </c>
      <c r="I12" s="3">
        <v>0</v>
      </c>
      <c r="J12" s="5">
        <v>0</v>
      </c>
      <c r="K12" s="9"/>
      <c r="L12" s="9"/>
    </row>
    <row r="13" spans="1:12" ht="15" customHeight="1">
      <c r="A13" s="13" t="s">
        <v>8</v>
      </c>
      <c r="B13" s="3">
        <v>61</v>
      </c>
      <c r="C13" s="3">
        <v>26</v>
      </c>
      <c r="D13" s="3">
        <v>84</v>
      </c>
      <c r="E13" s="3">
        <v>0</v>
      </c>
      <c r="F13" s="3">
        <v>5</v>
      </c>
      <c r="G13" s="3">
        <v>1</v>
      </c>
      <c r="H13" s="3">
        <v>7</v>
      </c>
      <c r="I13" s="3">
        <v>0</v>
      </c>
      <c r="J13" s="5">
        <v>0</v>
      </c>
      <c r="K13" s="9"/>
      <c r="L13" s="9"/>
    </row>
    <row r="14" spans="1:12" ht="15" customHeight="1">
      <c r="A14" s="13" t="s">
        <v>9</v>
      </c>
      <c r="B14" s="3">
        <v>55</v>
      </c>
      <c r="C14" s="3">
        <v>65</v>
      </c>
      <c r="D14" s="3">
        <v>31</v>
      </c>
      <c r="E14" s="3">
        <v>3</v>
      </c>
      <c r="F14" s="3">
        <v>14</v>
      </c>
      <c r="G14" s="3">
        <v>0</v>
      </c>
      <c r="H14" s="3">
        <v>8</v>
      </c>
      <c r="I14" s="3">
        <v>0</v>
      </c>
      <c r="J14" s="5">
        <v>0</v>
      </c>
      <c r="K14" s="9"/>
      <c r="L14" s="9"/>
    </row>
    <row r="15" spans="1:12" ht="15" customHeight="1" thickBot="1">
      <c r="A15" s="14" t="s">
        <v>10</v>
      </c>
      <c r="B15" s="6">
        <v>64</v>
      </c>
      <c r="C15" s="6">
        <v>19</v>
      </c>
      <c r="D15" s="6">
        <v>96</v>
      </c>
      <c r="E15" s="6">
        <v>0</v>
      </c>
      <c r="F15" s="6">
        <v>1</v>
      </c>
      <c r="G15" s="6">
        <v>0</v>
      </c>
      <c r="H15" s="6">
        <v>1</v>
      </c>
      <c r="I15" s="6">
        <v>0</v>
      </c>
      <c r="J15" s="7">
        <v>0</v>
      </c>
      <c r="K15" s="9"/>
      <c r="L15" s="9"/>
    </row>
    <row r="16" spans="1:12" ht="15" customHeight="1">
      <c r="A16" s="184" t="s">
        <v>35</v>
      </c>
      <c r="B16" s="184"/>
      <c r="C16" s="184"/>
      <c r="D16" s="184"/>
      <c r="E16" s="184"/>
      <c r="F16" s="184"/>
      <c r="G16" s="184"/>
      <c r="H16" s="184"/>
      <c r="I16" s="184"/>
      <c r="J16" s="184"/>
    </row>
  </sheetData>
  <mergeCells count="5">
    <mergeCell ref="A1:J1"/>
    <mergeCell ref="A2:A3"/>
    <mergeCell ref="B2:B3"/>
    <mergeCell ref="C2:J2"/>
    <mergeCell ref="A16:J16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sqref="A1:G1"/>
    </sheetView>
  </sheetViews>
  <sheetFormatPr defaultColWidth="9.140625" defaultRowHeight="14.25"/>
  <cols>
    <col min="1" max="1" width="32.7109375" style="16" customWidth="1"/>
    <col min="2" max="2" width="16.28515625" style="16" customWidth="1"/>
    <col min="3" max="7" width="11.28515625" style="16" customWidth="1"/>
    <col min="8" max="16384" width="9.140625" style="16"/>
  </cols>
  <sheetData>
    <row r="1" spans="1:8" ht="45" customHeight="1" thickBot="1">
      <c r="A1" s="189" t="s">
        <v>36</v>
      </c>
      <c r="B1" s="189"/>
      <c r="C1" s="189"/>
      <c r="D1" s="189"/>
      <c r="E1" s="189"/>
      <c r="F1" s="189"/>
      <c r="G1" s="189"/>
    </row>
    <row r="2" spans="1:8" ht="15" customHeight="1" thickTop="1">
      <c r="A2" s="178"/>
      <c r="B2" s="185" t="s">
        <v>37</v>
      </c>
      <c r="C2" s="185" t="s">
        <v>38</v>
      </c>
      <c r="D2" s="185"/>
      <c r="E2" s="185"/>
      <c r="F2" s="185"/>
      <c r="G2" s="187"/>
      <c r="H2" s="29"/>
    </row>
    <row r="3" spans="1:8" ht="75" customHeight="1" thickBot="1">
      <c r="A3" s="179"/>
      <c r="B3" s="186"/>
      <c r="C3" s="17" t="s">
        <v>39</v>
      </c>
      <c r="D3" s="17" t="s">
        <v>40</v>
      </c>
      <c r="E3" s="17" t="s">
        <v>41</v>
      </c>
      <c r="F3" s="17" t="s">
        <v>42</v>
      </c>
      <c r="G3" s="18" t="s">
        <v>43</v>
      </c>
      <c r="H3" s="29"/>
    </row>
    <row r="4" spans="1:8" ht="15" customHeight="1" thickTop="1">
      <c r="A4" s="19" t="s">
        <v>0</v>
      </c>
      <c r="B4" s="20">
        <v>546.6</v>
      </c>
      <c r="C4" s="21">
        <v>15</v>
      </c>
      <c r="D4" s="21">
        <v>1</v>
      </c>
      <c r="E4" s="21">
        <v>0</v>
      </c>
      <c r="F4" s="21">
        <v>1</v>
      </c>
      <c r="G4" s="22">
        <v>0</v>
      </c>
      <c r="H4" s="29"/>
    </row>
    <row r="5" spans="1:8" ht="15" customHeight="1">
      <c r="A5" s="13" t="s">
        <v>1</v>
      </c>
      <c r="B5" s="23">
        <v>12.4</v>
      </c>
      <c r="C5" s="24">
        <v>11</v>
      </c>
      <c r="D5" s="24">
        <v>0</v>
      </c>
      <c r="E5" s="24">
        <v>0</v>
      </c>
      <c r="F5" s="24">
        <v>0</v>
      </c>
      <c r="G5" s="25">
        <v>0</v>
      </c>
      <c r="H5" s="29"/>
    </row>
    <row r="6" spans="1:8" ht="15" customHeight="1">
      <c r="A6" s="13" t="s">
        <v>31</v>
      </c>
      <c r="B6" s="23">
        <v>42.7</v>
      </c>
      <c r="C6" s="24">
        <v>3</v>
      </c>
      <c r="D6" s="24">
        <v>1</v>
      </c>
      <c r="E6" s="24">
        <v>1</v>
      </c>
      <c r="F6" s="24">
        <v>2</v>
      </c>
      <c r="G6" s="25">
        <v>0</v>
      </c>
      <c r="H6" s="29"/>
    </row>
    <row r="7" spans="1:8" ht="15" customHeight="1">
      <c r="A7" s="13" t="s">
        <v>2</v>
      </c>
      <c r="B7" s="23">
        <v>32</v>
      </c>
      <c r="C7" s="24">
        <v>10</v>
      </c>
      <c r="D7" s="24">
        <v>0</v>
      </c>
      <c r="E7" s="24">
        <v>1</v>
      </c>
      <c r="F7" s="24">
        <v>0</v>
      </c>
      <c r="G7" s="25">
        <v>0</v>
      </c>
      <c r="H7" s="29"/>
    </row>
    <row r="8" spans="1:8" ht="15" customHeight="1">
      <c r="A8" s="13" t="s">
        <v>3</v>
      </c>
      <c r="B8" s="23">
        <v>109.2</v>
      </c>
      <c r="C8" s="24">
        <v>8</v>
      </c>
      <c r="D8" s="24">
        <v>0</v>
      </c>
      <c r="E8" s="24">
        <v>0</v>
      </c>
      <c r="F8" s="24">
        <v>0</v>
      </c>
      <c r="G8" s="25">
        <v>0</v>
      </c>
      <c r="H8" s="29"/>
    </row>
    <row r="9" spans="1:8" ht="15" customHeight="1">
      <c r="A9" s="13" t="s">
        <v>4</v>
      </c>
      <c r="B9" s="23">
        <v>82.1</v>
      </c>
      <c r="C9" s="24">
        <v>27</v>
      </c>
      <c r="D9" s="24">
        <v>0</v>
      </c>
      <c r="E9" s="24">
        <v>0</v>
      </c>
      <c r="F9" s="24">
        <v>0</v>
      </c>
      <c r="G9" s="25">
        <v>0</v>
      </c>
      <c r="H9" s="29"/>
    </row>
    <row r="10" spans="1:8" ht="15" customHeight="1">
      <c r="A10" s="13" t="s">
        <v>5</v>
      </c>
      <c r="B10" s="23">
        <v>27.3</v>
      </c>
      <c r="C10" s="24">
        <v>29</v>
      </c>
      <c r="D10" s="24">
        <v>1</v>
      </c>
      <c r="E10" s="24">
        <v>0</v>
      </c>
      <c r="F10" s="24">
        <v>2</v>
      </c>
      <c r="G10" s="25">
        <v>0</v>
      </c>
      <c r="H10" s="29"/>
    </row>
    <row r="11" spans="1:8" ht="15" customHeight="1">
      <c r="A11" s="13" t="s">
        <v>6</v>
      </c>
      <c r="B11" s="23">
        <v>12.2</v>
      </c>
      <c r="C11" s="24">
        <v>8</v>
      </c>
      <c r="D11" s="24">
        <v>0</v>
      </c>
      <c r="E11" s="24">
        <v>0</v>
      </c>
      <c r="F11" s="24">
        <v>0</v>
      </c>
      <c r="G11" s="25">
        <v>0</v>
      </c>
      <c r="H11" s="29"/>
    </row>
    <row r="12" spans="1:8" ht="15" customHeight="1">
      <c r="A12" s="13" t="s">
        <v>7</v>
      </c>
      <c r="B12" s="23">
        <v>76.2</v>
      </c>
      <c r="C12" s="24">
        <v>6</v>
      </c>
      <c r="D12" s="24">
        <v>2</v>
      </c>
      <c r="E12" s="24">
        <v>1</v>
      </c>
      <c r="F12" s="24">
        <v>0</v>
      </c>
      <c r="G12" s="25">
        <v>0</v>
      </c>
      <c r="H12" s="29"/>
    </row>
    <row r="13" spans="1:8" ht="15" customHeight="1">
      <c r="A13" s="13" t="s">
        <v>8</v>
      </c>
      <c r="B13" s="23">
        <v>33.299999999999997</v>
      </c>
      <c r="C13" s="24">
        <v>10</v>
      </c>
      <c r="D13" s="24">
        <v>0</v>
      </c>
      <c r="E13" s="24">
        <v>0</v>
      </c>
      <c r="F13" s="24">
        <v>0</v>
      </c>
      <c r="G13" s="25">
        <v>0</v>
      </c>
      <c r="H13" s="29"/>
    </row>
    <row r="14" spans="1:8" ht="15" customHeight="1">
      <c r="A14" s="13" t="s">
        <v>9</v>
      </c>
      <c r="B14" s="23">
        <v>59.9</v>
      </c>
      <c r="C14" s="24">
        <v>37</v>
      </c>
      <c r="D14" s="24">
        <v>7</v>
      </c>
      <c r="E14" s="24">
        <v>1</v>
      </c>
      <c r="F14" s="24">
        <v>0</v>
      </c>
      <c r="G14" s="25">
        <v>1</v>
      </c>
      <c r="H14" s="29"/>
    </row>
    <row r="15" spans="1:8" ht="15" customHeight="1" thickBot="1">
      <c r="A15" s="14" t="s">
        <v>10</v>
      </c>
      <c r="B15" s="26">
        <v>59.4</v>
      </c>
      <c r="C15" s="27">
        <v>14</v>
      </c>
      <c r="D15" s="27">
        <v>0</v>
      </c>
      <c r="E15" s="27">
        <v>0</v>
      </c>
      <c r="F15" s="27">
        <v>4</v>
      </c>
      <c r="G15" s="28">
        <v>0</v>
      </c>
      <c r="H15" s="29"/>
    </row>
    <row r="16" spans="1:8" ht="15" customHeight="1">
      <c r="A16" s="188" t="s">
        <v>44</v>
      </c>
      <c r="B16" s="188"/>
      <c r="C16" s="188"/>
      <c r="D16" s="188"/>
      <c r="E16" s="188"/>
      <c r="F16" s="188"/>
      <c r="G16" s="188"/>
      <c r="H16" s="29"/>
    </row>
    <row r="17" ht="15" customHeight="1"/>
    <row r="18" ht="15" customHeight="1"/>
  </sheetData>
  <mergeCells count="5">
    <mergeCell ref="A2:A3"/>
    <mergeCell ref="B2:B3"/>
    <mergeCell ref="C2:G2"/>
    <mergeCell ref="A16:G16"/>
    <mergeCell ref="A1:G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>
      <selection sqref="A1:C1"/>
    </sheetView>
  </sheetViews>
  <sheetFormatPr defaultColWidth="9.140625" defaultRowHeight="14.25"/>
  <cols>
    <col min="1" max="1" width="39.7109375" style="16" customWidth="1"/>
    <col min="2" max="3" width="32.7109375" style="16" customWidth="1"/>
    <col min="4" max="16384" width="9.140625" style="16"/>
  </cols>
  <sheetData>
    <row r="1" spans="1:4" ht="37.5" customHeight="1" thickBot="1">
      <c r="A1" s="189" t="s">
        <v>45</v>
      </c>
      <c r="B1" s="189"/>
      <c r="C1" s="189"/>
    </row>
    <row r="2" spans="1:4" ht="46.5" customHeight="1" thickTop="1" thickBot="1">
      <c r="A2" s="30"/>
      <c r="B2" s="31" t="s">
        <v>46</v>
      </c>
      <c r="C2" s="32" t="s">
        <v>47</v>
      </c>
      <c r="D2" s="29"/>
    </row>
    <row r="3" spans="1:4" ht="15" customHeight="1" thickTop="1">
      <c r="A3" s="33" t="s">
        <v>0</v>
      </c>
      <c r="B3" s="20">
        <v>0.7</v>
      </c>
      <c r="C3" s="34">
        <v>1.8</v>
      </c>
      <c r="D3" s="29"/>
    </row>
    <row r="4" spans="1:4" ht="15" customHeight="1">
      <c r="A4" s="35" t="s">
        <v>1</v>
      </c>
      <c r="B4" s="23">
        <v>0</v>
      </c>
      <c r="C4" s="36">
        <v>3.6</v>
      </c>
      <c r="D4" s="29"/>
    </row>
    <row r="5" spans="1:4" ht="15" customHeight="1">
      <c r="A5" s="35" t="s">
        <v>31</v>
      </c>
      <c r="B5" s="23">
        <v>1.2</v>
      </c>
      <c r="C5" s="36">
        <v>4.8</v>
      </c>
      <c r="D5" s="29"/>
    </row>
    <row r="6" spans="1:4" ht="15" customHeight="1">
      <c r="A6" s="35" t="s">
        <v>2</v>
      </c>
      <c r="B6" s="23">
        <v>0.7</v>
      </c>
      <c r="C6" s="36">
        <v>1.3</v>
      </c>
      <c r="D6" s="29"/>
    </row>
    <row r="7" spans="1:4" ht="15" customHeight="1">
      <c r="A7" s="35" t="s">
        <v>3</v>
      </c>
      <c r="B7" s="23">
        <v>0.1</v>
      </c>
      <c r="C7" s="36">
        <v>0.1</v>
      </c>
      <c r="D7" s="29"/>
    </row>
    <row r="8" spans="1:4" ht="15" customHeight="1">
      <c r="A8" s="35" t="s">
        <v>4</v>
      </c>
      <c r="B8" s="23">
        <v>0.4</v>
      </c>
      <c r="C8" s="36">
        <v>0.9</v>
      </c>
      <c r="D8" s="29"/>
    </row>
    <row r="9" spans="1:4" ht="15" customHeight="1">
      <c r="A9" s="35" t="s">
        <v>5</v>
      </c>
      <c r="B9" s="23">
        <v>0</v>
      </c>
      <c r="C9" s="36">
        <v>0.3</v>
      </c>
      <c r="D9" s="29"/>
    </row>
    <row r="10" spans="1:4" ht="15" customHeight="1">
      <c r="A10" s="35" t="s">
        <v>6</v>
      </c>
      <c r="B10" s="23">
        <v>0</v>
      </c>
      <c r="C10" s="36">
        <v>0.2</v>
      </c>
      <c r="D10" s="29"/>
    </row>
    <row r="11" spans="1:4" ht="15" customHeight="1">
      <c r="A11" s="35" t="s">
        <v>7</v>
      </c>
      <c r="B11" s="23">
        <v>2.7</v>
      </c>
      <c r="C11" s="36">
        <v>4.2</v>
      </c>
      <c r="D11" s="29"/>
    </row>
    <row r="12" spans="1:4" ht="15" customHeight="1">
      <c r="A12" s="35" t="s">
        <v>8</v>
      </c>
      <c r="B12" s="23">
        <v>0.1</v>
      </c>
      <c r="C12" s="36">
        <v>1.6</v>
      </c>
      <c r="D12" s="29"/>
    </row>
    <row r="13" spans="1:4" ht="15" customHeight="1">
      <c r="A13" s="35" t="s">
        <v>9</v>
      </c>
      <c r="B13" s="23">
        <v>0.3</v>
      </c>
      <c r="C13" s="36">
        <v>2.8</v>
      </c>
      <c r="D13" s="29"/>
    </row>
    <row r="14" spans="1:4" ht="15" customHeight="1" thickBot="1">
      <c r="A14" s="37" t="s">
        <v>10</v>
      </c>
      <c r="B14" s="26">
        <v>0.5</v>
      </c>
      <c r="C14" s="38">
        <v>1.3</v>
      </c>
      <c r="D14" s="29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sqref="A1:G1"/>
    </sheetView>
  </sheetViews>
  <sheetFormatPr defaultColWidth="9.140625" defaultRowHeight="14.25"/>
  <cols>
    <col min="1" max="1" width="32.7109375" style="16" customWidth="1"/>
    <col min="2" max="2" width="16.28515625" style="16" customWidth="1"/>
    <col min="3" max="7" width="11.28515625" style="16" customWidth="1"/>
    <col min="8" max="16384" width="9.140625" style="16"/>
  </cols>
  <sheetData>
    <row r="1" spans="1:8" ht="30" customHeight="1" thickBot="1">
      <c r="A1" s="191" t="s">
        <v>49</v>
      </c>
      <c r="B1" s="191"/>
      <c r="C1" s="191"/>
      <c r="D1" s="191"/>
      <c r="E1" s="191"/>
      <c r="F1" s="191"/>
      <c r="G1" s="191"/>
    </row>
    <row r="2" spans="1:8" ht="14.45" customHeight="1" thickTop="1">
      <c r="A2" s="178"/>
      <c r="B2" s="185" t="s">
        <v>50</v>
      </c>
      <c r="C2" s="185" t="s">
        <v>51</v>
      </c>
      <c r="D2" s="185"/>
      <c r="E2" s="185"/>
      <c r="F2" s="185"/>
      <c r="G2" s="187"/>
      <c r="H2" s="29"/>
    </row>
    <row r="3" spans="1:8" ht="80.099999999999994" customHeight="1" thickBot="1">
      <c r="A3" s="179"/>
      <c r="B3" s="186"/>
      <c r="C3" s="17" t="s">
        <v>52</v>
      </c>
      <c r="D3" s="17" t="s">
        <v>53</v>
      </c>
      <c r="E3" s="17" t="s">
        <v>54</v>
      </c>
      <c r="F3" s="17" t="s">
        <v>55</v>
      </c>
      <c r="G3" s="18" t="s">
        <v>56</v>
      </c>
      <c r="H3" s="29"/>
    </row>
    <row r="4" spans="1:8" ht="15" thickTop="1">
      <c r="A4" s="19" t="s">
        <v>0</v>
      </c>
      <c r="B4" s="20">
        <v>93.8</v>
      </c>
      <c r="C4" s="21">
        <v>19</v>
      </c>
      <c r="D4" s="21">
        <v>11</v>
      </c>
      <c r="E4" s="21">
        <v>44</v>
      </c>
      <c r="F4" s="21">
        <v>27</v>
      </c>
      <c r="G4" s="22">
        <v>24</v>
      </c>
      <c r="H4" s="29"/>
    </row>
    <row r="5" spans="1:8">
      <c r="A5" s="13" t="s">
        <v>1</v>
      </c>
      <c r="B5" s="23">
        <v>5.4</v>
      </c>
      <c r="C5" s="24">
        <v>20</v>
      </c>
      <c r="D5" s="24">
        <v>2</v>
      </c>
      <c r="E5" s="24">
        <v>58</v>
      </c>
      <c r="F5" s="24">
        <v>5</v>
      </c>
      <c r="G5" s="25">
        <v>19</v>
      </c>
      <c r="H5" s="29"/>
    </row>
    <row r="6" spans="1:8">
      <c r="A6" s="13" t="s">
        <v>31</v>
      </c>
      <c r="B6" s="23">
        <v>9.5</v>
      </c>
      <c r="C6" s="24">
        <v>56</v>
      </c>
      <c r="D6" s="24">
        <v>9</v>
      </c>
      <c r="E6" s="24">
        <v>25</v>
      </c>
      <c r="F6" s="24">
        <v>13</v>
      </c>
      <c r="G6" s="25">
        <v>14</v>
      </c>
      <c r="H6" s="29"/>
    </row>
    <row r="7" spans="1:8">
      <c r="A7" s="13" t="s">
        <v>2</v>
      </c>
      <c r="B7" s="23">
        <v>1.9</v>
      </c>
      <c r="C7" s="24">
        <v>23</v>
      </c>
      <c r="D7" s="24">
        <v>15</v>
      </c>
      <c r="E7" s="24">
        <v>32</v>
      </c>
      <c r="F7" s="24">
        <v>3</v>
      </c>
      <c r="G7" s="25">
        <v>50</v>
      </c>
      <c r="H7" s="29"/>
    </row>
    <row r="8" spans="1:8">
      <c r="A8" s="13" t="s">
        <v>3</v>
      </c>
      <c r="B8" s="23">
        <v>16.8</v>
      </c>
      <c r="C8" s="24">
        <v>7</v>
      </c>
      <c r="D8" s="24">
        <v>9</v>
      </c>
      <c r="E8" s="24">
        <v>28</v>
      </c>
      <c r="F8" s="24">
        <v>53</v>
      </c>
      <c r="G8" s="25">
        <v>13</v>
      </c>
      <c r="H8" s="29"/>
    </row>
    <row r="9" spans="1:8">
      <c r="A9" s="13" t="s">
        <v>4</v>
      </c>
      <c r="B9" s="23">
        <v>23.7</v>
      </c>
      <c r="C9" s="24">
        <v>13</v>
      </c>
      <c r="D9" s="24">
        <v>13</v>
      </c>
      <c r="E9" s="24">
        <v>54</v>
      </c>
      <c r="F9" s="24">
        <v>18</v>
      </c>
      <c r="G9" s="25">
        <v>31</v>
      </c>
      <c r="H9" s="29"/>
    </row>
    <row r="10" spans="1:8">
      <c r="A10" s="13" t="s">
        <v>5</v>
      </c>
      <c r="B10" s="23">
        <v>7.2</v>
      </c>
      <c r="C10" s="24">
        <v>29</v>
      </c>
      <c r="D10" s="24">
        <v>1</v>
      </c>
      <c r="E10" s="24">
        <v>79</v>
      </c>
      <c r="F10" s="24">
        <v>65</v>
      </c>
      <c r="G10" s="25">
        <v>14</v>
      </c>
      <c r="H10" s="29"/>
    </row>
    <row r="11" spans="1:8" ht="24">
      <c r="A11" s="13" t="s">
        <v>57</v>
      </c>
      <c r="B11" s="23">
        <v>2.5</v>
      </c>
      <c r="C11" s="24">
        <v>19</v>
      </c>
      <c r="D11" s="24">
        <v>4</v>
      </c>
      <c r="E11" s="24">
        <v>30</v>
      </c>
      <c r="F11" s="24">
        <v>34</v>
      </c>
      <c r="G11" s="25">
        <v>41</v>
      </c>
      <c r="H11" s="29"/>
    </row>
    <row r="12" spans="1:8">
      <c r="A12" s="13" t="s">
        <v>7</v>
      </c>
      <c r="B12" s="23">
        <v>9.1</v>
      </c>
      <c r="C12" s="24">
        <v>21</v>
      </c>
      <c r="D12" s="24">
        <v>41</v>
      </c>
      <c r="E12" s="24">
        <v>39</v>
      </c>
      <c r="F12" s="24">
        <v>25</v>
      </c>
      <c r="G12" s="25">
        <v>10</v>
      </c>
      <c r="H12" s="29"/>
    </row>
    <row r="13" spans="1:8">
      <c r="A13" s="13" t="s">
        <v>8</v>
      </c>
      <c r="B13" s="23">
        <v>5.4</v>
      </c>
      <c r="C13" s="24">
        <v>11</v>
      </c>
      <c r="D13" s="24">
        <v>3</v>
      </c>
      <c r="E13" s="24">
        <v>37</v>
      </c>
      <c r="F13" s="24">
        <v>20</v>
      </c>
      <c r="G13" s="25">
        <v>55</v>
      </c>
      <c r="H13" s="29"/>
    </row>
    <row r="14" spans="1:8">
      <c r="A14" s="13" t="s">
        <v>9</v>
      </c>
      <c r="B14" s="23">
        <v>10</v>
      </c>
      <c r="C14" s="24">
        <v>9</v>
      </c>
      <c r="D14" s="24">
        <v>2</v>
      </c>
      <c r="E14" s="24">
        <v>40</v>
      </c>
      <c r="F14" s="24">
        <v>12</v>
      </c>
      <c r="G14" s="25">
        <v>39</v>
      </c>
      <c r="H14" s="29"/>
    </row>
    <row r="15" spans="1:8" ht="15" thickBot="1">
      <c r="A15" s="14" t="s">
        <v>10</v>
      </c>
      <c r="B15" s="26">
        <v>2.4</v>
      </c>
      <c r="C15" s="27">
        <v>26</v>
      </c>
      <c r="D15" s="27">
        <v>6</v>
      </c>
      <c r="E15" s="27">
        <v>61</v>
      </c>
      <c r="F15" s="27">
        <v>11</v>
      </c>
      <c r="G15" s="28">
        <v>0</v>
      </c>
      <c r="H15" s="29"/>
    </row>
    <row r="16" spans="1:8" ht="15" customHeight="1">
      <c r="A16" s="190" t="s">
        <v>58</v>
      </c>
      <c r="B16" s="190"/>
      <c r="C16" s="190"/>
      <c r="D16" s="190"/>
      <c r="E16" s="190"/>
      <c r="F16" s="190"/>
      <c r="G16" s="190"/>
    </row>
  </sheetData>
  <mergeCells count="5">
    <mergeCell ref="A2:A3"/>
    <mergeCell ref="B2:B3"/>
    <mergeCell ref="C2:G2"/>
    <mergeCell ref="A16:G16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>
      <selection sqref="A1:I1"/>
    </sheetView>
  </sheetViews>
  <sheetFormatPr defaultColWidth="8.85546875" defaultRowHeight="14.25"/>
  <cols>
    <col min="1" max="1" width="25.7109375" style="8" customWidth="1"/>
    <col min="2" max="2" width="14.7109375" style="8" customWidth="1"/>
    <col min="3" max="3" width="17" style="8" customWidth="1"/>
    <col min="4" max="4" width="8.7109375" style="8" customWidth="1"/>
    <col min="5" max="9" width="7.7109375" style="8" customWidth="1"/>
    <col min="10" max="16384" width="8.85546875" style="8"/>
  </cols>
  <sheetData>
    <row r="1" spans="1:10" s="1" customFormat="1" ht="30" customHeight="1" thickBot="1">
      <c r="A1" s="176" t="s">
        <v>94</v>
      </c>
      <c r="B1" s="176"/>
      <c r="C1" s="176"/>
      <c r="D1" s="176"/>
      <c r="E1" s="176"/>
      <c r="F1" s="176"/>
      <c r="G1" s="176"/>
      <c r="H1" s="176"/>
      <c r="I1" s="176"/>
      <c r="J1" s="62"/>
    </row>
    <row r="2" spans="1:10" s="47" customFormat="1" ht="15" customHeight="1" thickTop="1">
      <c r="A2" s="178"/>
      <c r="B2" s="193" t="s">
        <v>93</v>
      </c>
      <c r="C2" s="193" t="s">
        <v>92</v>
      </c>
      <c r="D2" s="182" t="s">
        <v>91</v>
      </c>
      <c r="E2" s="183"/>
      <c r="F2" s="183"/>
      <c r="G2" s="183"/>
      <c r="H2" s="183"/>
      <c r="I2" s="183"/>
      <c r="J2" s="48"/>
    </row>
    <row r="3" spans="1:10" s="47" customFormat="1" ht="69.95" customHeight="1" thickBot="1">
      <c r="A3" s="179"/>
      <c r="B3" s="194"/>
      <c r="C3" s="194"/>
      <c r="D3" s="61" t="s">
        <v>90</v>
      </c>
      <c r="E3" s="61" t="s">
        <v>89</v>
      </c>
      <c r="F3" s="61" t="s">
        <v>88</v>
      </c>
      <c r="G3" s="61" t="s">
        <v>87</v>
      </c>
      <c r="H3" s="61" t="s">
        <v>86</v>
      </c>
      <c r="I3" s="60" t="s">
        <v>85</v>
      </c>
      <c r="J3" s="48"/>
    </row>
    <row r="4" spans="1:10" s="55" customFormat="1" ht="15" customHeight="1" thickTop="1">
      <c r="A4" s="19" t="s">
        <v>0</v>
      </c>
      <c r="B4" s="59">
        <v>546.6</v>
      </c>
      <c r="C4" s="59">
        <v>347.1</v>
      </c>
      <c r="D4" s="58">
        <v>45</v>
      </c>
      <c r="E4" s="58">
        <v>10</v>
      </c>
      <c r="F4" s="58">
        <v>1</v>
      </c>
      <c r="G4" s="58">
        <v>4</v>
      </c>
      <c r="H4" s="58">
        <v>12</v>
      </c>
      <c r="I4" s="57">
        <v>31</v>
      </c>
      <c r="J4" s="56"/>
    </row>
    <row r="5" spans="1:10" s="47" customFormat="1" ht="15" customHeight="1">
      <c r="A5" s="13" t="s">
        <v>1</v>
      </c>
      <c r="B5" s="54">
        <v>12.4</v>
      </c>
      <c r="C5" s="54">
        <v>7.8</v>
      </c>
      <c r="D5" s="53">
        <v>29</v>
      </c>
      <c r="E5" s="53">
        <v>0</v>
      </c>
      <c r="F5" s="53">
        <v>0</v>
      </c>
      <c r="G5" s="53">
        <v>0</v>
      </c>
      <c r="H5" s="53">
        <v>0</v>
      </c>
      <c r="I5" s="52">
        <v>71</v>
      </c>
      <c r="J5" s="48"/>
    </row>
    <row r="6" spans="1:10" s="47" customFormat="1" ht="15" customHeight="1">
      <c r="A6" s="13" t="s">
        <v>31</v>
      </c>
      <c r="B6" s="54">
        <v>42.7</v>
      </c>
      <c r="C6" s="54">
        <v>40</v>
      </c>
      <c r="D6" s="53">
        <v>16</v>
      </c>
      <c r="E6" s="53">
        <v>20</v>
      </c>
      <c r="F6" s="53">
        <v>0</v>
      </c>
      <c r="G6" s="53">
        <v>2</v>
      </c>
      <c r="H6" s="53">
        <v>51</v>
      </c>
      <c r="I6" s="52">
        <v>14</v>
      </c>
      <c r="J6" s="48"/>
    </row>
    <row r="7" spans="1:10" s="47" customFormat="1" ht="15" customHeight="1">
      <c r="A7" s="13" t="s">
        <v>2</v>
      </c>
      <c r="B7" s="54">
        <v>32</v>
      </c>
      <c r="C7" s="54">
        <v>23.5</v>
      </c>
      <c r="D7" s="53">
        <v>12</v>
      </c>
      <c r="E7" s="53">
        <v>21</v>
      </c>
      <c r="F7" s="53">
        <v>0</v>
      </c>
      <c r="G7" s="53">
        <v>0</v>
      </c>
      <c r="H7" s="53">
        <v>29</v>
      </c>
      <c r="I7" s="52">
        <v>38</v>
      </c>
      <c r="J7" s="48"/>
    </row>
    <row r="8" spans="1:10" s="47" customFormat="1" ht="15" customHeight="1">
      <c r="A8" s="13" t="s">
        <v>3</v>
      </c>
      <c r="B8" s="54">
        <v>109.2</v>
      </c>
      <c r="C8" s="54">
        <v>49.2</v>
      </c>
      <c r="D8" s="53">
        <v>11</v>
      </c>
      <c r="E8" s="53">
        <v>15</v>
      </c>
      <c r="F8" s="53">
        <v>2</v>
      </c>
      <c r="G8" s="53">
        <v>9</v>
      </c>
      <c r="H8" s="53">
        <v>18</v>
      </c>
      <c r="I8" s="52">
        <v>47</v>
      </c>
      <c r="J8" s="48"/>
    </row>
    <row r="9" spans="1:10" s="47" customFormat="1" ht="15" customHeight="1">
      <c r="A9" s="13" t="s">
        <v>4</v>
      </c>
      <c r="B9" s="54">
        <v>82.1</v>
      </c>
      <c r="C9" s="54">
        <v>39</v>
      </c>
      <c r="D9" s="53">
        <v>79</v>
      </c>
      <c r="E9" s="53">
        <v>5</v>
      </c>
      <c r="F9" s="53">
        <v>0</v>
      </c>
      <c r="G9" s="53">
        <v>11</v>
      </c>
      <c r="H9" s="53">
        <v>1</v>
      </c>
      <c r="I9" s="52">
        <v>6</v>
      </c>
      <c r="J9" s="48"/>
    </row>
    <row r="10" spans="1:10" s="47" customFormat="1" ht="15" customHeight="1">
      <c r="A10" s="13" t="s">
        <v>5</v>
      </c>
      <c r="B10" s="54">
        <v>27.3</v>
      </c>
      <c r="C10" s="54">
        <v>21</v>
      </c>
      <c r="D10" s="53">
        <v>47</v>
      </c>
      <c r="E10" s="53">
        <v>7</v>
      </c>
      <c r="F10" s="53">
        <v>0</v>
      </c>
      <c r="G10" s="53">
        <v>2</v>
      </c>
      <c r="H10" s="53">
        <v>7</v>
      </c>
      <c r="I10" s="52">
        <v>51</v>
      </c>
      <c r="J10" s="48"/>
    </row>
    <row r="11" spans="1:10" s="47" customFormat="1" ht="24">
      <c r="A11" s="13" t="s">
        <v>57</v>
      </c>
      <c r="B11" s="54">
        <v>12.2</v>
      </c>
      <c r="C11" s="54">
        <v>6.6</v>
      </c>
      <c r="D11" s="53">
        <v>3</v>
      </c>
      <c r="E11" s="53">
        <v>0</v>
      </c>
      <c r="F11" s="53">
        <v>0</v>
      </c>
      <c r="G11" s="53">
        <v>2</v>
      </c>
      <c r="H11" s="53">
        <v>0</v>
      </c>
      <c r="I11" s="52">
        <v>95</v>
      </c>
      <c r="J11" s="48"/>
    </row>
    <row r="12" spans="1:10" s="47" customFormat="1" ht="15" customHeight="1">
      <c r="A12" s="13" t="s">
        <v>7</v>
      </c>
      <c r="B12" s="54">
        <v>76.2</v>
      </c>
      <c r="C12" s="54">
        <v>46.4</v>
      </c>
      <c r="D12" s="53">
        <v>1</v>
      </c>
      <c r="E12" s="53">
        <v>7</v>
      </c>
      <c r="F12" s="53">
        <v>3</v>
      </c>
      <c r="G12" s="53">
        <v>1</v>
      </c>
      <c r="H12" s="53">
        <v>1</v>
      </c>
      <c r="I12" s="52">
        <v>89</v>
      </c>
      <c r="J12" s="48"/>
    </row>
    <row r="13" spans="1:10" s="47" customFormat="1" ht="15" customHeight="1">
      <c r="A13" s="13" t="s">
        <v>8</v>
      </c>
      <c r="B13" s="54">
        <v>33.299999999999997</v>
      </c>
      <c r="C13" s="54">
        <v>25.8</v>
      </c>
      <c r="D13" s="53">
        <v>63</v>
      </c>
      <c r="E13" s="53">
        <v>22</v>
      </c>
      <c r="F13" s="53">
        <v>0</v>
      </c>
      <c r="G13" s="53">
        <v>1</v>
      </c>
      <c r="H13" s="53">
        <v>9</v>
      </c>
      <c r="I13" s="52">
        <v>9</v>
      </c>
      <c r="J13" s="48"/>
    </row>
    <row r="14" spans="1:10" s="47" customFormat="1" ht="15" customHeight="1">
      <c r="A14" s="13" t="s">
        <v>9</v>
      </c>
      <c r="B14" s="54">
        <v>59.9</v>
      </c>
      <c r="C14" s="54">
        <v>38.9</v>
      </c>
      <c r="D14" s="53">
        <v>94</v>
      </c>
      <c r="E14" s="53">
        <v>4</v>
      </c>
      <c r="F14" s="53">
        <v>0</v>
      </c>
      <c r="G14" s="53">
        <v>3</v>
      </c>
      <c r="H14" s="53">
        <v>0</v>
      </c>
      <c r="I14" s="52">
        <v>1</v>
      </c>
      <c r="J14" s="48"/>
    </row>
    <row r="15" spans="1:10" s="47" customFormat="1" ht="15" customHeight="1" thickBot="1">
      <c r="A15" s="14" t="s">
        <v>10</v>
      </c>
      <c r="B15" s="51">
        <v>59.4</v>
      </c>
      <c r="C15" s="51">
        <v>48.9</v>
      </c>
      <c r="D15" s="50">
        <v>94</v>
      </c>
      <c r="E15" s="50">
        <v>1</v>
      </c>
      <c r="F15" s="50">
        <v>0</v>
      </c>
      <c r="G15" s="50">
        <v>5</v>
      </c>
      <c r="H15" s="50">
        <v>0</v>
      </c>
      <c r="I15" s="49">
        <v>3</v>
      </c>
      <c r="J15" s="48"/>
    </row>
    <row r="16" spans="1:10" s="46" customFormat="1" ht="15" customHeight="1">
      <c r="A16" s="192" t="s">
        <v>84</v>
      </c>
      <c r="B16" s="192"/>
      <c r="C16" s="192"/>
      <c r="D16" s="192"/>
      <c r="E16" s="192"/>
      <c r="F16" s="192"/>
      <c r="G16" s="192"/>
      <c r="H16" s="192"/>
      <c r="I16" s="192"/>
    </row>
    <row r="17" spans="1:9" s="43" customFormat="1" ht="15" customHeight="1">
      <c r="A17" s="45" t="s">
        <v>83</v>
      </c>
      <c r="B17" s="44"/>
      <c r="C17" s="44"/>
      <c r="D17" s="44"/>
      <c r="E17" s="44"/>
      <c r="F17" s="44"/>
      <c r="G17" s="44"/>
      <c r="H17" s="44"/>
      <c r="I17" s="44"/>
    </row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</sheetData>
  <mergeCells count="6">
    <mergeCell ref="A16:I16"/>
    <mergeCell ref="A1:I1"/>
    <mergeCell ref="A2:A3"/>
    <mergeCell ref="B2:B3"/>
    <mergeCell ref="C2:C3"/>
    <mergeCell ref="D2:I2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>
      <selection sqref="A1:H1"/>
    </sheetView>
  </sheetViews>
  <sheetFormatPr defaultColWidth="9.140625" defaultRowHeight="14.25"/>
  <cols>
    <col min="1" max="1" width="23.7109375" style="8" customWidth="1"/>
    <col min="2" max="2" width="15.7109375" style="8" customWidth="1"/>
    <col min="3" max="4" width="11.7109375" style="8" customWidth="1"/>
    <col min="5" max="7" width="10.7109375" style="8" customWidth="1"/>
    <col min="8" max="8" width="9.7109375" style="8" customWidth="1"/>
    <col min="9" max="16384" width="9.140625" style="8"/>
  </cols>
  <sheetData>
    <row r="1" spans="1:9" s="1" customFormat="1" ht="30" customHeight="1" thickBot="1">
      <c r="A1" s="176" t="s">
        <v>103</v>
      </c>
      <c r="B1" s="176"/>
      <c r="C1" s="176"/>
      <c r="D1" s="176"/>
      <c r="E1" s="176"/>
      <c r="F1" s="176"/>
      <c r="G1" s="176"/>
      <c r="H1" s="176"/>
    </row>
    <row r="2" spans="1:9" s="47" customFormat="1" ht="15" customHeight="1" thickTop="1">
      <c r="A2" s="196"/>
      <c r="B2" s="193" t="s">
        <v>92</v>
      </c>
      <c r="C2" s="195" t="s">
        <v>102</v>
      </c>
      <c r="D2" s="195"/>
      <c r="E2" s="195"/>
      <c r="F2" s="195"/>
      <c r="G2" s="195"/>
      <c r="H2" s="182"/>
      <c r="I2" s="48"/>
    </row>
    <row r="3" spans="1:9" s="47" customFormat="1" ht="72.75" thickBot="1">
      <c r="A3" s="197"/>
      <c r="B3" s="194"/>
      <c r="C3" s="71" t="s">
        <v>101</v>
      </c>
      <c r="D3" s="71" t="s">
        <v>100</v>
      </c>
      <c r="E3" s="71" t="s">
        <v>99</v>
      </c>
      <c r="F3" s="71" t="s">
        <v>98</v>
      </c>
      <c r="G3" s="71" t="s">
        <v>97</v>
      </c>
      <c r="H3" s="70" t="s">
        <v>96</v>
      </c>
      <c r="I3" s="48"/>
    </row>
    <row r="4" spans="1:9" s="55" customFormat="1" ht="15" customHeight="1" thickTop="1">
      <c r="A4" s="69" t="s">
        <v>0</v>
      </c>
      <c r="B4" s="59">
        <v>347.1</v>
      </c>
      <c r="C4" s="68">
        <v>27</v>
      </c>
      <c r="D4" s="68">
        <v>16</v>
      </c>
      <c r="E4" s="68">
        <v>4</v>
      </c>
      <c r="F4" s="68">
        <v>21</v>
      </c>
      <c r="G4" s="68">
        <v>36</v>
      </c>
      <c r="H4" s="67">
        <v>3</v>
      </c>
      <c r="I4" s="56"/>
    </row>
    <row r="5" spans="1:9" s="47" customFormat="1" ht="15" customHeight="1">
      <c r="A5" s="13" t="s">
        <v>1</v>
      </c>
      <c r="B5" s="54">
        <v>7.8</v>
      </c>
      <c r="C5" s="66">
        <v>0</v>
      </c>
      <c r="D5" s="66">
        <v>15</v>
      </c>
      <c r="E5" s="66">
        <v>0</v>
      </c>
      <c r="F5" s="66">
        <v>1</v>
      </c>
      <c r="G5" s="66">
        <v>83</v>
      </c>
      <c r="H5" s="65">
        <v>0</v>
      </c>
      <c r="I5" s="48"/>
    </row>
    <row r="6" spans="1:9" s="47" customFormat="1" ht="15" customHeight="1">
      <c r="A6" s="13" t="s">
        <v>31</v>
      </c>
      <c r="B6" s="54">
        <v>40</v>
      </c>
      <c r="C6" s="66">
        <v>22</v>
      </c>
      <c r="D6" s="66">
        <v>24</v>
      </c>
      <c r="E6" s="66">
        <v>8</v>
      </c>
      <c r="F6" s="66">
        <v>17</v>
      </c>
      <c r="G6" s="66">
        <v>32</v>
      </c>
      <c r="H6" s="65">
        <v>2</v>
      </c>
      <c r="I6" s="48"/>
    </row>
    <row r="7" spans="1:9" s="47" customFormat="1" ht="15" customHeight="1">
      <c r="A7" s="13" t="s">
        <v>2</v>
      </c>
      <c r="B7" s="54">
        <v>23.5</v>
      </c>
      <c r="C7" s="66">
        <v>67</v>
      </c>
      <c r="D7" s="66">
        <v>13</v>
      </c>
      <c r="E7" s="66">
        <v>5</v>
      </c>
      <c r="F7" s="66">
        <v>5</v>
      </c>
      <c r="G7" s="66">
        <v>11</v>
      </c>
      <c r="H7" s="65">
        <v>8</v>
      </c>
      <c r="I7" s="48"/>
    </row>
    <row r="8" spans="1:9" s="47" customFormat="1" ht="15" customHeight="1">
      <c r="A8" s="13" t="s">
        <v>3</v>
      </c>
      <c r="B8" s="54">
        <v>49.2</v>
      </c>
      <c r="C8" s="66">
        <v>35</v>
      </c>
      <c r="D8" s="66">
        <v>12</v>
      </c>
      <c r="E8" s="66">
        <v>2</v>
      </c>
      <c r="F8" s="66">
        <v>2</v>
      </c>
      <c r="G8" s="66">
        <v>44</v>
      </c>
      <c r="H8" s="65">
        <v>11</v>
      </c>
      <c r="I8" s="48"/>
    </row>
    <row r="9" spans="1:9" s="47" customFormat="1" ht="15" customHeight="1">
      <c r="A9" s="13" t="s">
        <v>4</v>
      </c>
      <c r="B9" s="54">
        <v>39</v>
      </c>
      <c r="C9" s="66">
        <v>18</v>
      </c>
      <c r="D9" s="66">
        <v>13</v>
      </c>
      <c r="E9" s="66">
        <v>8</v>
      </c>
      <c r="F9" s="66">
        <v>37</v>
      </c>
      <c r="G9" s="66">
        <v>27</v>
      </c>
      <c r="H9" s="65">
        <v>3</v>
      </c>
      <c r="I9" s="48"/>
    </row>
    <row r="10" spans="1:9" s="47" customFormat="1" ht="15" customHeight="1">
      <c r="A10" s="13" t="s">
        <v>5</v>
      </c>
      <c r="B10" s="54">
        <v>21</v>
      </c>
      <c r="C10" s="66">
        <v>18</v>
      </c>
      <c r="D10" s="66">
        <v>13</v>
      </c>
      <c r="E10" s="66">
        <v>1</v>
      </c>
      <c r="F10" s="66">
        <v>4</v>
      </c>
      <c r="G10" s="66">
        <v>65</v>
      </c>
      <c r="H10" s="65">
        <v>6</v>
      </c>
      <c r="I10" s="48"/>
    </row>
    <row r="11" spans="1:9" s="47" customFormat="1" ht="24">
      <c r="A11" s="13" t="s">
        <v>57</v>
      </c>
      <c r="B11" s="54">
        <v>6.6</v>
      </c>
      <c r="C11" s="66">
        <v>7</v>
      </c>
      <c r="D11" s="66">
        <v>8</v>
      </c>
      <c r="E11" s="66">
        <v>2</v>
      </c>
      <c r="F11" s="66">
        <v>13</v>
      </c>
      <c r="G11" s="66">
        <v>70</v>
      </c>
      <c r="H11" s="65">
        <v>0</v>
      </c>
      <c r="I11" s="48"/>
    </row>
    <row r="12" spans="1:9" s="47" customFormat="1" ht="15" customHeight="1">
      <c r="A12" s="13" t="s">
        <v>7</v>
      </c>
      <c r="B12" s="54">
        <v>46.4</v>
      </c>
      <c r="C12" s="66">
        <v>51</v>
      </c>
      <c r="D12" s="66">
        <v>13</v>
      </c>
      <c r="E12" s="66">
        <v>2</v>
      </c>
      <c r="F12" s="66">
        <v>1</v>
      </c>
      <c r="G12" s="66">
        <v>35</v>
      </c>
      <c r="H12" s="65">
        <v>1</v>
      </c>
      <c r="I12" s="48"/>
    </row>
    <row r="13" spans="1:9" s="47" customFormat="1" ht="15" customHeight="1">
      <c r="A13" s="13" t="s">
        <v>8</v>
      </c>
      <c r="B13" s="54">
        <v>25.8</v>
      </c>
      <c r="C13" s="66">
        <v>1</v>
      </c>
      <c r="D13" s="66">
        <v>17</v>
      </c>
      <c r="E13" s="66">
        <v>2</v>
      </c>
      <c r="F13" s="66">
        <v>42</v>
      </c>
      <c r="G13" s="66">
        <v>43</v>
      </c>
      <c r="H13" s="65">
        <v>2</v>
      </c>
      <c r="I13" s="48"/>
    </row>
    <row r="14" spans="1:9" s="47" customFormat="1" ht="15" customHeight="1">
      <c r="A14" s="13" t="s">
        <v>9</v>
      </c>
      <c r="B14" s="54">
        <v>38.9</v>
      </c>
      <c r="C14" s="66">
        <v>9</v>
      </c>
      <c r="D14" s="66">
        <v>32</v>
      </c>
      <c r="E14" s="66">
        <v>1</v>
      </c>
      <c r="F14" s="66">
        <v>40</v>
      </c>
      <c r="G14" s="66">
        <v>22</v>
      </c>
      <c r="H14" s="65">
        <v>1</v>
      </c>
      <c r="I14" s="48"/>
    </row>
    <row r="15" spans="1:9" s="47" customFormat="1" ht="15" customHeight="1" thickBot="1">
      <c r="A15" s="14" t="s">
        <v>10</v>
      </c>
      <c r="B15" s="51">
        <v>48.9</v>
      </c>
      <c r="C15" s="64">
        <v>27</v>
      </c>
      <c r="D15" s="64">
        <v>11</v>
      </c>
      <c r="E15" s="64">
        <v>8</v>
      </c>
      <c r="F15" s="64">
        <v>42</v>
      </c>
      <c r="G15" s="64">
        <v>34</v>
      </c>
      <c r="H15" s="63">
        <v>0</v>
      </c>
      <c r="I15" s="48"/>
    </row>
    <row r="16" spans="1:9" s="46" customFormat="1" ht="30" customHeight="1">
      <c r="A16" s="192" t="s">
        <v>95</v>
      </c>
      <c r="B16" s="192"/>
      <c r="C16" s="192"/>
      <c r="D16" s="192"/>
      <c r="E16" s="192"/>
      <c r="F16" s="192"/>
      <c r="G16" s="192"/>
      <c r="H16" s="192"/>
    </row>
    <row r="17" s="43" customFormat="1" ht="15" customHeight="1"/>
  </sheetData>
  <mergeCells count="5">
    <mergeCell ref="A1:H1"/>
    <mergeCell ref="B2:B3"/>
    <mergeCell ref="C2:H2"/>
    <mergeCell ref="A16:H16"/>
    <mergeCell ref="A2:A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zoomScaleNormal="100" workbookViewId="0">
      <selection sqref="A1:F1"/>
    </sheetView>
  </sheetViews>
  <sheetFormatPr defaultColWidth="9.140625" defaultRowHeight="14.25"/>
  <cols>
    <col min="1" max="1" width="14.140625" style="9" customWidth="1"/>
    <col min="2" max="2" width="27.7109375" style="8" customWidth="1"/>
    <col min="3" max="3" width="14.7109375" style="8" customWidth="1"/>
    <col min="4" max="6" width="16.28515625" style="8" customWidth="1"/>
    <col min="7" max="7" width="9.140625" style="9"/>
    <col min="8" max="16384" width="9.140625" style="8"/>
  </cols>
  <sheetData>
    <row r="1" spans="1:6" ht="45" customHeight="1" thickBot="1">
      <c r="A1" s="204" t="s">
        <v>116</v>
      </c>
      <c r="B1" s="204"/>
      <c r="C1" s="204"/>
      <c r="D1" s="204"/>
      <c r="E1" s="204"/>
      <c r="F1" s="204"/>
    </row>
    <row r="2" spans="1:6" ht="15" customHeight="1" thickTop="1">
      <c r="A2" s="205"/>
      <c r="B2" s="207" t="s">
        <v>115</v>
      </c>
      <c r="C2" s="193" t="s">
        <v>92</v>
      </c>
      <c r="D2" s="209" t="s">
        <v>114</v>
      </c>
      <c r="E2" s="210"/>
      <c r="F2" s="210"/>
    </row>
    <row r="3" spans="1:6" ht="84.95" customHeight="1" thickBot="1">
      <c r="A3" s="206"/>
      <c r="B3" s="208"/>
      <c r="C3" s="194"/>
      <c r="D3" s="92" t="s">
        <v>113</v>
      </c>
      <c r="E3" s="92" t="s">
        <v>112</v>
      </c>
      <c r="F3" s="91" t="s">
        <v>111</v>
      </c>
    </row>
    <row r="4" spans="1:6" ht="24.75" thickTop="1">
      <c r="A4" s="198" t="s">
        <v>0</v>
      </c>
      <c r="B4" s="85" t="s">
        <v>110</v>
      </c>
      <c r="C4" s="84">
        <v>93.8</v>
      </c>
      <c r="D4" s="83">
        <v>6</v>
      </c>
      <c r="E4" s="83">
        <v>6</v>
      </c>
      <c r="F4" s="82">
        <v>88</v>
      </c>
    </row>
    <row r="5" spans="1:6" ht="24">
      <c r="A5" s="199"/>
      <c r="B5" s="81" t="s">
        <v>109</v>
      </c>
      <c r="C5" s="80">
        <v>56.2</v>
      </c>
      <c r="D5" s="79">
        <v>5</v>
      </c>
      <c r="E5" s="78">
        <v>5</v>
      </c>
      <c r="F5" s="77">
        <v>90</v>
      </c>
    </row>
    <row r="6" spans="1:6" ht="24">
      <c r="A6" s="199"/>
      <c r="B6" s="81" t="s">
        <v>108</v>
      </c>
      <c r="C6" s="80">
        <v>14.8</v>
      </c>
      <c r="D6" s="79">
        <v>6</v>
      </c>
      <c r="E6" s="78">
        <v>11</v>
      </c>
      <c r="F6" s="77">
        <v>84</v>
      </c>
    </row>
    <row r="7" spans="1:6" ht="24">
      <c r="A7" s="199"/>
      <c r="B7" s="81" t="s">
        <v>107</v>
      </c>
      <c r="C7" s="80">
        <v>72.400000000000006</v>
      </c>
      <c r="D7" s="79">
        <v>2</v>
      </c>
      <c r="E7" s="78">
        <v>6</v>
      </c>
      <c r="F7" s="77">
        <v>92</v>
      </c>
    </row>
    <row r="8" spans="1:6" ht="24">
      <c r="A8" s="199"/>
      <c r="B8" s="81" t="s">
        <v>106</v>
      </c>
      <c r="C8" s="80">
        <v>124.9</v>
      </c>
      <c r="D8" s="79">
        <v>5</v>
      </c>
      <c r="E8" s="78">
        <v>3</v>
      </c>
      <c r="F8" s="77">
        <v>92</v>
      </c>
    </row>
    <row r="9" spans="1:6" ht="15" thickBot="1">
      <c r="A9" s="200"/>
      <c r="B9" s="90" t="s">
        <v>96</v>
      </c>
      <c r="C9" s="89">
        <v>12.1</v>
      </c>
      <c r="D9" s="88">
        <v>28</v>
      </c>
      <c r="E9" s="87">
        <v>11</v>
      </c>
      <c r="F9" s="86">
        <v>61</v>
      </c>
    </row>
    <row r="10" spans="1:6" ht="24.75" thickTop="1">
      <c r="A10" s="198" t="s">
        <v>1</v>
      </c>
      <c r="B10" s="85" t="s">
        <v>110</v>
      </c>
      <c r="C10" s="84">
        <v>0</v>
      </c>
      <c r="D10" s="96" t="s">
        <v>104</v>
      </c>
      <c r="E10" s="96" t="s">
        <v>104</v>
      </c>
      <c r="F10" s="95" t="s">
        <v>104</v>
      </c>
    </row>
    <row r="11" spans="1:6" ht="24">
      <c r="A11" s="199"/>
      <c r="B11" s="81" t="s">
        <v>109</v>
      </c>
      <c r="C11" s="80">
        <v>1.2</v>
      </c>
      <c r="D11" s="79">
        <v>0</v>
      </c>
      <c r="E11" s="78">
        <v>0</v>
      </c>
      <c r="F11" s="77">
        <v>100</v>
      </c>
    </row>
    <row r="12" spans="1:6" ht="24">
      <c r="A12" s="199"/>
      <c r="B12" s="81" t="s">
        <v>108</v>
      </c>
      <c r="C12" s="80">
        <v>0</v>
      </c>
      <c r="D12" s="79" t="s">
        <v>104</v>
      </c>
      <c r="E12" s="79" t="s">
        <v>104</v>
      </c>
      <c r="F12" s="94" t="s">
        <v>104</v>
      </c>
    </row>
    <row r="13" spans="1:6" ht="24">
      <c r="A13" s="199"/>
      <c r="B13" s="81" t="s">
        <v>107</v>
      </c>
      <c r="C13" s="80">
        <v>0.1</v>
      </c>
      <c r="D13" s="79" t="s">
        <v>104</v>
      </c>
      <c r="E13" s="79" t="s">
        <v>104</v>
      </c>
      <c r="F13" s="94" t="s">
        <v>104</v>
      </c>
    </row>
    <row r="14" spans="1:6" ht="24">
      <c r="A14" s="199"/>
      <c r="B14" s="81" t="s">
        <v>106</v>
      </c>
      <c r="C14" s="80">
        <v>6.5</v>
      </c>
      <c r="D14" s="79">
        <v>0</v>
      </c>
      <c r="E14" s="78">
        <v>0</v>
      </c>
      <c r="F14" s="77">
        <v>100</v>
      </c>
    </row>
    <row r="15" spans="1:6" ht="15" thickBot="1">
      <c r="A15" s="200"/>
      <c r="B15" s="90" t="s">
        <v>96</v>
      </c>
      <c r="C15" s="89">
        <v>0</v>
      </c>
      <c r="D15" s="88" t="s">
        <v>104</v>
      </c>
      <c r="E15" s="88" t="s">
        <v>104</v>
      </c>
      <c r="F15" s="93" t="s">
        <v>104</v>
      </c>
    </row>
    <row r="16" spans="1:6" ht="24.75" thickTop="1">
      <c r="A16" s="201" t="s">
        <v>31</v>
      </c>
      <c r="B16" s="85" t="s">
        <v>110</v>
      </c>
      <c r="C16" s="84">
        <v>8.8000000000000007</v>
      </c>
      <c r="D16" s="83">
        <v>3</v>
      </c>
      <c r="E16" s="83">
        <v>3</v>
      </c>
      <c r="F16" s="82">
        <v>94</v>
      </c>
    </row>
    <row r="17" spans="1:6" ht="24">
      <c r="A17" s="202"/>
      <c r="B17" s="81" t="s">
        <v>109</v>
      </c>
      <c r="C17" s="80">
        <v>9.5</v>
      </c>
      <c r="D17" s="79">
        <v>0</v>
      </c>
      <c r="E17" s="78">
        <v>4</v>
      </c>
      <c r="F17" s="77">
        <v>96</v>
      </c>
    </row>
    <row r="18" spans="1:6" ht="24">
      <c r="A18" s="202"/>
      <c r="B18" s="81" t="s">
        <v>108</v>
      </c>
      <c r="C18" s="80">
        <v>3.3</v>
      </c>
      <c r="D18" s="79">
        <v>0</v>
      </c>
      <c r="E18" s="78">
        <v>0</v>
      </c>
      <c r="F18" s="77">
        <v>100</v>
      </c>
    </row>
    <row r="19" spans="1:6" ht="24">
      <c r="A19" s="202"/>
      <c r="B19" s="81" t="s">
        <v>107</v>
      </c>
      <c r="C19" s="80">
        <v>6.9</v>
      </c>
      <c r="D19" s="79">
        <v>2</v>
      </c>
      <c r="E19" s="78">
        <v>6</v>
      </c>
      <c r="F19" s="77">
        <v>92</v>
      </c>
    </row>
    <row r="20" spans="1:6" ht="24">
      <c r="A20" s="202"/>
      <c r="B20" s="81" t="s">
        <v>106</v>
      </c>
      <c r="C20" s="80">
        <v>12.8</v>
      </c>
      <c r="D20" s="79">
        <v>8</v>
      </c>
      <c r="E20" s="78">
        <v>4</v>
      </c>
      <c r="F20" s="77">
        <v>88</v>
      </c>
    </row>
    <row r="21" spans="1:6" ht="15" thickBot="1">
      <c r="A21" s="203"/>
      <c r="B21" s="90" t="s">
        <v>96</v>
      </c>
      <c r="C21" s="89">
        <v>1</v>
      </c>
      <c r="D21" s="88">
        <v>40</v>
      </c>
      <c r="E21" s="87">
        <v>45</v>
      </c>
      <c r="F21" s="86">
        <v>15</v>
      </c>
    </row>
    <row r="22" spans="1:6" ht="24.75" thickTop="1">
      <c r="A22" s="202" t="s">
        <v>2</v>
      </c>
      <c r="B22" s="101" t="s">
        <v>110</v>
      </c>
      <c r="C22" s="100">
        <v>15.6</v>
      </c>
      <c r="D22" s="99">
        <v>2</v>
      </c>
      <c r="E22" s="99">
        <v>1</v>
      </c>
      <c r="F22" s="98">
        <v>97</v>
      </c>
    </row>
    <row r="23" spans="1:6" ht="24">
      <c r="A23" s="202"/>
      <c r="B23" s="81" t="s">
        <v>109</v>
      </c>
      <c r="C23" s="80">
        <v>3</v>
      </c>
      <c r="D23" s="79">
        <v>1</v>
      </c>
      <c r="E23" s="78">
        <v>0</v>
      </c>
      <c r="F23" s="77">
        <v>99</v>
      </c>
    </row>
    <row r="24" spans="1:6" ht="24">
      <c r="A24" s="202"/>
      <c r="B24" s="81" t="s">
        <v>108</v>
      </c>
      <c r="C24" s="80">
        <v>1.1000000000000001</v>
      </c>
      <c r="D24" s="79">
        <v>0</v>
      </c>
      <c r="E24" s="78">
        <v>18</v>
      </c>
      <c r="F24" s="77">
        <v>82</v>
      </c>
    </row>
    <row r="25" spans="1:6" ht="24">
      <c r="A25" s="202"/>
      <c r="B25" s="81" t="s">
        <v>107</v>
      </c>
      <c r="C25" s="80">
        <v>1.2</v>
      </c>
      <c r="D25" s="79">
        <v>15</v>
      </c>
      <c r="E25" s="78">
        <v>0</v>
      </c>
      <c r="F25" s="77">
        <v>85</v>
      </c>
    </row>
    <row r="26" spans="1:6" ht="24">
      <c r="A26" s="202"/>
      <c r="B26" s="81" t="s">
        <v>106</v>
      </c>
      <c r="C26" s="80">
        <v>2.7</v>
      </c>
      <c r="D26" s="79">
        <v>10</v>
      </c>
      <c r="E26" s="78">
        <v>1</v>
      </c>
      <c r="F26" s="77">
        <v>89</v>
      </c>
    </row>
    <row r="27" spans="1:6" ht="15" thickBot="1">
      <c r="A27" s="212"/>
      <c r="B27" s="76" t="s">
        <v>96</v>
      </c>
      <c r="C27" s="75">
        <v>1.8</v>
      </c>
      <c r="D27" s="74">
        <v>54</v>
      </c>
      <c r="E27" s="73">
        <v>0</v>
      </c>
      <c r="F27" s="72">
        <v>46</v>
      </c>
    </row>
    <row r="28" spans="1:6" ht="24.75" thickTop="1">
      <c r="A28" s="198" t="s">
        <v>3</v>
      </c>
      <c r="B28" s="85" t="s">
        <v>110</v>
      </c>
      <c r="C28" s="84">
        <v>17.2</v>
      </c>
      <c r="D28" s="83">
        <v>3</v>
      </c>
      <c r="E28" s="83">
        <v>7</v>
      </c>
      <c r="F28" s="82">
        <v>90</v>
      </c>
    </row>
    <row r="29" spans="1:6" ht="24">
      <c r="A29" s="199"/>
      <c r="B29" s="81" t="s">
        <v>109</v>
      </c>
      <c r="C29" s="80">
        <v>5.9</v>
      </c>
      <c r="D29" s="79">
        <v>3</v>
      </c>
      <c r="E29" s="78">
        <v>0</v>
      </c>
      <c r="F29" s="77">
        <v>97</v>
      </c>
    </row>
    <row r="30" spans="1:6" ht="24">
      <c r="A30" s="199"/>
      <c r="B30" s="81" t="s">
        <v>108</v>
      </c>
      <c r="C30" s="80">
        <v>0.8</v>
      </c>
      <c r="D30" s="79" t="s">
        <v>104</v>
      </c>
      <c r="E30" s="78" t="s">
        <v>104</v>
      </c>
      <c r="F30" s="77" t="s">
        <v>104</v>
      </c>
    </row>
    <row r="31" spans="1:6" ht="24">
      <c r="A31" s="199"/>
      <c r="B31" s="81" t="s">
        <v>107</v>
      </c>
      <c r="C31" s="80">
        <v>0.8</v>
      </c>
      <c r="D31" s="79" t="s">
        <v>104</v>
      </c>
      <c r="E31" s="78" t="s">
        <v>104</v>
      </c>
      <c r="F31" s="77" t="s">
        <v>104</v>
      </c>
    </row>
    <row r="32" spans="1:6" ht="24">
      <c r="A32" s="199"/>
      <c r="B32" s="81" t="s">
        <v>106</v>
      </c>
      <c r="C32" s="80">
        <v>21.8</v>
      </c>
      <c r="D32" s="79">
        <v>2</v>
      </c>
      <c r="E32" s="78">
        <v>2</v>
      </c>
      <c r="F32" s="77">
        <v>96</v>
      </c>
    </row>
    <row r="33" spans="1:6" ht="15" thickBot="1">
      <c r="A33" s="200"/>
      <c r="B33" s="90" t="s">
        <v>96</v>
      </c>
      <c r="C33" s="89">
        <v>5.5</v>
      </c>
      <c r="D33" s="88">
        <v>17</v>
      </c>
      <c r="E33" s="87">
        <v>8</v>
      </c>
      <c r="F33" s="86">
        <v>75</v>
      </c>
    </row>
    <row r="34" spans="1:6" ht="24.75" thickTop="1">
      <c r="A34" s="201" t="s">
        <v>4</v>
      </c>
      <c r="B34" s="85" t="s">
        <v>110</v>
      </c>
      <c r="C34" s="84">
        <v>7.1</v>
      </c>
      <c r="D34" s="83">
        <v>4</v>
      </c>
      <c r="E34" s="83">
        <v>1</v>
      </c>
      <c r="F34" s="82">
        <v>95</v>
      </c>
    </row>
    <row r="35" spans="1:6" ht="24">
      <c r="A35" s="202"/>
      <c r="B35" s="81" t="s">
        <v>109</v>
      </c>
      <c r="C35" s="80">
        <v>5.3</v>
      </c>
      <c r="D35" s="79">
        <v>16</v>
      </c>
      <c r="E35" s="78">
        <v>1</v>
      </c>
      <c r="F35" s="77">
        <v>83</v>
      </c>
    </row>
    <row r="36" spans="1:6" ht="24">
      <c r="A36" s="202"/>
      <c r="B36" s="81" t="s">
        <v>108</v>
      </c>
      <c r="C36" s="80">
        <v>3.2</v>
      </c>
      <c r="D36" s="79">
        <v>17</v>
      </c>
      <c r="E36" s="78">
        <v>0</v>
      </c>
      <c r="F36" s="77">
        <v>83</v>
      </c>
    </row>
    <row r="37" spans="1:6" ht="24">
      <c r="A37" s="202"/>
      <c r="B37" s="81" t="s">
        <v>107</v>
      </c>
      <c r="C37" s="80">
        <v>14.5</v>
      </c>
      <c r="D37" s="79">
        <v>1</v>
      </c>
      <c r="E37" s="78">
        <v>8</v>
      </c>
      <c r="F37" s="77">
        <v>90</v>
      </c>
    </row>
    <row r="38" spans="1:6" ht="24">
      <c r="A38" s="202"/>
      <c r="B38" s="81" t="s">
        <v>106</v>
      </c>
      <c r="C38" s="80">
        <v>10.6</v>
      </c>
      <c r="D38" s="79">
        <v>1</v>
      </c>
      <c r="E38" s="78">
        <v>1</v>
      </c>
      <c r="F38" s="77">
        <v>98</v>
      </c>
    </row>
    <row r="39" spans="1:6" ht="15" thickBot="1">
      <c r="A39" s="203"/>
      <c r="B39" s="90" t="s">
        <v>96</v>
      </c>
      <c r="C39" s="89">
        <v>1</v>
      </c>
      <c r="D39" s="88">
        <v>53</v>
      </c>
      <c r="E39" s="87">
        <v>7</v>
      </c>
      <c r="F39" s="86">
        <v>39</v>
      </c>
    </row>
    <row r="40" spans="1:6" ht="24.75" thickTop="1">
      <c r="A40" s="201" t="s">
        <v>5</v>
      </c>
      <c r="B40" s="85" t="s">
        <v>110</v>
      </c>
      <c r="C40" s="84">
        <v>3.8</v>
      </c>
      <c r="D40" s="83">
        <v>2</v>
      </c>
      <c r="E40" s="83">
        <v>4</v>
      </c>
      <c r="F40" s="82">
        <v>94</v>
      </c>
    </row>
    <row r="41" spans="1:6" ht="24">
      <c r="A41" s="202"/>
      <c r="B41" s="81" t="s">
        <v>109</v>
      </c>
      <c r="C41" s="80">
        <v>2.8</v>
      </c>
      <c r="D41" s="79">
        <v>0</v>
      </c>
      <c r="E41" s="78">
        <v>0</v>
      </c>
      <c r="F41" s="77">
        <v>100</v>
      </c>
    </row>
    <row r="42" spans="1:6" ht="24">
      <c r="A42" s="202"/>
      <c r="B42" s="81" t="s">
        <v>108</v>
      </c>
      <c r="C42" s="80">
        <v>0.3</v>
      </c>
      <c r="D42" s="79" t="s">
        <v>104</v>
      </c>
      <c r="E42" s="78" t="s">
        <v>104</v>
      </c>
      <c r="F42" s="77" t="s">
        <v>104</v>
      </c>
    </row>
    <row r="43" spans="1:6" ht="24">
      <c r="A43" s="202"/>
      <c r="B43" s="81" t="s">
        <v>107</v>
      </c>
      <c r="C43" s="80">
        <v>0.9</v>
      </c>
      <c r="D43" s="79" t="s">
        <v>104</v>
      </c>
      <c r="E43" s="78" t="s">
        <v>104</v>
      </c>
      <c r="F43" s="77" t="s">
        <v>104</v>
      </c>
    </row>
    <row r="44" spans="1:6" ht="24">
      <c r="A44" s="202"/>
      <c r="B44" s="81" t="s">
        <v>106</v>
      </c>
      <c r="C44" s="80">
        <v>13.6</v>
      </c>
      <c r="D44" s="79">
        <v>5</v>
      </c>
      <c r="E44" s="78">
        <v>1</v>
      </c>
      <c r="F44" s="77">
        <v>95</v>
      </c>
    </row>
    <row r="45" spans="1:6" ht="15" thickBot="1">
      <c r="A45" s="203"/>
      <c r="B45" s="90" t="s">
        <v>96</v>
      </c>
      <c r="C45" s="89">
        <v>1.3</v>
      </c>
      <c r="D45" s="88">
        <v>38</v>
      </c>
      <c r="E45" s="87">
        <v>6</v>
      </c>
      <c r="F45" s="86">
        <v>56</v>
      </c>
    </row>
    <row r="46" spans="1:6" ht="30" customHeight="1" thickTop="1">
      <c r="A46" s="202" t="s">
        <v>117</v>
      </c>
      <c r="B46" s="101" t="s">
        <v>110</v>
      </c>
      <c r="C46" s="100">
        <v>0.4</v>
      </c>
      <c r="D46" s="99" t="s">
        <v>104</v>
      </c>
      <c r="E46" s="99" t="s">
        <v>104</v>
      </c>
      <c r="F46" s="98" t="s">
        <v>104</v>
      </c>
    </row>
    <row r="47" spans="1:6" ht="24">
      <c r="A47" s="202"/>
      <c r="B47" s="81" t="s">
        <v>109</v>
      </c>
      <c r="C47" s="80">
        <v>0.5</v>
      </c>
      <c r="D47" s="79" t="s">
        <v>104</v>
      </c>
      <c r="E47" s="78" t="s">
        <v>104</v>
      </c>
      <c r="F47" s="77" t="s">
        <v>104</v>
      </c>
    </row>
    <row r="48" spans="1:6" ht="24">
      <c r="A48" s="202"/>
      <c r="B48" s="81" t="s">
        <v>108</v>
      </c>
      <c r="C48" s="80">
        <v>0.1</v>
      </c>
      <c r="D48" s="79" t="s">
        <v>104</v>
      </c>
      <c r="E48" s="78" t="s">
        <v>104</v>
      </c>
      <c r="F48" s="77" t="s">
        <v>104</v>
      </c>
    </row>
    <row r="49" spans="1:6" ht="24">
      <c r="A49" s="202"/>
      <c r="B49" s="81" t="s">
        <v>107</v>
      </c>
      <c r="C49" s="80">
        <v>0.9</v>
      </c>
      <c r="D49" s="79" t="s">
        <v>104</v>
      </c>
      <c r="E49" s="78" t="s">
        <v>104</v>
      </c>
      <c r="F49" s="77" t="s">
        <v>104</v>
      </c>
    </row>
    <row r="50" spans="1:6" ht="24">
      <c r="A50" s="202"/>
      <c r="B50" s="81" t="s">
        <v>106</v>
      </c>
      <c r="C50" s="80">
        <v>4.5999999999999996</v>
      </c>
      <c r="D50" s="79">
        <v>0</v>
      </c>
      <c r="E50" s="78">
        <v>0</v>
      </c>
      <c r="F50" s="77">
        <v>100</v>
      </c>
    </row>
    <row r="51" spans="1:6" ht="15.75" customHeight="1" thickBot="1">
      <c r="A51" s="212"/>
      <c r="B51" s="76" t="s">
        <v>96</v>
      </c>
      <c r="C51" s="75">
        <v>0</v>
      </c>
      <c r="D51" s="74" t="s">
        <v>104</v>
      </c>
      <c r="E51" s="73" t="s">
        <v>104</v>
      </c>
      <c r="F51" s="72" t="s">
        <v>104</v>
      </c>
    </row>
    <row r="52" spans="1:6" ht="24.75" thickTop="1">
      <c r="A52" s="201" t="s">
        <v>7</v>
      </c>
      <c r="B52" s="85" t="s">
        <v>110</v>
      </c>
      <c r="C52" s="84">
        <v>23.7</v>
      </c>
      <c r="D52" s="83">
        <v>1</v>
      </c>
      <c r="E52" s="83">
        <v>2</v>
      </c>
      <c r="F52" s="82">
        <v>97</v>
      </c>
    </row>
    <row r="53" spans="1:6" ht="24">
      <c r="A53" s="202"/>
      <c r="B53" s="81" t="s">
        <v>109</v>
      </c>
      <c r="C53" s="80">
        <v>5.9</v>
      </c>
      <c r="D53" s="79">
        <v>0</v>
      </c>
      <c r="E53" s="78">
        <v>0</v>
      </c>
      <c r="F53" s="77">
        <v>100</v>
      </c>
    </row>
    <row r="54" spans="1:6" ht="24">
      <c r="A54" s="202"/>
      <c r="B54" s="81" t="s">
        <v>108</v>
      </c>
      <c r="C54" s="80">
        <v>1</v>
      </c>
      <c r="D54" s="79">
        <v>0</v>
      </c>
      <c r="E54" s="78">
        <v>0</v>
      </c>
      <c r="F54" s="77">
        <v>100</v>
      </c>
    </row>
    <row r="55" spans="1:6" ht="24">
      <c r="A55" s="202"/>
      <c r="B55" s="81" t="s">
        <v>107</v>
      </c>
      <c r="C55" s="80">
        <v>0.5</v>
      </c>
      <c r="D55" s="79" t="s">
        <v>104</v>
      </c>
      <c r="E55" s="78" t="s">
        <v>104</v>
      </c>
      <c r="F55" s="77" t="s">
        <v>104</v>
      </c>
    </row>
    <row r="56" spans="1:6" ht="24">
      <c r="A56" s="202"/>
      <c r="B56" s="81" t="s">
        <v>106</v>
      </c>
      <c r="C56" s="80">
        <v>16</v>
      </c>
      <c r="D56" s="79">
        <v>3</v>
      </c>
      <c r="E56" s="78">
        <v>1</v>
      </c>
      <c r="F56" s="77">
        <v>96</v>
      </c>
    </row>
    <row r="57" spans="1:6" ht="15" thickBot="1">
      <c r="A57" s="203"/>
      <c r="B57" s="90" t="s">
        <v>96</v>
      </c>
      <c r="C57" s="89">
        <v>0.5</v>
      </c>
      <c r="D57" s="88" t="s">
        <v>104</v>
      </c>
      <c r="E57" s="87" t="s">
        <v>104</v>
      </c>
      <c r="F57" s="86" t="s">
        <v>104</v>
      </c>
    </row>
    <row r="58" spans="1:6" ht="24.75" thickTop="1">
      <c r="A58" s="201" t="s">
        <v>8</v>
      </c>
      <c r="B58" s="85" t="s">
        <v>110</v>
      </c>
      <c r="C58" s="84">
        <v>0.2</v>
      </c>
      <c r="D58" s="83" t="s">
        <v>104</v>
      </c>
      <c r="E58" s="83" t="s">
        <v>104</v>
      </c>
      <c r="F58" s="82" t="s">
        <v>104</v>
      </c>
    </row>
    <row r="59" spans="1:6" ht="24">
      <c r="A59" s="202"/>
      <c r="B59" s="81" t="s">
        <v>109</v>
      </c>
      <c r="C59" s="80">
        <v>4.3</v>
      </c>
      <c r="D59" s="79">
        <v>0</v>
      </c>
      <c r="E59" s="78">
        <v>8</v>
      </c>
      <c r="F59" s="77">
        <v>91</v>
      </c>
    </row>
    <row r="60" spans="1:6" ht="24">
      <c r="A60" s="202"/>
      <c r="B60" s="81" t="s">
        <v>108</v>
      </c>
      <c r="C60" s="80">
        <v>0.5</v>
      </c>
      <c r="D60" s="79" t="s">
        <v>104</v>
      </c>
      <c r="E60" s="78" t="s">
        <v>104</v>
      </c>
      <c r="F60" s="77" t="s">
        <v>104</v>
      </c>
    </row>
    <row r="61" spans="1:6" ht="24">
      <c r="A61" s="202"/>
      <c r="B61" s="81" t="s">
        <v>107</v>
      </c>
      <c r="C61" s="80">
        <v>10.8</v>
      </c>
      <c r="D61" s="79">
        <v>2</v>
      </c>
      <c r="E61" s="78">
        <v>1</v>
      </c>
      <c r="F61" s="77">
        <v>97</v>
      </c>
    </row>
    <row r="62" spans="1:6" ht="24">
      <c r="A62" s="202"/>
      <c r="B62" s="81" t="s">
        <v>106</v>
      </c>
      <c r="C62" s="80">
        <v>11.1</v>
      </c>
      <c r="D62" s="79">
        <v>3</v>
      </c>
      <c r="E62" s="78">
        <v>8</v>
      </c>
      <c r="F62" s="77">
        <v>89</v>
      </c>
    </row>
    <row r="63" spans="1:6" ht="15" thickBot="1">
      <c r="A63" s="203"/>
      <c r="B63" s="90" t="s">
        <v>96</v>
      </c>
      <c r="C63" s="89">
        <v>0.6</v>
      </c>
      <c r="D63" s="88" t="s">
        <v>104</v>
      </c>
      <c r="E63" s="87" t="s">
        <v>104</v>
      </c>
      <c r="F63" s="86" t="s">
        <v>104</v>
      </c>
    </row>
    <row r="64" spans="1:6" ht="24.75" thickTop="1">
      <c r="A64" s="201" t="s">
        <v>9</v>
      </c>
      <c r="B64" s="85" t="s">
        <v>110</v>
      </c>
      <c r="C64" s="84">
        <v>3.6</v>
      </c>
      <c r="D64" s="83">
        <v>47</v>
      </c>
      <c r="E64" s="83">
        <v>0</v>
      </c>
      <c r="F64" s="82">
        <v>53</v>
      </c>
    </row>
    <row r="65" spans="1:15" ht="24">
      <c r="A65" s="202"/>
      <c r="B65" s="81" t="s">
        <v>109</v>
      </c>
      <c r="C65" s="80">
        <v>12.5</v>
      </c>
      <c r="D65" s="79">
        <v>0</v>
      </c>
      <c r="E65" s="78">
        <v>2</v>
      </c>
      <c r="F65" s="77">
        <v>98</v>
      </c>
    </row>
    <row r="66" spans="1:15" ht="24">
      <c r="A66" s="202"/>
      <c r="B66" s="81" t="s">
        <v>108</v>
      </c>
      <c r="C66" s="80">
        <v>0.5</v>
      </c>
      <c r="D66" s="79" t="s">
        <v>104</v>
      </c>
      <c r="E66" s="78" t="s">
        <v>104</v>
      </c>
      <c r="F66" s="77" t="s">
        <v>104</v>
      </c>
    </row>
    <row r="67" spans="1:15" ht="24">
      <c r="A67" s="202"/>
      <c r="B67" s="81" t="s">
        <v>107</v>
      </c>
      <c r="C67" s="80">
        <v>15.6</v>
      </c>
      <c r="D67" s="79">
        <v>1</v>
      </c>
      <c r="E67" s="78">
        <v>0</v>
      </c>
      <c r="F67" s="77">
        <v>99</v>
      </c>
    </row>
    <row r="68" spans="1:15" ht="24">
      <c r="A68" s="202"/>
      <c r="B68" s="81" t="s">
        <v>106</v>
      </c>
      <c r="C68" s="80">
        <v>8.6</v>
      </c>
      <c r="D68" s="79">
        <v>1</v>
      </c>
      <c r="E68" s="78">
        <v>3</v>
      </c>
      <c r="F68" s="77">
        <v>95</v>
      </c>
    </row>
    <row r="69" spans="1:15" ht="15" thickBot="1">
      <c r="A69" s="203"/>
      <c r="B69" s="90" t="s">
        <v>96</v>
      </c>
      <c r="C69" s="89">
        <v>0.5</v>
      </c>
      <c r="D69" s="88" t="s">
        <v>104</v>
      </c>
      <c r="E69" s="87" t="s">
        <v>104</v>
      </c>
      <c r="F69" s="86" t="s">
        <v>104</v>
      </c>
    </row>
    <row r="70" spans="1:15" ht="24.75" thickTop="1">
      <c r="A70" s="213" t="s">
        <v>10</v>
      </c>
      <c r="B70" s="81" t="s">
        <v>110</v>
      </c>
      <c r="C70" s="80">
        <v>13.3</v>
      </c>
      <c r="D70" s="78">
        <v>17</v>
      </c>
      <c r="E70" s="78">
        <v>28</v>
      </c>
      <c r="F70" s="77">
        <v>56</v>
      </c>
    </row>
    <row r="71" spans="1:15" ht="24">
      <c r="A71" s="202"/>
      <c r="B71" s="81" t="s">
        <v>109</v>
      </c>
      <c r="C71" s="80">
        <v>5.4</v>
      </c>
      <c r="D71" s="79">
        <v>27</v>
      </c>
      <c r="E71" s="78">
        <v>33</v>
      </c>
      <c r="F71" s="77">
        <v>40</v>
      </c>
    </row>
    <row r="72" spans="1:15" ht="24">
      <c r="A72" s="202"/>
      <c r="B72" s="81" t="s">
        <v>108</v>
      </c>
      <c r="C72" s="80">
        <v>3.9</v>
      </c>
      <c r="D72" s="79">
        <v>8</v>
      </c>
      <c r="E72" s="78">
        <v>35</v>
      </c>
      <c r="F72" s="77">
        <v>57</v>
      </c>
    </row>
    <row r="73" spans="1:15" ht="24">
      <c r="A73" s="202"/>
      <c r="B73" s="81" t="s">
        <v>107</v>
      </c>
      <c r="C73" s="80">
        <v>20.399999999999999</v>
      </c>
      <c r="D73" s="79">
        <v>1</v>
      </c>
      <c r="E73" s="78">
        <v>10</v>
      </c>
      <c r="F73" s="77">
        <v>89</v>
      </c>
    </row>
    <row r="74" spans="1:15" ht="24">
      <c r="A74" s="202"/>
      <c r="B74" s="81" t="s">
        <v>106</v>
      </c>
      <c r="C74" s="80">
        <v>16.7</v>
      </c>
      <c r="D74" s="79">
        <v>19</v>
      </c>
      <c r="E74" s="78">
        <v>4</v>
      </c>
      <c r="F74" s="77">
        <v>77</v>
      </c>
    </row>
    <row r="75" spans="1:15" ht="15" thickBot="1">
      <c r="A75" s="212"/>
      <c r="B75" s="76" t="s">
        <v>96</v>
      </c>
      <c r="C75" s="75">
        <v>0</v>
      </c>
      <c r="D75" s="74" t="s">
        <v>104</v>
      </c>
      <c r="E75" s="73" t="s">
        <v>104</v>
      </c>
      <c r="F75" s="72" t="s">
        <v>104</v>
      </c>
    </row>
    <row r="76" spans="1:15" ht="15" customHeight="1">
      <c r="A76" s="211" t="s">
        <v>105</v>
      </c>
      <c r="B76" s="211"/>
      <c r="C76" s="211"/>
      <c r="D76" s="211"/>
      <c r="E76" s="211"/>
      <c r="F76" s="211"/>
      <c r="G76" s="97"/>
      <c r="H76" s="97"/>
      <c r="I76" s="97"/>
      <c r="J76" s="97"/>
      <c r="K76" s="97"/>
      <c r="L76" s="97"/>
      <c r="M76" s="97"/>
      <c r="N76" s="97"/>
      <c r="O76" s="97"/>
    </row>
  </sheetData>
  <mergeCells count="18">
    <mergeCell ref="A76:F76"/>
    <mergeCell ref="A58:A63"/>
    <mergeCell ref="A22:A27"/>
    <mergeCell ref="A28:A33"/>
    <mergeCell ref="A34:A39"/>
    <mergeCell ref="A64:A69"/>
    <mergeCell ref="A70:A75"/>
    <mergeCell ref="A40:A45"/>
    <mergeCell ref="A46:A51"/>
    <mergeCell ref="A52:A57"/>
    <mergeCell ref="A4:A9"/>
    <mergeCell ref="A10:A15"/>
    <mergeCell ref="A16:A21"/>
    <mergeCell ref="A1:F1"/>
    <mergeCell ref="A2:A3"/>
    <mergeCell ref="B2:B3"/>
    <mergeCell ref="C2:C3"/>
    <mergeCell ref="D2:F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HIDE</vt:lpstr>
      <vt:lpstr>შინაარსი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2023-03-06T16:44:13Z</dcterms:modified>
</cp:coreProperties>
</file>