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alakhadze\Documents\D\ვებ საიტის განახლება\PME_GEO\cxrilebi_GEO\"/>
    </mc:Choice>
  </mc:AlternateContent>
  <bookViews>
    <workbookView xWindow="-120" yWindow="-120" windowWidth="29040" windowHeight="15840" firstSheet="1" activeTab="1"/>
  </bookViews>
  <sheets>
    <sheet name="HIDE" sheetId="3" state="hidden" r:id="rId1"/>
    <sheet name="შინაარსი" sheetId="4" r:id="rId2"/>
    <sheet name="3.1" sheetId="1" r:id="rId3"/>
    <sheet name="3.2" sheetId="2" r:id="rId4"/>
    <sheet name="3.3" sheetId="5" r:id="rId5"/>
    <sheet name="3.4" sheetId="6" r:id="rId6"/>
    <sheet name="3.5" sheetId="7" r:id="rId7"/>
    <sheet name="3.6" sheetId="8" r:id="rId8"/>
    <sheet name="3.7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<sst xmlns="http://schemas.openxmlformats.org/spreadsheetml/2006/main" count="210" uniqueCount="59">
  <si>
    <t>საქართველო</t>
  </si>
  <si>
    <t>თბილისი</t>
  </si>
  <si>
    <t>გურია</t>
  </si>
  <si>
    <t>იმერეთი</t>
  </si>
  <si>
    <t>კახეთი</t>
  </si>
  <si>
    <t>მცხეთა-მთიანეთი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</si>
  <si>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</si>
  <si>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</si>
  <si>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</si>
  <si>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</si>
  <si>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t>მათ შორის</t>
  </si>
  <si>
    <t>სასუქი იყო ძალიან ძვირი</t>
  </si>
  <si>
    <t>სასუქი არ იყო ფიზიკურად ხელმისაწვდომი</t>
  </si>
  <si>
    <t>სასუქი არ იყო საჭირო</t>
  </si>
  <si>
    <t>სხვა</t>
  </si>
  <si>
    <t>სათბური</t>
  </si>
  <si>
    <t>ცალკე მდგომი ძირები</t>
  </si>
  <si>
    <t>ნაკელით განოყიერებული მიწის ფართობი, სულ</t>
  </si>
  <si>
    <t>მინერალური სასუქით განოყიერებული მიწის ფართობი, სულ</t>
  </si>
  <si>
    <t>მეურნეობების რაოდენობა მიწათსარგებლობის ფორმების მიხედვით</t>
  </si>
  <si>
    <t>გამოყენებული მინერალური სასუქი, სულ</t>
  </si>
  <si>
    <t>გამოყენებული ნაკელი, სულ</t>
  </si>
  <si>
    <t>მეურნეობების წილი, რომლებმაც გამოიყენეს სასუქი</t>
  </si>
  <si>
    <t>აჭარის არ</t>
  </si>
  <si>
    <t>მეურნეობების წილი, რომლებმაც არ გამოიყენეს სასუქი</t>
  </si>
  <si>
    <t>მეურნეობების რაოდენობა სასოფლო-სამეურნეო მიწით
(ათასი ერთეული)</t>
  </si>
  <si>
    <t>მათ შორის, %</t>
  </si>
  <si>
    <t>მათ შორის (მეურნეობების განაწილება სასუქის გამოუყენებლობის მიზეზის მიხედვით), %</t>
  </si>
  <si>
    <t>რაჭა-ლეჩხუმი
და ქვემო სვანეთი</t>
  </si>
  <si>
    <t>ცხრილი 3.1. მეურნეობების განაწილება სასოფლო-სამეურნეო აქტივობებში სასუქების გამოყენების, სასუქის გამოუყენებლობის მიზეზის მიხედვით. და რეგიონების მიხედვით 
2021</t>
  </si>
  <si>
    <t>-</t>
  </si>
  <si>
    <t>ერთწლიანი კულტურებით ნათესი მიწა (პირუტყვის საკვები კულტურების გარდა)</t>
  </si>
  <si>
    <t>პირუტყვის საკვები კულტურებით ნათესი მიწა</t>
  </si>
  <si>
    <r>
      <t>ცხრილი 3.2. მეურნეობების რაოდენობა, რომლებმაც გამოიყენეს მინერალური სასუქი, მიწათსარგებლობის ფორმების და რეგიონების მიხედვით</t>
    </r>
    <r>
      <rPr>
        <sz val="10"/>
        <rFont val="Arial"/>
        <family val="2"/>
      </rPr>
      <t xml:space="preserve"> (ათასი ერთეული)</t>
    </r>
    <r>
      <rPr>
        <b/>
        <sz val="10"/>
        <rFont val="Arial"/>
        <family val="2"/>
      </rPr>
      <t xml:space="preserve">
2021</t>
    </r>
  </si>
  <si>
    <r>
      <t>ცხრილი 3.5. მეურნეობების რაოდენობა, რომლებმაც გამოიყენეს ნაკელი, მიწათსარგებლობის ფორმების და რეგიონების მიხედვით</t>
    </r>
    <r>
      <rPr>
        <sz val="10"/>
        <rFont val="Arial"/>
        <family val="2"/>
      </rPr>
      <t xml:space="preserve"> (ათასი ერთეული)</t>
    </r>
    <r>
      <rPr>
        <b/>
        <sz val="10"/>
        <rFont val="Arial"/>
        <family val="2"/>
      </rPr>
      <t xml:space="preserve">
2021</t>
    </r>
  </si>
  <si>
    <r>
      <t xml:space="preserve">ცხრილი 3.3. მინერალური სასუქით განოყიერებული მიწის ფართობები მიწათსარგებლობის ფორმების და რეგიონების მიხედვით </t>
    </r>
    <r>
      <rPr>
        <sz val="10"/>
        <rFont val="Arial"/>
        <family val="2"/>
      </rPr>
      <t>(ათასი ჰა)</t>
    </r>
    <r>
      <rPr>
        <b/>
        <sz val="10"/>
        <rFont val="Arial"/>
        <family val="2"/>
      </rPr>
      <t xml:space="preserve">
2021</t>
    </r>
  </si>
  <si>
    <r>
      <t xml:space="preserve">ცხრილი 3.6. ნაკელით განოყიერებული მიწის ფართობები მიწათსარგებლობის ფორმების და რეგიონების მიხედვით </t>
    </r>
    <r>
      <rPr>
        <sz val="10"/>
        <rFont val="Arial"/>
        <family val="2"/>
      </rPr>
      <t>(ათასი ჰა)</t>
    </r>
    <r>
      <rPr>
        <b/>
        <sz val="10"/>
        <rFont val="Arial"/>
        <family val="2"/>
      </rPr>
      <t xml:space="preserve">
2021</t>
    </r>
  </si>
  <si>
    <r>
      <t xml:space="preserve">ცხრილი 3.4. გამოყენებული მინერალური სასუქის მოცულობა მიწათსარგებლობის ფორმების და რეგიონების მიხედვით </t>
    </r>
    <r>
      <rPr>
        <sz val="10"/>
        <rFont val="Arial"/>
        <family val="2"/>
      </rPr>
      <t>(ათასი ტონა)</t>
    </r>
    <r>
      <rPr>
        <b/>
        <sz val="10"/>
        <rFont val="Arial"/>
        <family val="2"/>
      </rPr>
      <t xml:space="preserve">
2021</t>
    </r>
  </si>
  <si>
    <r>
      <t>ცხრილი 3.7. გამოყენებული ნაკელის მოცულობა მიწათსარგებლობის ფორმების და რეგიონების მიხედვით</t>
    </r>
    <r>
      <rPr>
        <sz val="10"/>
        <rFont val="Arial"/>
        <family val="2"/>
      </rPr>
      <t xml:space="preserve"> (ათასი ტონა)</t>
    </r>
    <r>
      <rPr>
        <b/>
        <sz val="10"/>
        <rFont val="Arial"/>
        <family val="2"/>
      </rPr>
      <t xml:space="preserve">
2021</t>
    </r>
  </si>
  <si>
    <t>მეურნეობების რაოდენობა რომლებმაც გამოიყენეს მინერალური სასუქი</t>
  </si>
  <si>
    <t>მეურნეობების რაოდენობა რომლებმაც გამოიყენეს</t>
  </si>
  <si>
    <t>მრავალწლოვანი ნარგავებით დაკავებული მიწა</t>
  </si>
  <si>
    <t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</t>
  </si>
  <si>
    <t xml:space="preserve">3.1. მეურნეობების განაწილება სასოფლო-სამეურნეო აქტივობებში სასუქების გამოყენების, სასუქის გამოუყენებლობის მიზეზის და რეგიონების მიხედვით </t>
  </si>
  <si>
    <t xml:space="preserve">3.2. მეურნეობების რაოდენობა, რომლებმაც გამოიყენეს მინერალური სასუქი, მიწათსარგებლობის ფორმების და რეგიონების მიხედვით </t>
  </si>
  <si>
    <t xml:space="preserve">3.3. მინერალური სასუქით განოყიერებული მიწის ფართობები მიწათსარგებლობის ფორმების და რეგიონების მიხედვით </t>
  </si>
  <si>
    <t xml:space="preserve">3.4. გამოყენებული მინერალური სასუქის მოცულობა მიწათსარგებლობის ფორმების და რეგიონების მიხედვით  </t>
  </si>
  <si>
    <t>3.5. მეურნეობების რაოდენობა, რომლებმაც გამოიყენეს ნაკელი, მიწათსარგებლობის ფორმების და რეგიონების მიხედვით</t>
  </si>
  <si>
    <t>3.6. ნაკელით განოყიერებული მიწის ფართობები მიწათსარგებლობის ფორმების და რეგიონების მიხედვით</t>
  </si>
  <si>
    <t xml:space="preserve">3.7. გამოყენებული ნაკელის მოცულობა მიწათსარგებლობის ფორმების და რეგიონების მიხედვით </t>
  </si>
  <si>
    <t>#3.1!$A$1</t>
  </si>
  <si>
    <t>#3.2!$A$1</t>
  </si>
  <si>
    <t>#3.3!$A$1</t>
  </si>
  <si>
    <t>#3.4!$A$1</t>
  </si>
  <si>
    <t>#3.5!$A$1</t>
  </si>
  <si>
    <t>#3.6!$A$1</t>
  </si>
  <si>
    <t>#3.7!$A$1</t>
  </si>
  <si>
    <t>ნაწილი 3. წარმოების მეთოდები სოფლის მეურნეობაში</t>
  </si>
  <si>
    <t>"-" მონაცემი არ არსებობს გამოკვლევის შერჩევის ზომის სიმცირის გამო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</si>
</sst>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9" fontId="9" fillId="0" borderId="0" applyFont="0" applyFill="0" applyBorder="0" applyAlignment="0" applyProtection="0"/>
    <xf numFmtId="0" fontId="15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10" fillId="0" borderId="0" xfId="0" applyFont="1"/>
    <xf numFmtId="1" fontId="10" fillId="0" borderId="1" xfId="0" applyNumberFormat="1" applyFont="1" applyBorder="1"/>
    <xf numFmtId="0" fontId="6" fillId="0" borderId="0" xfId="0" applyFont="1" applyFill="1" applyAlignment="1">
      <alignment vertical="center"/>
    </xf>
    <xf numFmtId="1" fontId="10" fillId="0" borderId="5" xfId="0" applyNumberFormat="1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/>
    <xf numFmtId="1" fontId="10" fillId="0" borderId="23" xfId="0" applyNumberFormat="1" applyFont="1" applyBorder="1"/>
    <xf numFmtId="1" fontId="10" fillId="0" borderId="24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0" fontId="12" fillId="0" borderId="19" xfId="0" applyFont="1" applyBorder="1" applyAlignment="1">
      <alignment vertical="center"/>
    </xf>
    <xf numFmtId="0" fontId="11" fillId="2" borderId="6" xfId="0" applyFont="1" applyFill="1" applyBorder="1" applyAlignment="1">
      <alignment horizontal="left" vertical="center" wrapText="1" indent="1"/>
    </xf>
    <xf numFmtId="0" fontId="6" fillId="2" borderId="21" xfId="0" applyFont="1" applyFill="1" applyBorder="1" applyAlignment="1">
      <alignment horizontal="left" vertical="center" indent="1"/>
    </xf>
    <xf numFmtId="1" fontId="12" fillId="0" borderId="20" xfId="0" applyNumberFormat="1" applyFont="1" applyBorder="1"/>
    <xf numFmtId="1" fontId="12" fillId="0" borderId="13" xfId="0" applyNumberFormat="1" applyFont="1" applyBorder="1"/>
    <xf numFmtId="0" fontId="11" fillId="2" borderId="6" xfId="0" applyFont="1" applyFill="1" applyBorder="1" applyAlignment="1">
      <alignment horizontal="left" vertical="center" indent="1"/>
    </xf>
    <xf numFmtId="164" fontId="7" fillId="0" borderId="3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5" xfId="0" applyNumberFormat="1" applyFont="1" applyFill="1" applyBorder="1" applyAlignment="1">
      <alignment horizontal="right" wrapText="1"/>
    </xf>
    <xf numFmtId="164" fontId="6" fillId="0" borderId="23" xfId="0" applyNumberFormat="1" applyFont="1" applyFill="1" applyBorder="1" applyAlignment="1">
      <alignment horizontal="right" wrapText="1"/>
    </xf>
    <xf numFmtId="164" fontId="6" fillId="0" borderId="24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quotePrefix="1" applyFont="1"/>
    <xf numFmtId="0" fontId="1" fillId="0" borderId="0" xfId="3" applyFont="1"/>
    <xf numFmtId="0" fontId="1" fillId="0" borderId="0" xfId="3" quotePrefix="1" applyFont="1"/>
    <xf numFmtId="0" fontId="5" fillId="0" borderId="0" xfId="3" applyFont="1"/>
    <xf numFmtId="0" fontId="16" fillId="2" borderId="0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64" fontId="12" fillId="0" borderId="20" xfId="2" applyNumberFormat="1" applyFont="1" applyFill="1" applyBorder="1" applyAlignment="1">
      <alignment horizontal="right" vertical="center" wrapText="1"/>
    </xf>
    <xf numFmtId="164" fontId="10" fillId="0" borderId="3" xfId="2" applyNumberFormat="1" applyFont="1" applyFill="1" applyBorder="1" applyAlignment="1">
      <alignment horizontal="right" vertical="center" wrapText="1"/>
    </xf>
    <xf numFmtId="164" fontId="10" fillId="0" borderId="22" xfId="2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</cellXfs>
  <cellStyles count="4">
    <cellStyle name="Good" xfId="1" builtinId="2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/>
  <cols>
    <col min="1" max="1" width="144" bestFit="1" customWidth="1"/>
    <col min="2" max="2" width="60.7109375" customWidth="1"/>
  </cols>
  <sheetData>
    <row r="1" spans="1:2">
      <c r="A1" s="44" t="s">
        <v>57</v>
      </c>
      <c r="B1" s="41"/>
    </row>
    <row r="2" spans="1:2">
      <c r="A2" s="42" t="s">
        <v>43</v>
      </c>
      <c r="B2" s="43" t="s">
        <v>50</v>
      </c>
    </row>
    <row r="3" spans="1:2">
      <c r="A3" s="42" t="s">
        <v>44</v>
      </c>
      <c r="B3" s="42" t="s">
        <v>51</v>
      </c>
    </row>
    <row r="4" spans="1:2">
      <c r="A4" s="42" t="s">
        <v>45</v>
      </c>
      <c r="B4" s="42" t="s">
        <v>52</v>
      </c>
    </row>
    <row r="5" spans="1:2">
      <c r="A5" s="42" t="s">
        <v>46</v>
      </c>
      <c r="B5" s="42" t="s">
        <v>53</v>
      </c>
    </row>
    <row r="6" spans="1:2">
      <c r="A6" s="42" t="s">
        <v>47</v>
      </c>
      <c r="B6" s="42" t="s">
        <v>54</v>
      </c>
    </row>
    <row r="7" spans="1:2">
      <c r="A7" s="42" t="s">
        <v>48</v>
      </c>
      <c r="B7" s="42" t="s">
        <v>55</v>
      </c>
    </row>
    <row r="8" spans="1:2">
      <c r="A8" s="42" t="s">
        <v>49</v>
      </c>
      <c r="B8" s="42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/>
  </sheetViews>
  <sheetFormatPr defaultRowHeight="15"/>
  <cols>
    <col min="1" max="1" width="145.42578125" style="42" bestFit="1" customWidth="1"/>
  </cols>
  <sheetData>
    <row r="1" spans="1:1">
      <c r="A1" s="76" t="s">
        <v>57</v>
      </c>
    </row>
    <row r="2" spans="1:1">
      <c r="A2" s="42" t="str">
        <f>HYPERLINK(HIDE!B2, HIDE!A2)</f>
        <v xml:space="preserve">3.1. მეურნეობების განაწილება სასოფლო-სამეურნეო აქტივობებში სასუქების გამოყენების, სასუქის გამოუყენებლობის მიზეზის და რეგიონების მიხედვით </v>
      </c>
    </row>
    <row r="3" spans="1:1">
      <c r="A3" s="42" t="str">
        <f>HYPERLINK(HIDE!B3, HIDE!A3)</f>
        <v xml:space="preserve">3.2. მეურნეობების რაოდენობა, რომლებმაც გამოიყენეს მინერალური სასუქი, მიწათსარგებლობის ფორმების და რეგიონების მიხედვით </v>
      </c>
    </row>
    <row r="4" spans="1:1">
      <c r="A4" s="42" t="str">
        <f>HYPERLINK(HIDE!B4, HIDE!A4)</f>
        <v xml:space="preserve">3.3. მინერალური სასუქით განოყიერებული მიწის ფართობები მიწათსარგებლობის ფორმების და რეგიონების მიხედვით </v>
      </c>
    </row>
    <row r="5" spans="1:1">
      <c r="A5" s="42" t="str">
        <f>HYPERLINK(HIDE!B5, HIDE!A5)</f>
        <v xml:space="preserve">3.4. გამოყენებული მინერალური სასუქის მოცულობა მიწათსარგებლობის ფორმების და რეგიონების მიხედვით  </v>
      </c>
    </row>
    <row r="6" spans="1:1">
      <c r="A6" s="42" t="str">
        <f>HYPERLINK(HIDE!B6, HIDE!A6)</f>
        <v>3.5. მეურნეობების რაოდენობა, რომლებმაც გამოიყენეს ნაკელი, მიწათსარგებლობის ფორმების და რეგიონების მიხედვით</v>
      </c>
    </row>
    <row r="7" spans="1:1">
      <c r="A7" s="42" t="str">
        <f>HYPERLINK(HIDE!B7, HIDE!A7)</f>
        <v>3.6. ნაკელით განოყიერებული მიწის ფართობები მიწათსარგებლობის ფორმების და რეგიონების მიხედვით</v>
      </c>
    </row>
    <row r="8" spans="1:1">
      <c r="A8" s="42" t="str">
        <f>HYPERLINK(HIDE!B8, HIDE!A8)</f>
        <v xml:space="preserve">3.7. გამოყენებული ნაკელის მოცულობა მიწათსარგებლობის ფორმების და რეგიონების მიხედვით 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>
      <selection sqref="A1:H1"/>
    </sheetView>
  </sheetViews>
  <sheetFormatPr defaultColWidth="9.140625" defaultRowHeight="14.25"/>
  <cols>
    <col min="1" max="1" width="25.7109375" style="1" customWidth="1"/>
    <col min="2" max="4" width="12.42578125" style="1" customWidth="1"/>
    <col min="5" max="5" width="9.7109375" style="1" customWidth="1"/>
    <col min="6" max="6" width="13.28515625" style="1" customWidth="1"/>
    <col min="7" max="8" width="9.7109375" style="1" customWidth="1"/>
    <col min="9" max="16384" width="9.140625" style="1"/>
  </cols>
  <sheetData>
    <row r="1" spans="1:9" s="3" customFormat="1" ht="45" customHeight="1" thickBot="1">
      <c r="A1" s="52" t="s">
        <v>29</v>
      </c>
      <c r="B1" s="53"/>
      <c r="C1" s="53"/>
      <c r="D1" s="53"/>
      <c r="E1" s="53"/>
      <c r="F1" s="53"/>
      <c r="G1" s="53"/>
      <c r="H1" s="53"/>
      <c r="I1" s="13"/>
    </row>
    <row r="2" spans="1:9" s="8" customFormat="1" ht="24" customHeight="1" thickTop="1">
      <c r="A2" s="54"/>
      <c r="B2" s="57" t="s">
        <v>25</v>
      </c>
      <c r="C2" s="63" t="s">
        <v>26</v>
      </c>
      <c r="D2" s="64"/>
      <c r="E2" s="64"/>
      <c r="F2" s="64"/>
      <c r="G2" s="64"/>
      <c r="H2" s="64"/>
      <c r="I2" s="12"/>
    </row>
    <row r="3" spans="1:9" s="8" customFormat="1" ht="45" customHeight="1">
      <c r="A3" s="55"/>
      <c r="B3" s="58"/>
      <c r="C3" s="60" t="s">
        <v>22</v>
      </c>
      <c r="D3" s="60" t="s">
        <v>24</v>
      </c>
      <c r="E3" s="61" t="s">
        <v>27</v>
      </c>
      <c r="F3" s="61"/>
      <c r="G3" s="61"/>
      <c r="H3" s="62"/>
      <c r="I3" s="12"/>
    </row>
    <row r="4" spans="1:9" s="8" customFormat="1" ht="65.099999999999994" customHeight="1" thickBot="1">
      <c r="A4" s="56"/>
      <c r="B4" s="59"/>
      <c r="C4" s="59"/>
      <c r="D4" s="59"/>
      <c r="E4" s="46" t="s">
        <v>11</v>
      </c>
      <c r="F4" s="46" t="s">
        <v>12</v>
      </c>
      <c r="G4" s="46" t="s">
        <v>13</v>
      </c>
      <c r="H4" s="47" t="s">
        <v>14</v>
      </c>
      <c r="I4" s="12"/>
    </row>
    <row r="5" spans="1:9" s="8" customFormat="1" ht="15" customHeight="1" thickTop="1">
      <c r="A5" s="28" t="s">
        <v>0</v>
      </c>
      <c r="B5" s="48">
        <v>546.6</v>
      </c>
      <c r="C5" s="31">
        <v>45</v>
      </c>
      <c r="D5" s="31">
        <v>55</v>
      </c>
      <c r="E5" s="31">
        <v>24</v>
      </c>
      <c r="F5" s="31">
        <v>4</v>
      </c>
      <c r="G5" s="31">
        <v>71</v>
      </c>
      <c r="H5" s="32">
        <v>2</v>
      </c>
      <c r="I5" s="12"/>
    </row>
    <row r="6" spans="1:9" s="8" customFormat="1" ht="15" customHeight="1">
      <c r="A6" s="29" t="s">
        <v>1</v>
      </c>
      <c r="B6" s="49">
        <v>12.4</v>
      </c>
      <c r="C6" s="9">
        <v>11</v>
      </c>
      <c r="D6" s="9">
        <v>89</v>
      </c>
      <c r="E6" s="9">
        <v>17</v>
      </c>
      <c r="F6" s="9">
        <v>8</v>
      </c>
      <c r="G6" s="9">
        <v>70</v>
      </c>
      <c r="H6" s="11">
        <v>4</v>
      </c>
      <c r="I6" s="12"/>
    </row>
    <row r="7" spans="1:9" s="8" customFormat="1" ht="15" customHeight="1">
      <c r="A7" s="29" t="s">
        <v>23</v>
      </c>
      <c r="B7" s="49">
        <v>42.7</v>
      </c>
      <c r="C7" s="9">
        <v>65</v>
      </c>
      <c r="D7" s="9">
        <v>35</v>
      </c>
      <c r="E7" s="9">
        <v>79</v>
      </c>
      <c r="F7" s="9">
        <v>3</v>
      </c>
      <c r="G7" s="9">
        <v>19</v>
      </c>
      <c r="H7" s="11">
        <v>0</v>
      </c>
      <c r="I7" s="12"/>
    </row>
    <row r="8" spans="1:9" s="8" customFormat="1" ht="15" customHeight="1">
      <c r="A8" s="29" t="s">
        <v>2</v>
      </c>
      <c r="B8" s="49">
        <v>32</v>
      </c>
      <c r="C8" s="9">
        <v>52</v>
      </c>
      <c r="D8" s="9">
        <v>48</v>
      </c>
      <c r="E8" s="9">
        <v>22</v>
      </c>
      <c r="F8" s="9">
        <v>0</v>
      </c>
      <c r="G8" s="9">
        <v>74</v>
      </c>
      <c r="H8" s="11">
        <v>4</v>
      </c>
      <c r="I8" s="12"/>
    </row>
    <row r="9" spans="1:9" s="8" customFormat="1" ht="15" customHeight="1">
      <c r="A9" s="29" t="s">
        <v>3</v>
      </c>
      <c r="B9" s="49">
        <v>109.2</v>
      </c>
      <c r="C9" s="9">
        <v>65</v>
      </c>
      <c r="D9" s="9">
        <v>35</v>
      </c>
      <c r="E9" s="9">
        <v>7</v>
      </c>
      <c r="F9" s="9">
        <v>3</v>
      </c>
      <c r="G9" s="9">
        <v>90</v>
      </c>
      <c r="H9" s="11">
        <v>1</v>
      </c>
      <c r="I9" s="12"/>
    </row>
    <row r="10" spans="1:9" s="8" customFormat="1" ht="15" customHeight="1">
      <c r="A10" s="29" t="s">
        <v>4</v>
      </c>
      <c r="B10" s="49">
        <v>82.1</v>
      </c>
      <c r="C10" s="9">
        <v>27</v>
      </c>
      <c r="D10" s="9">
        <v>73</v>
      </c>
      <c r="E10" s="9">
        <v>27</v>
      </c>
      <c r="F10" s="9">
        <v>2</v>
      </c>
      <c r="G10" s="9">
        <v>71</v>
      </c>
      <c r="H10" s="11">
        <v>0</v>
      </c>
      <c r="I10" s="12"/>
    </row>
    <row r="11" spans="1:9" s="8" customFormat="1" ht="15" customHeight="1">
      <c r="A11" s="29" t="s">
        <v>5</v>
      </c>
      <c r="B11" s="49">
        <v>27.3</v>
      </c>
      <c r="C11" s="9">
        <v>17</v>
      </c>
      <c r="D11" s="9">
        <v>83</v>
      </c>
      <c r="E11" s="9">
        <v>25</v>
      </c>
      <c r="F11" s="9">
        <v>7</v>
      </c>
      <c r="G11" s="9">
        <v>68</v>
      </c>
      <c r="H11" s="11">
        <v>0</v>
      </c>
      <c r="I11" s="12"/>
    </row>
    <row r="12" spans="1:9" s="8" customFormat="1" ht="24">
      <c r="A12" s="29" t="s">
        <v>28</v>
      </c>
      <c r="B12" s="49">
        <v>12.2</v>
      </c>
      <c r="C12" s="9">
        <v>42</v>
      </c>
      <c r="D12" s="9">
        <v>58</v>
      </c>
      <c r="E12" s="9">
        <v>9</v>
      </c>
      <c r="F12" s="9">
        <v>9</v>
      </c>
      <c r="G12" s="9">
        <v>74</v>
      </c>
      <c r="H12" s="11">
        <v>8</v>
      </c>
      <c r="I12" s="12"/>
    </row>
    <row r="13" spans="1:9" s="8" customFormat="1" ht="15" customHeight="1">
      <c r="A13" s="33" t="s">
        <v>6</v>
      </c>
      <c r="B13" s="49">
        <v>76.2</v>
      </c>
      <c r="C13" s="9">
        <v>57</v>
      </c>
      <c r="D13" s="9">
        <v>43</v>
      </c>
      <c r="E13" s="9">
        <v>19</v>
      </c>
      <c r="F13" s="9">
        <v>1</v>
      </c>
      <c r="G13" s="9">
        <v>77</v>
      </c>
      <c r="H13" s="11">
        <v>3</v>
      </c>
      <c r="I13" s="12"/>
    </row>
    <row r="14" spans="1:9" s="8" customFormat="1" ht="15" customHeight="1">
      <c r="A14" s="29" t="s">
        <v>7</v>
      </c>
      <c r="B14" s="49">
        <v>33.299999999999997</v>
      </c>
      <c r="C14" s="9">
        <v>39</v>
      </c>
      <c r="D14" s="9">
        <v>61</v>
      </c>
      <c r="E14" s="9">
        <v>30</v>
      </c>
      <c r="F14" s="9">
        <v>7</v>
      </c>
      <c r="G14" s="9">
        <v>58</v>
      </c>
      <c r="H14" s="11">
        <v>5</v>
      </c>
      <c r="I14" s="12"/>
    </row>
    <row r="15" spans="1:9" s="8" customFormat="1" ht="15" customHeight="1">
      <c r="A15" s="29" t="s">
        <v>8</v>
      </c>
      <c r="B15" s="49">
        <v>59.9</v>
      </c>
      <c r="C15" s="9">
        <v>35</v>
      </c>
      <c r="D15" s="9">
        <v>65</v>
      </c>
      <c r="E15" s="9">
        <v>18</v>
      </c>
      <c r="F15" s="9">
        <v>7</v>
      </c>
      <c r="G15" s="9">
        <v>74</v>
      </c>
      <c r="H15" s="11">
        <v>0</v>
      </c>
      <c r="I15" s="12"/>
    </row>
    <row r="16" spans="1:9" s="8" customFormat="1" ht="15" customHeight="1" thickBot="1">
      <c r="A16" s="30" t="s">
        <v>9</v>
      </c>
      <c r="B16" s="50">
        <v>59.4</v>
      </c>
      <c r="C16" s="15">
        <v>30</v>
      </c>
      <c r="D16" s="15">
        <v>70</v>
      </c>
      <c r="E16" s="15">
        <v>34</v>
      </c>
      <c r="F16" s="15">
        <v>2</v>
      </c>
      <c r="G16" s="15">
        <v>64</v>
      </c>
      <c r="H16" s="16">
        <v>1</v>
      </c>
      <c r="I16" s="12"/>
    </row>
    <row r="17" spans="1:9" ht="15" customHeight="1">
      <c r="A17" s="51" t="s">
        <v>42</v>
      </c>
      <c r="B17" s="51"/>
      <c r="C17" s="51"/>
      <c r="D17" s="51"/>
      <c r="E17" s="51"/>
      <c r="F17" s="51"/>
      <c r="G17" s="51"/>
      <c r="H17" s="51"/>
      <c r="I17" s="14"/>
    </row>
    <row r="18" spans="1:9" ht="15" customHeight="1">
      <c r="A18" s="2"/>
      <c r="B18" s="2"/>
      <c r="C18" s="2"/>
      <c r="D18" s="2"/>
      <c r="E18" s="2"/>
      <c r="F18" s="2"/>
      <c r="G18" s="2"/>
      <c r="H18" s="2"/>
    </row>
    <row r="19" spans="1:9" ht="15" customHeight="1">
      <c r="B19" s="3"/>
    </row>
    <row r="20" spans="1:9" ht="15" customHeight="1"/>
    <row r="21" spans="1:9" ht="15" customHeight="1"/>
    <row r="22" spans="1:9" ht="15" customHeight="1"/>
    <row r="23" spans="1:9" ht="15" customHeight="1"/>
    <row r="24" spans="1:9" ht="15" customHeight="1"/>
  </sheetData>
  <mergeCells count="8">
    <mergeCell ref="A17:H17"/>
    <mergeCell ref="A1:H1"/>
    <mergeCell ref="A2:A4"/>
    <mergeCell ref="B2:B4"/>
    <mergeCell ref="D3:D4"/>
    <mergeCell ref="E3:H3"/>
    <mergeCell ref="C3:C4"/>
    <mergeCell ref="C2:H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sqref="A1:E1"/>
    </sheetView>
  </sheetViews>
  <sheetFormatPr defaultColWidth="9.140625" defaultRowHeight="14.25"/>
  <cols>
    <col min="1" max="1" width="35.7109375" style="6" customWidth="1"/>
    <col min="2" max="2" width="22.5703125" style="6" customWidth="1"/>
    <col min="3" max="5" width="15.7109375" style="6" customWidth="1"/>
    <col min="6" max="6" width="9.140625" style="19"/>
    <col min="7" max="16384" width="9.140625" style="6"/>
  </cols>
  <sheetData>
    <row r="1" spans="1:6" s="7" customFormat="1" ht="45" customHeight="1" thickBot="1">
      <c r="A1" s="65" t="s">
        <v>33</v>
      </c>
      <c r="B1" s="65"/>
      <c r="C1" s="65"/>
      <c r="D1" s="65"/>
      <c r="E1" s="65"/>
      <c r="F1" s="21"/>
    </row>
    <row r="2" spans="1:6" s="5" customFormat="1" ht="30" customHeight="1" thickTop="1">
      <c r="A2" s="66"/>
      <c r="B2" s="70" t="s">
        <v>39</v>
      </c>
      <c r="C2" s="68" t="s">
        <v>19</v>
      </c>
      <c r="D2" s="69"/>
      <c r="E2" s="69"/>
      <c r="F2" s="17"/>
    </row>
    <row r="3" spans="1:6" s="5" customFormat="1" ht="90" customHeight="1" thickBot="1">
      <c r="A3" s="67"/>
      <c r="B3" s="71"/>
      <c r="C3" s="22" t="s">
        <v>31</v>
      </c>
      <c r="D3" s="23" t="s">
        <v>32</v>
      </c>
      <c r="E3" s="24" t="s">
        <v>41</v>
      </c>
      <c r="F3" s="17"/>
    </row>
    <row r="4" spans="1:6" s="10" customFormat="1" ht="15" customHeight="1" thickTop="1">
      <c r="A4" s="25" t="s">
        <v>0</v>
      </c>
      <c r="B4" s="34">
        <v>195.5</v>
      </c>
      <c r="C4" s="34">
        <v>162.6</v>
      </c>
      <c r="D4" s="34">
        <v>8.4</v>
      </c>
      <c r="E4" s="35">
        <v>44.5</v>
      </c>
      <c r="F4" s="18"/>
    </row>
    <row r="5" spans="1:6" s="5" customFormat="1" ht="15" customHeight="1">
      <c r="A5" s="26" t="s">
        <v>1</v>
      </c>
      <c r="B5" s="36">
        <v>0.9</v>
      </c>
      <c r="C5" s="36" t="s">
        <v>30</v>
      </c>
      <c r="D5" s="36" t="s">
        <v>30</v>
      </c>
      <c r="E5" s="37" t="s">
        <v>30</v>
      </c>
      <c r="F5" s="17"/>
    </row>
    <row r="6" spans="1:6" s="5" customFormat="1" ht="15" customHeight="1">
      <c r="A6" s="26" t="s">
        <v>23</v>
      </c>
      <c r="B6" s="36">
        <v>22.7</v>
      </c>
      <c r="C6" s="36">
        <v>11.8</v>
      </c>
      <c r="D6" s="36">
        <v>0.1</v>
      </c>
      <c r="E6" s="37">
        <v>13.2</v>
      </c>
      <c r="F6" s="17"/>
    </row>
    <row r="7" spans="1:6" s="5" customFormat="1" ht="15" customHeight="1">
      <c r="A7" s="26" t="s">
        <v>2</v>
      </c>
      <c r="B7" s="36">
        <v>11</v>
      </c>
      <c r="C7" s="36">
        <v>10.199999999999999</v>
      </c>
      <c r="D7" s="36">
        <v>0</v>
      </c>
      <c r="E7" s="37">
        <v>1.4</v>
      </c>
      <c r="F7" s="17"/>
    </row>
    <row r="8" spans="1:6" s="5" customFormat="1" ht="15" customHeight="1">
      <c r="A8" s="26" t="s">
        <v>3</v>
      </c>
      <c r="B8" s="36">
        <v>65</v>
      </c>
      <c r="C8" s="36">
        <v>61.6</v>
      </c>
      <c r="D8" s="36">
        <v>2.9</v>
      </c>
      <c r="E8" s="37">
        <v>3.7</v>
      </c>
      <c r="F8" s="17"/>
    </row>
    <row r="9" spans="1:6" s="5" customFormat="1" ht="15" customHeight="1">
      <c r="A9" s="26" t="s">
        <v>4</v>
      </c>
      <c r="B9" s="36">
        <v>18.399999999999999</v>
      </c>
      <c r="C9" s="36">
        <v>10</v>
      </c>
      <c r="D9" s="36">
        <v>1.8</v>
      </c>
      <c r="E9" s="37">
        <v>8.5</v>
      </c>
      <c r="F9" s="17"/>
    </row>
    <row r="10" spans="1:6" s="5" customFormat="1" ht="15" customHeight="1">
      <c r="A10" s="26" t="s">
        <v>5</v>
      </c>
      <c r="B10" s="36">
        <v>0.6</v>
      </c>
      <c r="C10" s="36" t="s">
        <v>30</v>
      </c>
      <c r="D10" s="36" t="s">
        <v>30</v>
      </c>
      <c r="E10" s="37" t="s">
        <v>30</v>
      </c>
      <c r="F10" s="17"/>
    </row>
    <row r="11" spans="1:6" s="5" customFormat="1" ht="24">
      <c r="A11" s="26" t="s">
        <v>28</v>
      </c>
      <c r="B11" s="36">
        <v>2.5</v>
      </c>
      <c r="C11" s="36">
        <v>2.2000000000000002</v>
      </c>
      <c r="D11" s="36">
        <v>0.1</v>
      </c>
      <c r="E11" s="37">
        <v>0.4</v>
      </c>
      <c r="F11" s="17"/>
    </row>
    <row r="12" spans="1:6" s="5" customFormat="1" ht="15" customHeight="1">
      <c r="A12" s="26" t="s">
        <v>6</v>
      </c>
      <c r="B12" s="36">
        <v>37.6</v>
      </c>
      <c r="C12" s="36">
        <v>34</v>
      </c>
      <c r="D12" s="36">
        <v>2.2000000000000002</v>
      </c>
      <c r="E12" s="37">
        <v>6.9</v>
      </c>
      <c r="F12" s="17"/>
    </row>
    <row r="13" spans="1:6" s="5" customFormat="1" ht="15" customHeight="1">
      <c r="A13" s="26" t="s">
        <v>7</v>
      </c>
      <c r="B13" s="36">
        <v>10.9</v>
      </c>
      <c r="C13" s="36">
        <v>10.5</v>
      </c>
      <c r="D13" s="36">
        <v>0.7</v>
      </c>
      <c r="E13" s="37">
        <v>0.1</v>
      </c>
      <c r="F13" s="17"/>
    </row>
    <row r="14" spans="1:6" s="5" customFormat="1" ht="15" customHeight="1">
      <c r="A14" s="26" t="s">
        <v>8</v>
      </c>
      <c r="B14" s="36">
        <v>10.7</v>
      </c>
      <c r="C14" s="36">
        <v>10.199999999999999</v>
      </c>
      <c r="D14" s="36">
        <v>0.5</v>
      </c>
      <c r="E14" s="37">
        <v>0</v>
      </c>
      <c r="F14" s="17"/>
    </row>
    <row r="15" spans="1:6" s="5" customFormat="1" ht="15" customHeight="1" thickBot="1">
      <c r="A15" s="27" t="s">
        <v>9</v>
      </c>
      <c r="B15" s="38">
        <v>15.3</v>
      </c>
      <c r="C15" s="38">
        <v>11.1</v>
      </c>
      <c r="D15" s="38">
        <v>0.2</v>
      </c>
      <c r="E15" s="39">
        <v>10.199999999999999</v>
      </c>
      <c r="F15" s="17"/>
    </row>
    <row r="16" spans="1:6" ht="14.25" customHeight="1">
      <c r="A16" s="51" t="s">
        <v>42</v>
      </c>
      <c r="B16" s="51"/>
      <c r="C16" s="51"/>
      <c r="D16" s="51"/>
      <c r="E16" s="51"/>
    </row>
    <row r="17" spans="1:6" ht="14.25" customHeight="1">
      <c r="A17" s="45" t="s">
        <v>58</v>
      </c>
      <c r="B17" s="45"/>
      <c r="C17" s="45"/>
      <c r="D17" s="45"/>
      <c r="E17" s="45"/>
      <c r="F17" s="45"/>
    </row>
  </sheetData>
  <mergeCells count="5">
    <mergeCell ref="A1:E1"/>
    <mergeCell ref="A2:A3"/>
    <mergeCell ref="C2:E2"/>
    <mergeCell ref="B2:B3"/>
    <mergeCell ref="A16:E16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sqref="A1:E1"/>
    </sheetView>
  </sheetViews>
  <sheetFormatPr defaultColWidth="9.140625" defaultRowHeight="14.25"/>
  <cols>
    <col min="1" max="1" width="35.7109375" style="6" customWidth="1"/>
    <col min="2" max="2" width="22.5703125" style="6" customWidth="1"/>
    <col min="3" max="5" width="15.7109375" style="6" customWidth="1"/>
    <col min="6" max="16384" width="9.140625" style="6"/>
  </cols>
  <sheetData>
    <row r="1" spans="1:5" s="7" customFormat="1" ht="45" customHeight="1" thickBot="1">
      <c r="A1" s="65" t="s">
        <v>35</v>
      </c>
      <c r="B1" s="65"/>
      <c r="C1" s="65"/>
      <c r="D1" s="65"/>
      <c r="E1" s="65"/>
    </row>
    <row r="2" spans="1:5" s="5" customFormat="1" ht="30" customHeight="1" thickTop="1">
      <c r="A2" s="66"/>
      <c r="B2" s="72" t="s">
        <v>18</v>
      </c>
      <c r="C2" s="68" t="s">
        <v>10</v>
      </c>
      <c r="D2" s="69"/>
      <c r="E2" s="69"/>
    </row>
    <row r="3" spans="1:5" s="5" customFormat="1" ht="90" customHeight="1" thickBot="1">
      <c r="A3" s="67"/>
      <c r="B3" s="73"/>
      <c r="C3" s="40" t="s">
        <v>31</v>
      </c>
      <c r="D3" s="23" t="s">
        <v>32</v>
      </c>
      <c r="E3" s="24" t="s">
        <v>41</v>
      </c>
    </row>
    <row r="4" spans="1:5" s="10" customFormat="1" ht="15" customHeight="1" thickTop="1">
      <c r="A4" s="25" t="s">
        <v>0</v>
      </c>
      <c r="B4" s="34">
        <v>156.4</v>
      </c>
      <c r="C4" s="34">
        <v>113.4</v>
      </c>
      <c r="D4" s="34">
        <v>4.5</v>
      </c>
      <c r="E4" s="35">
        <v>38.5</v>
      </c>
    </row>
    <row r="5" spans="1:5" s="5" customFormat="1" ht="15" customHeight="1">
      <c r="A5" s="26" t="s">
        <v>1</v>
      </c>
      <c r="B5" s="36">
        <v>0</v>
      </c>
      <c r="C5" s="36" t="s">
        <v>30</v>
      </c>
      <c r="D5" s="36" t="s">
        <v>30</v>
      </c>
      <c r="E5" s="37" t="s">
        <v>30</v>
      </c>
    </row>
    <row r="6" spans="1:5" s="5" customFormat="1" ht="15" customHeight="1">
      <c r="A6" s="26" t="s">
        <v>23</v>
      </c>
      <c r="B6" s="36">
        <v>6.6</v>
      </c>
      <c r="C6" s="36">
        <v>2.1</v>
      </c>
      <c r="D6" s="36">
        <v>0</v>
      </c>
      <c r="E6" s="37">
        <v>4.5</v>
      </c>
    </row>
    <row r="7" spans="1:5" s="5" customFormat="1" ht="15" customHeight="1">
      <c r="A7" s="26" t="s">
        <v>2</v>
      </c>
      <c r="B7" s="36">
        <v>3.8</v>
      </c>
      <c r="C7" s="36">
        <v>2.9</v>
      </c>
      <c r="D7" s="36">
        <v>0</v>
      </c>
      <c r="E7" s="37">
        <v>0.9</v>
      </c>
    </row>
    <row r="8" spans="1:5" s="5" customFormat="1" ht="15" customHeight="1">
      <c r="A8" s="26" t="s">
        <v>3</v>
      </c>
      <c r="B8" s="36">
        <v>20.7</v>
      </c>
      <c r="C8" s="36">
        <v>18.5</v>
      </c>
      <c r="D8" s="36">
        <v>0.6</v>
      </c>
      <c r="E8" s="37">
        <v>1.6</v>
      </c>
    </row>
    <row r="9" spans="1:5" s="5" customFormat="1" ht="15" customHeight="1">
      <c r="A9" s="26" t="s">
        <v>4</v>
      </c>
      <c r="B9" s="36">
        <v>58.6</v>
      </c>
      <c r="C9" s="36">
        <v>42.2</v>
      </c>
      <c r="D9" s="36">
        <v>2</v>
      </c>
      <c r="E9" s="37">
        <v>14.4</v>
      </c>
    </row>
    <row r="10" spans="1:5" s="5" customFormat="1" ht="15" customHeight="1">
      <c r="A10" s="26" t="s">
        <v>5</v>
      </c>
      <c r="B10" s="36">
        <v>0.6</v>
      </c>
      <c r="C10" s="36" t="s">
        <v>30</v>
      </c>
      <c r="D10" s="36" t="s">
        <v>30</v>
      </c>
      <c r="E10" s="37" t="s">
        <v>30</v>
      </c>
    </row>
    <row r="11" spans="1:5" s="5" customFormat="1" ht="24">
      <c r="A11" s="26" t="s">
        <v>28</v>
      </c>
      <c r="B11" s="36">
        <v>0.6</v>
      </c>
      <c r="C11" s="36" t="s">
        <v>30</v>
      </c>
      <c r="D11" s="36" t="s">
        <v>30</v>
      </c>
      <c r="E11" s="37" t="s">
        <v>30</v>
      </c>
    </row>
    <row r="12" spans="1:5" s="5" customFormat="1" ht="15" customHeight="1">
      <c r="A12" s="26" t="s">
        <v>6</v>
      </c>
      <c r="B12" s="36">
        <v>26.9</v>
      </c>
      <c r="C12" s="36">
        <v>17.7</v>
      </c>
      <c r="D12" s="36">
        <v>0.7</v>
      </c>
      <c r="E12" s="37">
        <v>8.4</v>
      </c>
    </row>
    <row r="13" spans="1:5" s="5" customFormat="1" ht="15" customHeight="1">
      <c r="A13" s="26" t="s">
        <v>7</v>
      </c>
      <c r="B13" s="36">
        <v>9</v>
      </c>
      <c r="C13" s="36">
        <v>8.8000000000000007</v>
      </c>
      <c r="D13" s="36">
        <v>0.2</v>
      </c>
      <c r="E13" s="37">
        <v>0</v>
      </c>
    </row>
    <row r="14" spans="1:5" s="5" customFormat="1" ht="15" customHeight="1">
      <c r="A14" s="26" t="s">
        <v>8</v>
      </c>
      <c r="B14" s="36">
        <v>11</v>
      </c>
      <c r="C14" s="36">
        <v>9.9</v>
      </c>
      <c r="D14" s="36">
        <v>0.8</v>
      </c>
      <c r="E14" s="37">
        <v>0.3</v>
      </c>
    </row>
    <row r="15" spans="1:5" s="5" customFormat="1" ht="15" customHeight="1" thickBot="1">
      <c r="A15" s="27" t="s">
        <v>9</v>
      </c>
      <c r="B15" s="38">
        <v>18.7</v>
      </c>
      <c r="C15" s="38">
        <v>10.7</v>
      </c>
      <c r="D15" s="38">
        <v>0.1</v>
      </c>
      <c r="E15" s="39">
        <v>7.9</v>
      </c>
    </row>
    <row r="16" spans="1:5" ht="14.25" customHeight="1">
      <c r="A16" s="51" t="s">
        <v>42</v>
      </c>
      <c r="B16" s="51"/>
      <c r="C16" s="51"/>
      <c r="D16" s="51"/>
      <c r="E16" s="51"/>
    </row>
    <row r="17" spans="1:1" ht="15" customHeight="1">
      <c r="A17" s="45" t="s">
        <v>58</v>
      </c>
    </row>
    <row r="18" spans="1:1" ht="15" customHeight="1"/>
  </sheetData>
  <mergeCells count="5">
    <mergeCell ref="A16:E16"/>
    <mergeCell ref="A2:A3"/>
    <mergeCell ref="B2:B3"/>
    <mergeCell ref="C2:E2"/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G1"/>
    </sheetView>
  </sheetViews>
  <sheetFormatPr defaultColWidth="9.140625" defaultRowHeight="14.25"/>
  <cols>
    <col min="1" max="1" width="26.7109375" style="6" customWidth="1"/>
    <col min="2" max="2" width="14.5703125" style="6" customWidth="1"/>
    <col min="3" max="4" width="12.42578125" style="6" customWidth="1"/>
    <col min="5" max="5" width="14.42578125" style="6" customWidth="1"/>
    <col min="6" max="7" width="12.42578125" style="6" customWidth="1"/>
    <col min="8" max="8" width="9.140625" style="19"/>
    <col min="9" max="16384" width="9.140625" style="6"/>
  </cols>
  <sheetData>
    <row r="1" spans="1:8" s="7" customFormat="1" ht="45" customHeight="1" thickBot="1">
      <c r="A1" s="65" t="s">
        <v>37</v>
      </c>
      <c r="B1" s="65"/>
      <c r="C1" s="65"/>
      <c r="D1" s="65"/>
      <c r="E1" s="65"/>
      <c r="F1" s="65"/>
      <c r="G1" s="65"/>
      <c r="H1" s="21"/>
    </row>
    <row r="2" spans="1:8" s="5" customFormat="1" ht="30" customHeight="1" thickTop="1">
      <c r="A2" s="66"/>
      <c r="B2" s="72" t="s">
        <v>20</v>
      </c>
      <c r="C2" s="68" t="s">
        <v>10</v>
      </c>
      <c r="D2" s="69"/>
      <c r="E2" s="69"/>
      <c r="F2" s="69"/>
      <c r="G2" s="69"/>
      <c r="H2" s="17"/>
    </row>
    <row r="3" spans="1:8" s="5" customFormat="1" ht="90" customHeight="1" thickBot="1">
      <c r="A3" s="67"/>
      <c r="B3" s="73"/>
      <c r="C3" s="40" t="s">
        <v>31</v>
      </c>
      <c r="D3" s="23" t="s">
        <v>32</v>
      </c>
      <c r="E3" s="24" t="s">
        <v>41</v>
      </c>
      <c r="F3" s="40" t="s">
        <v>15</v>
      </c>
      <c r="G3" s="24" t="s">
        <v>16</v>
      </c>
      <c r="H3" s="17"/>
    </row>
    <row r="4" spans="1:8" s="10" customFormat="1" ht="15" customHeight="1" thickTop="1">
      <c r="A4" s="25" t="s">
        <v>0</v>
      </c>
      <c r="B4" s="34">
        <v>56.3</v>
      </c>
      <c r="C4" s="34">
        <v>40.6</v>
      </c>
      <c r="D4" s="34">
        <v>1.3</v>
      </c>
      <c r="E4" s="34">
        <v>12.6</v>
      </c>
      <c r="F4" s="34">
        <v>0.7</v>
      </c>
      <c r="G4" s="35">
        <v>1.1000000000000001</v>
      </c>
      <c r="H4" s="18"/>
    </row>
    <row r="5" spans="1:8" s="5" customFormat="1" ht="15" customHeight="1">
      <c r="A5" s="26" t="s">
        <v>1</v>
      </c>
      <c r="B5" s="36">
        <v>0</v>
      </c>
      <c r="C5" s="36" t="s">
        <v>30</v>
      </c>
      <c r="D5" s="36" t="s">
        <v>30</v>
      </c>
      <c r="E5" s="36" t="s">
        <v>30</v>
      </c>
      <c r="F5" s="36" t="s">
        <v>30</v>
      </c>
      <c r="G5" s="37" t="s">
        <v>30</v>
      </c>
      <c r="H5" s="17"/>
    </row>
    <row r="6" spans="1:8" s="5" customFormat="1" ht="15" customHeight="1">
      <c r="A6" s="26" t="s">
        <v>23</v>
      </c>
      <c r="B6" s="36">
        <v>2.8</v>
      </c>
      <c r="C6" s="36">
        <v>0.8</v>
      </c>
      <c r="D6" s="36">
        <v>0</v>
      </c>
      <c r="E6" s="36">
        <v>1.5</v>
      </c>
      <c r="F6" s="36">
        <v>0</v>
      </c>
      <c r="G6" s="37">
        <v>0.5</v>
      </c>
      <c r="H6" s="17"/>
    </row>
    <row r="7" spans="1:8" s="5" customFormat="1" ht="15" customHeight="1">
      <c r="A7" s="26" t="s">
        <v>2</v>
      </c>
      <c r="B7" s="36">
        <v>1.5</v>
      </c>
      <c r="C7" s="36">
        <v>1.2</v>
      </c>
      <c r="D7" s="36">
        <v>0</v>
      </c>
      <c r="E7" s="36">
        <v>0.2</v>
      </c>
      <c r="F7" s="36">
        <v>0</v>
      </c>
      <c r="G7" s="37">
        <v>0</v>
      </c>
      <c r="H7" s="17"/>
    </row>
    <row r="8" spans="1:8" s="5" customFormat="1" ht="15" customHeight="1">
      <c r="A8" s="26" t="s">
        <v>3</v>
      </c>
      <c r="B8" s="36">
        <v>8.1999999999999993</v>
      </c>
      <c r="C8" s="36">
        <v>7.3</v>
      </c>
      <c r="D8" s="36">
        <v>0.2</v>
      </c>
      <c r="E8" s="36">
        <v>0.4</v>
      </c>
      <c r="F8" s="36">
        <v>0.3</v>
      </c>
      <c r="G8" s="37">
        <v>0</v>
      </c>
      <c r="H8" s="17"/>
    </row>
    <row r="9" spans="1:8" s="5" customFormat="1" ht="15" customHeight="1">
      <c r="A9" s="26" t="s">
        <v>4</v>
      </c>
      <c r="B9" s="36">
        <v>18.100000000000001</v>
      </c>
      <c r="C9" s="36">
        <v>11.8</v>
      </c>
      <c r="D9" s="36">
        <v>0.5</v>
      </c>
      <c r="E9" s="36">
        <v>5.7</v>
      </c>
      <c r="F9" s="36">
        <v>0.1</v>
      </c>
      <c r="G9" s="37">
        <v>0</v>
      </c>
      <c r="H9" s="17"/>
    </row>
    <row r="10" spans="1:8" s="5" customFormat="1" ht="15" customHeight="1">
      <c r="A10" s="26" t="s">
        <v>5</v>
      </c>
      <c r="B10" s="36">
        <v>0.2</v>
      </c>
      <c r="C10" s="36" t="s">
        <v>30</v>
      </c>
      <c r="D10" s="36" t="s">
        <v>30</v>
      </c>
      <c r="E10" s="36" t="s">
        <v>30</v>
      </c>
      <c r="F10" s="36" t="s">
        <v>30</v>
      </c>
      <c r="G10" s="37" t="s">
        <v>30</v>
      </c>
      <c r="H10" s="17"/>
    </row>
    <row r="11" spans="1:8" s="5" customFormat="1" ht="24">
      <c r="A11" s="26" t="s">
        <v>28</v>
      </c>
      <c r="B11" s="36">
        <v>0.2</v>
      </c>
      <c r="C11" s="36" t="s">
        <v>30</v>
      </c>
      <c r="D11" s="36" t="s">
        <v>30</v>
      </c>
      <c r="E11" s="36" t="s">
        <v>30</v>
      </c>
      <c r="F11" s="36" t="s">
        <v>30</v>
      </c>
      <c r="G11" s="37" t="s">
        <v>30</v>
      </c>
      <c r="H11" s="17"/>
    </row>
    <row r="12" spans="1:8" s="5" customFormat="1" ht="15" customHeight="1">
      <c r="A12" s="26" t="s">
        <v>6</v>
      </c>
      <c r="B12" s="36">
        <v>7.5</v>
      </c>
      <c r="C12" s="36">
        <v>5.8</v>
      </c>
      <c r="D12" s="36">
        <v>0.2</v>
      </c>
      <c r="E12" s="36">
        <v>1.5</v>
      </c>
      <c r="F12" s="36">
        <v>0</v>
      </c>
      <c r="G12" s="37">
        <v>0.1</v>
      </c>
      <c r="H12" s="17"/>
    </row>
    <row r="13" spans="1:8" s="5" customFormat="1" ht="15" customHeight="1">
      <c r="A13" s="26" t="s">
        <v>7</v>
      </c>
      <c r="B13" s="36">
        <v>6.3</v>
      </c>
      <c r="C13" s="36">
        <v>6.2</v>
      </c>
      <c r="D13" s="36">
        <v>0.1</v>
      </c>
      <c r="E13" s="36">
        <v>0</v>
      </c>
      <c r="F13" s="36">
        <v>0</v>
      </c>
      <c r="G13" s="37">
        <v>0</v>
      </c>
      <c r="H13" s="17"/>
    </row>
    <row r="14" spans="1:8" s="5" customFormat="1" ht="15" customHeight="1">
      <c r="A14" s="26" t="s">
        <v>8</v>
      </c>
      <c r="B14" s="36">
        <v>4.0999999999999996</v>
      </c>
      <c r="C14" s="36">
        <v>3.3</v>
      </c>
      <c r="D14" s="36">
        <v>0.3</v>
      </c>
      <c r="E14" s="36">
        <v>0.2</v>
      </c>
      <c r="F14" s="36">
        <v>0.3</v>
      </c>
      <c r="G14" s="37">
        <v>0.1</v>
      </c>
      <c r="H14" s="17"/>
    </row>
    <row r="15" spans="1:8" s="5" customFormat="1" ht="15" customHeight="1" thickBot="1">
      <c r="A15" s="27" t="s">
        <v>9</v>
      </c>
      <c r="B15" s="38">
        <v>7.5</v>
      </c>
      <c r="C15" s="38">
        <v>4</v>
      </c>
      <c r="D15" s="38">
        <v>0</v>
      </c>
      <c r="E15" s="38">
        <v>3.1</v>
      </c>
      <c r="F15" s="38">
        <v>0</v>
      </c>
      <c r="G15" s="39">
        <v>0.4</v>
      </c>
      <c r="H15" s="17"/>
    </row>
    <row r="16" spans="1:8" ht="14.25" customHeight="1">
      <c r="A16" s="51" t="s">
        <v>42</v>
      </c>
      <c r="B16" s="51"/>
      <c r="C16" s="51"/>
      <c r="D16" s="51"/>
      <c r="E16" s="51"/>
      <c r="F16" s="51"/>
      <c r="G16" s="51"/>
    </row>
    <row r="17" spans="1:1" ht="15" customHeight="1">
      <c r="A17" s="45" t="s">
        <v>58</v>
      </c>
    </row>
  </sheetData>
  <mergeCells count="5">
    <mergeCell ref="A16:G16"/>
    <mergeCell ref="A2:A3"/>
    <mergeCell ref="B2:B3"/>
    <mergeCell ref="C2:G2"/>
    <mergeCell ref="A1:G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sqref="A1:E1"/>
    </sheetView>
  </sheetViews>
  <sheetFormatPr defaultColWidth="9.140625" defaultRowHeight="14.25"/>
  <cols>
    <col min="1" max="1" width="35.7109375" style="6" customWidth="1"/>
    <col min="2" max="2" width="22.5703125" style="6" customWidth="1"/>
    <col min="3" max="5" width="15.7109375" style="6" customWidth="1"/>
    <col min="6" max="16384" width="9.140625" style="6"/>
  </cols>
  <sheetData>
    <row r="1" spans="1:5" s="4" customFormat="1" ht="45" customHeight="1" thickBot="1">
      <c r="A1" s="65" t="s">
        <v>34</v>
      </c>
      <c r="B1" s="65"/>
      <c r="C1" s="65"/>
      <c r="D1" s="65"/>
      <c r="E1" s="65"/>
    </row>
    <row r="2" spans="1:5" s="5" customFormat="1" ht="30" customHeight="1" thickTop="1">
      <c r="A2" s="74"/>
      <c r="B2" s="70" t="s">
        <v>40</v>
      </c>
      <c r="C2" s="68" t="s">
        <v>19</v>
      </c>
      <c r="D2" s="69"/>
      <c r="E2" s="69"/>
    </row>
    <row r="3" spans="1:5" s="5" customFormat="1" ht="90" customHeight="1" thickBot="1">
      <c r="A3" s="75"/>
      <c r="B3" s="71"/>
      <c r="C3" s="40" t="s">
        <v>31</v>
      </c>
      <c r="D3" s="23" t="s">
        <v>32</v>
      </c>
      <c r="E3" s="24" t="s">
        <v>41</v>
      </c>
    </row>
    <row r="4" spans="1:5" s="10" customFormat="1" ht="15" customHeight="1" thickTop="1">
      <c r="A4" s="25" t="s">
        <v>0</v>
      </c>
      <c r="B4" s="34">
        <v>113.1</v>
      </c>
      <c r="C4" s="34">
        <v>90.5</v>
      </c>
      <c r="D4" s="34">
        <v>2.6</v>
      </c>
      <c r="E4" s="35">
        <v>43.9</v>
      </c>
    </row>
    <row r="5" spans="1:5" s="5" customFormat="1" ht="15" customHeight="1">
      <c r="A5" s="26" t="s">
        <v>1</v>
      </c>
      <c r="B5" s="36">
        <v>1</v>
      </c>
      <c r="C5" s="36" t="s">
        <v>30</v>
      </c>
      <c r="D5" s="36" t="s">
        <v>30</v>
      </c>
      <c r="E5" s="37" t="s">
        <v>30</v>
      </c>
    </row>
    <row r="6" spans="1:5" s="5" customFormat="1" ht="15" customHeight="1">
      <c r="A6" s="26" t="s">
        <v>23</v>
      </c>
      <c r="B6" s="36">
        <v>14.4</v>
      </c>
      <c r="C6" s="36">
        <v>7.5</v>
      </c>
      <c r="D6" s="36">
        <v>0</v>
      </c>
      <c r="E6" s="37">
        <v>8.5</v>
      </c>
    </row>
    <row r="7" spans="1:5" s="5" customFormat="1" ht="15" customHeight="1">
      <c r="A7" s="26" t="s">
        <v>2</v>
      </c>
      <c r="B7" s="36">
        <v>11.5</v>
      </c>
      <c r="C7" s="36">
        <v>10.9</v>
      </c>
      <c r="D7" s="36">
        <v>0</v>
      </c>
      <c r="E7" s="37">
        <v>2.6</v>
      </c>
    </row>
    <row r="8" spans="1:5" s="5" customFormat="1" ht="15" customHeight="1">
      <c r="A8" s="26" t="s">
        <v>3</v>
      </c>
      <c r="B8" s="36">
        <v>24.9</v>
      </c>
      <c r="C8" s="36">
        <v>18.399999999999999</v>
      </c>
      <c r="D8" s="36">
        <v>0</v>
      </c>
      <c r="E8" s="37">
        <v>11.7</v>
      </c>
    </row>
    <row r="9" spans="1:5" s="5" customFormat="1" ht="15" customHeight="1">
      <c r="A9" s="26" t="s">
        <v>4</v>
      </c>
      <c r="B9" s="36">
        <v>6.3</v>
      </c>
      <c r="C9" s="36">
        <v>5.0999999999999996</v>
      </c>
      <c r="D9" s="36">
        <v>0.2</v>
      </c>
      <c r="E9" s="37">
        <v>2</v>
      </c>
    </row>
    <row r="10" spans="1:5" s="5" customFormat="1" ht="15" customHeight="1">
      <c r="A10" s="26" t="s">
        <v>5</v>
      </c>
      <c r="B10" s="36">
        <v>4.5</v>
      </c>
      <c r="C10" s="36">
        <v>3.9</v>
      </c>
      <c r="D10" s="36">
        <v>0.5</v>
      </c>
      <c r="E10" s="37">
        <v>1.2</v>
      </c>
    </row>
    <row r="11" spans="1:5" s="5" customFormat="1" ht="24">
      <c r="A11" s="26" t="s">
        <v>28</v>
      </c>
      <c r="B11" s="36">
        <v>3.8</v>
      </c>
      <c r="C11" s="36">
        <v>3.5</v>
      </c>
      <c r="D11" s="36">
        <v>0.2</v>
      </c>
      <c r="E11" s="37">
        <v>1.5</v>
      </c>
    </row>
    <row r="12" spans="1:5" s="5" customFormat="1" ht="15" customHeight="1">
      <c r="A12" s="26" t="s">
        <v>6</v>
      </c>
      <c r="B12" s="36">
        <v>22.3</v>
      </c>
      <c r="C12" s="36">
        <v>18.100000000000001</v>
      </c>
      <c r="D12" s="36">
        <v>0.5</v>
      </c>
      <c r="E12" s="37">
        <v>11.8</v>
      </c>
    </row>
    <row r="13" spans="1:5" s="5" customFormat="1" ht="15" customHeight="1">
      <c r="A13" s="26" t="s">
        <v>7</v>
      </c>
      <c r="B13" s="36">
        <v>4</v>
      </c>
      <c r="C13" s="36">
        <v>3.8</v>
      </c>
      <c r="D13" s="36">
        <v>0.3</v>
      </c>
      <c r="E13" s="37">
        <v>0.1</v>
      </c>
    </row>
    <row r="14" spans="1:5" s="5" customFormat="1" ht="15" customHeight="1">
      <c r="A14" s="26" t="s">
        <v>8</v>
      </c>
      <c r="B14" s="36">
        <v>14.8</v>
      </c>
      <c r="C14" s="36">
        <v>14.7</v>
      </c>
      <c r="D14" s="36">
        <v>0.4</v>
      </c>
      <c r="E14" s="37">
        <v>0.3</v>
      </c>
    </row>
    <row r="15" spans="1:5" s="5" customFormat="1" ht="15" customHeight="1" thickBot="1">
      <c r="A15" s="27" t="s">
        <v>9</v>
      </c>
      <c r="B15" s="38">
        <v>5.7</v>
      </c>
      <c r="C15" s="38">
        <v>3.7</v>
      </c>
      <c r="D15" s="38">
        <v>0.2</v>
      </c>
      <c r="E15" s="39">
        <v>3.5</v>
      </c>
    </row>
    <row r="16" spans="1:5" ht="15" customHeight="1">
      <c r="A16" s="51" t="s">
        <v>42</v>
      </c>
      <c r="B16" s="51"/>
      <c r="C16" s="51"/>
      <c r="D16" s="51"/>
      <c r="E16" s="51"/>
    </row>
    <row r="17" spans="1:1" ht="15" customHeight="1">
      <c r="A17" s="45" t="s">
        <v>58</v>
      </c>
    </row>
    <row r="18" spans="1:1" ht="15" customHeight="1"/>
  </sheetData>
  <mergeCells count="5">
    <mergeCell ref="A16:E16"/>
    <mergeCell ref="A2:A3"/>
    <mergeCell ref="B2:B3"/>
    <mergeCell ref="C2:E2"/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>
      <selection sqref="A1:E1"/>
    </sheetView>
  </sheetViews>
  <sheetFormatPr defaultColWidth="9.140625" defaultRowHeight="14.25"/>
  <cols>
    <col min="1" max="1" width="35.7109375" style="6" customWidth="1"/>
    <col min="2" max="2" width="22.5703125" style="6" customWidth="1"/>
    <col min="3" max="5" width="15.7109375" style="6" customWidth="1"/>
    <col min="6" max="16384" width="9.140625" style="6"/>
  </cols>
  <sheetData>
    <row r="1" spans="1:5" s="4" customFormat="1" ht="45" customHeight="1" thickBot="1">
      <c r="A1" s="65" t="s">
        <v>36</v>
      </c>
      <c r="B1" s="65"/>
      <c r="C1" s="65"/>
      <c r="D1" s="65"/>
      <c r="E1" s="65"/>
    </row>
    <row r="2" spans="1:5" s="5" customFormat="1" ht="30" customHeight="1" thickTop="1">
      <c r="A2" s="74"/>
      <c r="B2" s="72" t="s">
        <v>17</v>
      </c>
      <c r="C2" s="68" t="s">
        <v>10</v>
      </c>
      <c r="D2" s="69"/>
      <c r="E2" s="69"/>
    </row>
    <row r="3" spans="1:5" s="5" customFormat="1" ht="90" customHeight="1" thickBot="1">
      <c r="A3" s="75"/>
      <c r="B3" s="73"/>
      <c r="C3" s="40" t="s">
        <v>31</v>
      </c>
      <c r="D3" s="23" t="s">
        <v>32</v>
      </c>
      <c r="E3" s="24" t="s">
        <v>41</v>
      </c>
    </row>
    <row r="4" spans="1:5" s="10" customFormat="1" ht="15" customHeight="1" thickTop="1">
      <c r="A4" s="25" t="s">
        <v>0</v>
      </c>
      <c r="B4" s="34">
        <v>27.6</v>
      </c>
      <c r="C4" s="34">
        <v>15</v>
      </c>
      <c r="D4" s="34">
        <v>0.1</v>
      </c>
      <c r="E4" s="35">
        <v>12.5</v>
      </c>
    </row>
    <row r="5" spans="1:5" s="5" customFormat="1" ht="15" customHeight="1">
      <c r="A5" s="26" t="s">
        <v>1</v>
      </c>
      <c r="B5" s="36">
        <v>0.1</v>
      </c>
      <c r="C5" s="36" t="s">
        <v>30</v>
      </c>
      <c r="D5" s="36" t="s">
        <v>30</v>
      </c>
      <c r="E5" s="37" t="s">
        <v>30</v>
      </c>
    </row>
    <row r="6" spans="1:5" s="5" customFormat="1" ht="15" customHeight="1">
      <c r="A6" s="26" t="s">
        <v>23</v>
      </c>
      <c r="B6" s="36">
        <v>3.9</v>
      </c>
      <c r="C6" s="36">
        <v>1.2</v>
      </c>
      <c r="D6" s="36">
        <v>0</v>
      </c>
      <c r="E6" s="37">
        <v>2.7</v>
      </c>
    </row>
    <row r="7" spans="1:5" s="5" customFormat="1" ht="15" customHeight="1">
      <c r="A7" s="26" t="s">
        <v>2</v>
      </c>
      <c r="B7" s="36">
        <v>1.3</v>
      </c>
      <c r="C7" s="36">
        <v>0.8</v>
      </c>
      <c r="D7" s="36">
        <v>0</v>
      </c>
      <c r="E7" s="37">
        <v>0.5</v>
      </c>
    </row>
    <row r="8" spans="1:5" s="5" customFormat="1" ht="15" customHeight="1">
      <c r="A8" s="26" t="s">
        <v>3</v>
      </c>
      <c r="B8" s="36">
        <v>3.7</v>
      </c>
      <c r="C8" s="36">
        <v>2.2000000000000002</v>
      </c>
      <c r="D8" s="36">
        <v>0.1</v>
      </c>
      <c r="E8" s="37">
        <v>1.5</v>
      </c>
    </row>
    <row r="9" spans="1:5" s="5" customFormat="1" ht="15" customHeight="1">
      <c r="A9" s="26" t="s">
        <v>4</v>
      </c>
      <c r="B9" s="36">
        <v>2.9</v>
      </c>
      <c r="C9" s="36">
        <v>0.9</v>
      </c>
      <c r="D9" s="36">
        <v>0.3</v>
      </c>
      <c r="E9" s="37">
        <v>1.7</v>
      </c>
    </row>
    <row r="10" spans="1:5" s="5" customFormat="1" ht="15" customHeight="1">
      <c r="A10" s="26" t="s">
        <v>5</v>
      </c>
      <c r="B10" s="36">
        <v>0.8</v>
      </c>
      <c r="C10" s="36" t="s">
        <v>30</v>
      </c>
      <c r="D10" s="36" t="s">
        <v>30</v>
      </c>
      <c r="E10" s="37" t="s">
        <v>30</v>
      </c>
    </row>
    <row r="11" spans="1:5" s="5" customFormat="1" ht="24">
      <c r="A11" s="26" t="s">
        <v>28</v>
      </c>
      <c r="B11" s="36">
        <v>0.4</v>
      </c>
      <c r="C11" s="36" t="s">
        <v>30</v>
      </c>
      <c r="D11" s="36" t="s">
        <v>30</v>
      </c>
      <c r="E11" s="37" t="s">
        <v>30</v>
      </c>
    </row>
    <row r="12" spans="1:5" s="5" customFormat="1" ht="15" customHeight="1">
      <c r="A12" s="26" t="s">
        <v>6</v>
      </c>
      <c r="B12" s="36">
        <v>6.4</v>
      </c>
      <c r="C12" s="36">
        <v>2.1</v>
      </c>
      <c r="D12" s="36">
        <v>0.1</v>
      </c>
      <c r="E12" s="37">
        <v>4.0999999999999996</v>
      </c>
    </row>
    <row r="13" spans="1:5" s="5" customFormat="1" ht="15" customHeight="1">
      <c r="A13" s="26" t="s">
        <v>7</v>
      </c>
      <c r="B13" s="36">
        <v>1.9</v>
      </c>
      <c r="C13" s="36">
        <v>1.7</v>
      </c>
      <c r="D13" s="36">
        <v>0.2</v>
      </c>
      <c r="E13" s="37">
        <v>0</v>
      </c>
    </row>
    <row r="14" spans="1:5" s="5" customFormat="1" ht="15" customHeight="1">
      <c r="A14" s="26" t="s">
        <v>8</v>
      </c>
      <c r="B14" s="36">
        <v>3.6</v>
      </c>
      <c r="C14" s="36">
        <v>3.5</v>
      </c>
      <c r="D14" s="36">
        <v>0</v>
      </c>
      <c r="E14" s="37">
        <v>0</v>
      </c>
    </row>
    <row r="15" spans="1:5" s="5" customFormat="1" ht="15" customHeight="1" thickBot="1">
      <c r="A15" s="27" t="s">
        <v>9</v>
      </c>
      <c r="B15" s="38">
        <v>2.7</v>
      </c>
      <c r="C15" s="38">
        <v>1</v>
      </c>
      <c r="D15" s="38">
        <v>0</v>
      </c>
      <c r="E15" s="39">
        <v>1.6</v>
      </c>
    </row>
    <row r="16" spans="1:5" ht="15" customHeight="1">
      <c r="A16" s="51" t="s">
        <v>42</v>
      </c>
      <c r="B16" s="51"/>
      <c r="C16" s="51"/>
      <c r="D16" s="51"/>
      <c r="E16" s="51"/>
    </row>
    <row r="17" spans="1:1" ht="15" customHeight="1">
      <c r="A17" s="45" t="s">
        <v>58</v>
      </c>
    </row>
    <row r="18" spans="1:1" ht="15" customHeight="1"/>
  </sheetData>
  <mergeCells count="5">
    <mergeCell ref="A16:E16"/>
    <mergeCell ref="A2:A3"/>
    <mergeCell ref="B2:B3"/>
    <mergeCell ref="C2:E2"/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sqref="A1:G1"/>
    </sheetView>
  </sheetViews>
  <sheetFormatPr defaultColWidth="9.140625" defaultRowHeight="14.25"/>
  <cols>
    <col min="1" max="1" width="26.7109375" style="6" customWidth="1"/>
    <col min="2" max="2" width="14.5703125" style="6" customWidth="1"/>
    <col min="3" max="4" width="12.42578125" style="6" customWidth="1"/>
    <col min="5" max="5" width="14.42578125" style="6" customWidth="1"/>
    <col min="6" max="7" width="12.42578125" style="6" customWidth="1"/>
    <col min="8" max="8" width="9.140625" style="19"/>
    <col min="9" max="16384" width="9.140625" style="6"/>
  </cols>
  <sheetData>
    <row r="1" spans="1:8" s="4" customFormat="1" ht="45" customHeight="1" thickBot="1">
      <c r="A1" s="65" t="s">
        <v>38</v>
      </c>
      <c r="B1" s="65"/>
      <c r="C1" s="65"/>
      <c r="D1" s="65"/>
      <c r="E1" s="65"/>
      <c r="F1" s="65"/>
      <c r="G1" s="65"/>
      <c r="H1" s="20"/>
    </row>
    <row r="2" spans="1:8" s="5" customFormat="1" ht="30" customHeight="1" thickTop="1">
      <c r="A2" s="74"/>
      <c r="B2" s="72" t="s">
        <v>21</v>
      </c>
      <c r="C2" s="68" t="s">
        <v>10</v>
      </c>
      <c r="D2" s="69"/>
      <c r="E2" s="69"/>
      <c r="F2" s="69"/>
      <c r="G2" s="69"/>
      <c r="H2" s="17"/>
    </row>
    <row r="3" spans="1:8" s="5" customFormat="1" ht="90" customHeight="1" thickBot="1">
      <c r="A3" s="75"/>
      <c r="B3" s="73"/>
      <c r="C3" s="40" t="s">
        <v>31</v>
      </c>
      <c r="D3" s="23" t="s">
        <v>32</v>
      </c>
      <c r="E3" s="40" t="s">
        <v>41</v>
      </c>
      <c r="F3" s="40" t="s">
        <v>15</v>
      </c>
      <c r="G3" s="24" t="s">
        <v>16</v>
      </c>
      <c r="H3" s="17"/>
    </row>
    <row r="4" spans="1:8" s="10" customFormat="1" ht="15" customHeight="1" thickTop="1">
      <c r="A4" s="25" t="s">
        <v>0</v>
      </c>
      <c r="B4" s="34">
        <v>202.2</v>
      </c>
      <c r="C4" s="34">
        <v>124.2</v>
      </c>
      <c r="D4" s="34">
        <v>0.5</v>
      </c>
      <c r="E4" s="34">
        <v>47.5</v>
      </c>
      <c r="F4" s="34">
        <v>24.3</v>
      </c>
      <c r="G4" s="35">
        <v>5.7</v>
      </c>
      <c r="H4" s="18"/>
    </row>
    <row r="5" spans="1:8" s="5" customFormat="1" ht="15" customHeight="1">
      <c r="A5" s="26" t="s">
        <v>1</v>
      </c>
      <c r="B5" s="36">
        <v>0.9</v>
      </c>
      <c r="C5" s="36" t="s">
        <v>30</v>
      </c>
      <c r="D5" s="36" t="s">
        <v>30</v>
      </c>
      <c r="E5" s="36" t="s">
        <v>30</v>
      </c>
      <c r="F5" s="36" t="s">
        <v>30</v>
      </c>
      <c r="G5" s="37" t="s">
        <v>30</v>
      </c>
      <c r="H5" s="17"/>
    </row>
    <row r="6" spans="1:8" s="5" customFormat="1" ht="15" customHeight="1">
      <c r="A6" s="26" t="s">
        <v>23</v>
      </c>
      <c r="B6" s="36">
        <v>20.2</v>
      </c>
      <c r="C6" s="36">
        <v>12.4</v>
      </c>
      <c r="D6" s="36">
        <v>0</v>
      </c>
      <c r="E6" s="36">
        <v>7.5</v>
      </c>
      <c r="F6" s="36">
        <v>0</v>
      </c>
      <c r="G6" s="37">
        <v>0.2</v>
      </c>
      <c r="H6" s="17"/>
    </row>
    <row r="7" spans="1:8" s="5" customFormat="1" ht="15" customHeight="1">
      <c r="A7" s="26" t="s">
        <v>2</v>
      </c>
      <c r="B7" s="36">
        <v>6.5</v>
      </c>
      <c r="C7" s="36">
        <v>4.5999999999999996</v>
      </c>
      <c r="D7" s="36">
        <v>0</v>
      </c>
      <c r="E7" s="36">
        <v>1.6</v>
      </c>
      <c r="F7" s="36">
        <v>0</v>
      </c>
      <c r="G7" s="37">
        <v>0.2</v>
      </c>
      <c r="H7" s="17"/>
    </row>
    <row r="8" spans="1:8" s="5" customFormat="1" ht="15" customHeight="1">
      <c r="A8" s="26" t="s">
        <v>3</v>
      </c>
      <c r="B8" s="36">
        <v>39.700000000000003</v>
      </c>
      <c r="C8" s="36">
        <v>10.3</v>
      </c>
      <c r="D8" s="36">
        <v>0.6</v>
      </c>
      <c r="E8" s="36">
        <v>10.4</v>
      </c>
      <c r="F8" s="36">
        <v>17.3</v>
      </c>
      <c r="G8" s="37">
        <v>1.2</v>
      </c>
      <c r="H8" s="17"/>
    </row>
    <row r="9" spans="1:8" s="5" customFormat="1" ht="15" customHeight="1">
      <c r="A9" s="26" t="s">
        <v>4</v>
      </c>
      <c r="B9" s="36">
        <v>26.1</v>
      </c>
      <c r="C9" s="36">
        <v>6.7</v>
      </c>
      <c r="D9" s="36">
        <v>0</v>
      </c>
      <c r="E9" s="36">
        <v>8.5</v>
      </c>
      <c r="F9" s="36">
        <v>10.8</v>
      </c>
      <c r="G9" s="37">
        <v>0.1</v>
      </c>
      <c r="H9" s="17"/>
    </row>
    <row r="10" spans="1:8" s="5" customFormat="1" ht="15" customHeight="1">
      <c r="A10" s="26" t="s">
        <v>5</v>
      </c>
      <c r="B10" s="36">
        <v>4.2</v>
      </c>
      <c r="C10" s="36">
        <v>2.2000000000000002</v>
      </c>
      <c r="D10" s="36">
        <v>0.3</v>
      </c>
      <c r="E10" s="36">
        <v>1.1000000000000001</v>
      </c>
      <c r="F10" s="36">
        <v>0.1</v>
      </c>
      <c r="G10" s="37">
        <v>0.4</v>
      </c>
      <c r="H10" s="17"/>
    </row>
    <row r="11" spans="1:8" s="5" customFormat="1" ht="24">
      <c r="A11" s="26" t="s">
        <v>28</v>
      </c>
      <c r="B11" s="36">
        <v>1.9</v>
      </c>
      <c r="C11" s="36">
        <v>1.3</v>
      </c>
      <c r="D11" s="36">
        <v>0</v>
      </c>
      <c r="E11" s="36">
        <v>0.5</v>
      </c>
      <c r="F11" s="36">
        <v>0</v>
      </c>
      <c r="G11" s="37">
        <v>0.1</v>
      </c>
      <c r="H11" s="17"/>
    </row>
    <row r="12" spans="1:8" s="5" customFormat="1" ht="15" customHeight="1">
      <c r="A12" s="26" t="s">
        <v>6</v>
      </c>
      <c r="B12" s="36">
        <v>33.1</v>
      </c>
      <c r="C12" s="36">
        <v>17.2</v>
      </c>
      <c r="D12" s="36">
        <v>0.2</v>
      </c>
      <c r="E12" s="36">
        <v>14.1</v>
      </c>
      <c r="F12" s="36">
        <v>0.1</v>
      </c>
      <c r="G12" s="37">
        <v>1.7</v>
      </c>
      <c r="H12" s="17"/>
    </row>
    <row r="13" spans="1:8" s="5" customFormat="1" ht="15" customHeight="1">
      <c r="A13" s="26" t="s">
        <v>7</v>
      </c>
      <c r="B13" s="36">
        <v>29.3</v>
      </c>
      <c r="C13" s="36">
        <v>27.8</v>
      </c>
      <c r="D13" s="36">
        <v>1.2</v>
      </c>
      <c r="E13" s="36">
        <v>0</v>
      </c>
      <c r="F13" s="36">
        <v>0</v>
      </c>
      <c r="G13" s="37">
        <v>0.3</v>
      </c>
      <c r="H13" s="17"/>
    </row>
    <row r="14" spans="1:8" s="5" customFormat="1" ht="15" customHeight="1">
      <c r="A14" s="26" t="s">
        <v>8</v>
      </c>
      <c r="B14" s="36">
        <v>28.5</v>
      </c>
      <c r="C14" s="36">
        <v>27.9</v>
      </c>
      <c r="D14" s="36">
        <v>0</v>
      </c>
      <c r="E14" s="36">
        <v>0</v>
      </c>
      <c r="F14" s="36">
        <v>0</v>
      </c>
      <c r="G14" s="37">
        <v>0.5</v>
      </c>
      <c r="H14" s="17"/>
    </row>
    <row r="15" spans="1:8" s="5" customFormat="1" ht="15" customHeight="1" thickBot="1">
      <c r="A15" s="27" t="s">
        <v>9</v>
      </c>
      <c r="B15" s="38">
        <v>11.8</v>
      </c>
      <c r="C15" s="38">
        <v>6.4</v>
      </c>
      <c r="D15" s="38">
        <v>0</v>
      </c>
      <c r="E15" s="38">
        <v>4.5</v>
      </c>
      <c r="F15" s="38">
        <v>0</v>
      </c>
      <c r="G15" s="39">
        <v>1</v>
      </c>
      <c r="H15" s="17"/>
    </row>
    <row r="16" spans="1:8" ht="15" customHeight="1">
      <c r="A16" s="51" t="s">
        <v>42</v>
      </c>
      <c r="B16" s="51"/>
      <c r="C16" s="51"/>
      <c r="D16" s="51"/>
      <c r="E16" s="51"/>
      <c r="F16" s="51"/>
      <c r="G16" s="51"/>
    </row>
    <row r="17" spans="1:1" ht="15" customHeight="1">
      <c r="A17" s="45" t="s">
        <v>58</v>
      </c>
    </row>
    <row r="18" spans="1:1" ht="15" customHeight="1"/>
  </sheetData>
  <mergeCells count="5">
    <mergeCell ref="A16:G16"/>
    <mergeCell ref="A2:A3"/>
    <mergeCell ref="B2:B3"/>
    <mergeCell ref="C2:G2"/>
    <mergeCell ref="A1:G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HIDE</vt:lpstr>
      <vt:lpstr>შინაარსი</vt:lpstr>
      <vt:lpstr>3.1</vt:lpstr>
      <vt:lpstr>3.2</vt:lpstr>
      <vt:lpstr>3.3</vt:lpstr>
      <vt:lpstr>3.4</vt:lpstr>
      <vt:lpstr>3.5</vt:lpstr>
      <vt:lpstr>3.6</vt:lpstr>
      <vt:lpstr>3.7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Goga Talakhadze</cp:lastModifiedBy>
  <cp:lastPrinted>2023-02-24T10:20:02Z</cp:lastPrinted>
  <dcterms:created xsi:type="dcterms:W3CDTF">2015-06-05T18:17:20Z</dcterms:created>
  <dcterms:modified xsi:type="dcterms:W3CDTF">2023-03-06T16:44:19Z</dcterms:modified>
</cp:coreProperties>
</file>