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vtsakadze\Desktop\New folder (4)\GEO\"/>
    </mc:Choice>
  </mc:AlternateContent>
  <bookViews>
    <workbookView xWindow="0" yWindow="0" windowWidth="28800" windowHeight="11835"/>
  </bookViews>
  <sheets>
    <sheet name="2022" sheetId="2" r:id="rId1"/>
    <sheet name="2021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5" i="1"/>
  <c r="K10" i="1"/>
  <c r="K11" i="1"/>
  <c r="K12" i="1"/>
  <c r="K5" i="1"/>
  <c r="H5" i="1"/>
</calcChain>
</file>

<file path=xl/sharedStrings.xml><?xml version="1.0" encoding="utf-8"?>
<sst xmlns="http://schemas.openxmlformats.org/spreadsheetml/2006/main" count="145" uniqueCount="24">
  <si>
    <t>ასაკობრივი ჯგუფი</t>
  </si>
  <si>
    <t>შშმ ბავშვი</t>
  </si>
  <si>
    <t>სულ</t>
  </si>
  <si>
    <t>მკვეთრად გამოხატული</t>
  </si>
  <si>
    <t xml:space="preserve">მნიშვნელოვნად გამოხატული </t>
  </si>
  <si>
    <t>ზომიერად გამოხატული</t>
  </si>
  <si>
    <t>ქალი</t>
  </si>
  <si>
    <t>კაცი</t>
  </si>
  <si>
    <t xml:space="preserve">მათ შორის: </t>
  </si>
  <si>
    <t>6 წლამდე</t>
  </si>
  <si>
    <t>75 წელზე უფროსი</t>
  </si>
  <si>
    <t xml:space="preserve">სულ </t>
  </si>
  <si>
    <t>-</t>
  </si>
  <si>
    <t>მათ შორის:</t>
  </si>
  <si>
    <t>გოგო</t>
  </si>
  <si>
    <t>ბიჭი</t>
  </si>
  <si>
    <r>
      <rPr>
        <b/>
        <u/>
        <sz val="9"/>
        <color theme="1"/>
        <rFont val="Sylfaen"/>
        <family val="1"/>
      </rPr>
      <t>წყარო:</t>
    </r>
    <r>
      <rPr>
        <sz val="9"/>
        <color theme="1"/>
        <rFont val="Sylfaen"/>
        <family val="1"/>
      </rPr>
      <t xml:space="preserve"> 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სამინისტრო, სსიპ ჯანმრთელობის ეროვნული სააგენტო.</t>
    </r>
  </si>
  <si>
    <r>
      <t xml:space="preserve">საყოველთაო ჯანდაცვის პროგრამით დაფინანსებული ონკოლოგიური პრეპარატებით მოსარგებლე შშმ პირთა რიცხოვნობა ასაკობრივი ჯგუფების, სტატუსის და სქესის მიხედვით, 2021 წ. 
</t>
    </r>
    <r>
      <rPr>
        <sz val="10"/>
        <color rgb="FF212121"/>
        <rFont val="Sylfaen"/>
        <family val="1"/>
      </rPr>
      <t>(ერთეული)</t>
    </r>
  </si>
  <si>
    <r>
      <t xml:space="preserve">საყოველთაო ჯანდაცვის პროგრამით დაფინანსებული ონკოლოგიური პრეპარატებით მოსარგებლე შშმ პირთა რიცხოვნობა ასაკობრივი ჯგუფების, სტატუსის და სქესის მიხედვით, 2022 წ. 
</t>
    </r>
    <r>
      <rPr>
        <sz val="10"/>
        <color rgb="FF212121"/>
        <rFont val="Sylfaen"/>
        <family val="1"/>
      </rPr>
      <t>(ერთეული)</t>
    </r>
  </si>
  <si>
    <t>6-17</t>
  </si>
  <si>
    <t>18-35</t>
  </si>
  <si>
    <t>36-55</t>
  </si>
  <si>
    <t>56-65</t>
  </si>
  <si>
    <t>66-75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</si>
</sst>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8" x14ac:knownFonts="1">
    <font>
      <sz val="11"/>
      <color theme="1"/>
      <name val="Calibri"/>
      <family val="2"/>
      <scheme val="minor"/>
    </font>
    <font>
      <b/>
      <sz val="11"/>
      <color rgb="FF212121"/>
      <name val="Sylfaen"/>
      <family val="1"/>
    </font>
    <font>
      <sz val="10"/>
      <color rgb="FF21212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u/>
      <sz val="9"/>
      <color theme="1"/>
      <name val="Sylfaen"/>
      <family val="1"/>
    </font>
    <font>
      <sz val="9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indent="1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quotePrefix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/>
    <xf numFmtId="0" fontId="5" fillId="2" borderId="2" xfId="0" applyFont="1" applyFill="1" applyBorder="1" applyAlignment="1">
      <alignment horizontal="left" vertical="center" indent="1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2" xfId="0" quotePrefix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Normal="100" workbookViewId="0">
      <selection sqref="A1:P1"/>
    </sheetView>
  </sheetViews>
  <sheetFormatPr defaultColWidth="8.85546875" defaultRowHeight="15" x14ac:dyDescent="0.25"/>
  <cols>
    <col min="1" max="1" width="20.7109375" style="1" customWidth="1"/>
    <col min="2" max="16" width="12.7109375" style="1" customWidth="1"/>
    <col min="17" max="16384" width="8.85546875" style="1"/>
  </cols>
  <sheetData>
    <row r="1" spans="1:16" ht="30" customHeight="1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 customHeight="1" x14ac:dyDescent="0.25">
      <c r="A2" s="21" t="s">
        <v>0</v>
      </c>
      <c r="B2" s="21" t="s">
        <v>2</v>
      </c>
      <c r="C2" s="21"/>
      <c r="D2" s="21"/>
      <c r="E2" s="16"/>
      <c r="F2" s="24" t="s">
        <v>8</v>
      </c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 customHeight="1" x14ac:dyDescent="0.25">
      <c r="A3" s="22"/>
      <c r="B3" s="22"/>
      <c r="C3" s="22"/>
      <c r="D3" s="22"/>
      <c r="E3" s="25" t="s">
        <v>3</v>
      </c>
      <c r="F3" s="25"/>
      <c r="G3" s="25"/>
      <c r="H3" s="25" t="s">
        <v>4</v>
      </c>
      <c r="I3" s="25"/>
      <c r="J3" s="25"/>
      <c r="K3" s="25" t="s">
        <v>5</v>
      </c>
      <c r="L3" s="25"/>
      <c r="M3" s="25"/>
      <c r="N3" s="25" t="s">
        <v>1</v>
      </c>
      <c r="O3" s="25"/>
      <c r="P3" s="25"/>
    </row>
    <row r="4" spans="1:16" ht="15" customHeight="1" x14ac:dyDescent="0.25">
      <c r="A4" s="23"/>
      <c r="B4" s="17" t="s">
        <v>2</v>
      </c>
      <c r="C4" s="17" t="s">
        <v>6</v>
      </c>
      <c r="D4" s="17" t="s">
        <v>7</v>
      </c>
      <c r="E4" s="17" t="s">
        <v>2</v>
      </c>
      <c r="F4" s="17" t="s">
        <v>6</v>
      </c>
      <c r="G4" s="17" t="s">
        <v>7</v>
      </c>
      <c r="H4" s="17" t="s">
        <v>2</v>
      </c>
      <c r="I4" s="17" t="s">
        <v>6</v>
      </c>
      <c r="J4" s="17" t="s">
        <v>7</v>
      </c>
      <c r="K4" s="17" t="s">
        <v>2</v>
      </c>
      <c r="L4" s="17" t="s">
        <v>6</v>
      </c>
      <c r="M4" s="17" t="s">
        <v>7</v>
      </c>
      <c r="N4" s="17" t="s">
        <v>2</v>
      </c>
      <c r="O4" s="17" t="s">
        <v>14</v>
      </c>
      <c r="P4" s="17" t="s">
        <v>15</v>
      </c>
    </row>
    <row r="5" spans="1:16" ht="15" customHeight="1" x14ac:dyDescent="0.25">
      <c r="A5" s="2" t="s">
        <v>11</v>
      </c>
      <c r="B5" s="3">
        <v>5172</v>
      </c>
      <c r="C5" s="3">
        <v>3197</v>
      </c>
      <c r="D5" s="3">
        <v>1975</v>
      </c>
      <c r="E5" s="3">
        <v>1304</v>
      </c>
      <c r="F5" s="3">
        <v>602</v>
      </c>
      <c r="G5" s="3">
        <v>702</v>
      </c>
      <c r="H5" s="3">
        <v>3805</v>
      </c>
      <c r="I5" s="3">
        <v>2562</v>
      </c>
      <c r="J5" s="3">
        <v>1243</v>
      </c>
      <c r="K5" s="3">
        <v>33</v>
      </c>
      <c r="L5" s="3">
        <v>16</v>
      </c>
      <c r="M5" s="3">
        <v>17</v>
      </c>
      <c r="N5" s="3">
        <v>30</v>
      </c>
      <c r="O5" s="3">
        <v>17</v>
      </c>
      <c r="P5" s="3">
        <v>13</v>
      </c>
    </row>
    <row r="6" spans="1:16" ht="15" customHeight="1" x14ac:dyDescent="0.25">
      <c r="A6" s="4" t="s">
        <v>13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8" customFormat="1" ht="15" customHeight="1" x14ac:dyDescent="0.25">
      <c r="A7" s="5" t="s">
        <v>9</v>
      </c>
      <c r="B7" s="6">
        <v>8</v>
      </c>
      <c r="C7" s="6">
        <v>5</v>
      </c>
      <c r="D7" s="6">
        <v>3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  <c r="K7" s="7" t="s">
        <v>12</v>
      </c>
      <c r="L7" s="7" t="s">
        <v>12</v>
      </c>
      <c r="M7" s="7" t="s">
        <v>12</v>
      </c>
      <c r="N7" s="6">
        <v>8</v>
      </c>
      <c r="O7" s="6">
        <v>5</v>
      </c>
      <c r="P7" s="6">
        <v>3</v>
      </c>
    </row>
    <row r="8" spans="1:16" s="8" customFormat="1" ht="15" customHeight="1" x14ac:dyDescent="0.25">
      <c r="A8" s="18" t="s">
        <v>19</v>
      </c>
      <c r="B8" s="6">
        <v>24</v>
      </c>
      <c r="C8" s="6">
        <v>13</v>
      </c>
      <c r="D8" s="6">
        <v>11</v>
      </c>
      <c r="E8" s="7" t="s">
        <v>12</v>
      </c>
      <c r="F8" s="7" t="s">
        <v>12</v>
      </c>
      <c r="G8" s="7" t="s">
        <v>12</v>
      </c>
      <c r="H8" s="6">
        <v>2</v>
      </c>
      <c r="I8" s="6">
        <v>1</v>
      </c>
      <c r="J8" s="7">
        <v>1</v>
      </c>
      <c r="K8" s="7" t="s">
        <v>12</v>
      </c>
      <c r="L8" s="7" t="s">
        <v>12</v>
      </c>
      <c r="M8" s="7" t="s">
        <v>12</v>
      </c>
      <c r="N8" s="6">
        <v>22</v>
      </c>
      <c r="O8" s="6">
        <v>12</v>
      </c>
      <c r="P8" s="6">
        <v>10</v>
      </c>
    </row>
    <row r="9" spans="1:16" s="8" customFormat="1" ht="15" customHeight="1" x14ac:dyDescent="0.25">
      <c r="A9" s="5" t="s">
        <v>20</v>
      </c>
      <c r="B9" s="6">
        <v>235</v>
      </c>
      <c r="C9" s="6">
        <v>153</v>
      </c>
      <c r="D9" s="6">
        <v>82</v>
      </c>
      <c r="E9" s="6">
        <v>65</v>
      </c>
      <c r="F9" s="6">
        <v>27</v>
      </c>
      <c r="G9" s="6">
        <v>38</v>
      </c>
      <c r="H9" s="6">
        <v>170</v>
      </c>
      <c r="I9" s="6">
        <v>126</v>
      </c>
      <c r="J9" s="6">
        <v>44</v>
      </c>
      <c r="K9" s="7" t="s">
        <v>12</v>
      </c>
      <c r="L9" s="7" t="s">
        <v>12</v>
      </c>
      <c r="M9" s="7" t="s">
        <v>12</v>
      </c>
      <c r="N9" s="7" t="s">
        <v>12</v>
      </c>
      <c r="O9" s="7" t="s">
        <v>12</v>
      </c>
      <c r="P9" s="7" t="s">
        <v>12</v>
      </c>
    </row>
    <row r="10" spans="1:16" s="8" customFormat="1" ht="15" customHeight="1" x14ac:dyDescent="0.25">
      <c r="A10" s="5" t="s">
        <v>21</v>
      </c>
      <c r="B10" s="6">
        <v>2583</v>
      </c>
      <c r="C10" s="6">
        <v>2040</v>
      </c>
      <c r="D10" s="6">
        <v>543</v>
      </c>
      <c r="E10" s="6">
        <v>481</v>
      </c>
      <c r="F10" s="6">
        <v>288</v>
      </c>
      <c r="G10" s="6">
        <v>193</v>
      </c>
      <c r="H10" s="6">
        <v>2083</v>
      </c>
      <c r="I10" s="6">
        <v>1738</v>
      </c>
      <c r="J10" s="6">
        <v>345</v>
      </c>
      <c r="K10" s="6">
        <v>19</v>
      </c>
      <c r="L10" s="6">
        <v>14</v>
      </c>
      <c r="M10" s="6">
        <v>5</v>
      </c>
      <c r="N10" s="7" t="s">
        <v>12</v>
      </c>
      <c r="O10" s="7" t="s">
        <v>12</v>
      </c>
      <c r="P10" s="7" t="s">
        <v>12</v>
      </c>
    </row>
    <row r="11" spans="1:16" s="8" customFormat="1" ht="15" customHeight="1" x14ac:dyDescent="0.25">
      <c r="A11" s="5" t="s">
        <v>22</v>
      </c>
      <c r="B11" s="6">
        <v>2169</v>
      </c>
      <c r="C11" s="6">
        <v>942</v>
      </c>
      <c r="D11" s="6">
        <v>1227</v>
      </c>
      <c r="E11" s="6">
        <v>653</v>
      </c>
      <c r="F11" s="6">
        <v>260</v>
      </c>
      <c r="G11" s="6">
        <v>393</v>
      </c>
      <c r="H11" s="6">
        <v>1502</v>
      </c>
      <c r="I11" s="6">
        <v>680</v>
      </c>
      <c r="J11" s="6">
        <v>822</v>
      </c>
      <c r="K11" s="6">
        <v>14</v>
      </c>
      <c r="L11" s="6">
        <v>2</v>
      </c>
      <c r="M11" s="6">
        <v>12</v>
      </c>
      <c r="N11" s="7" t="s">
        <v>12</v>
      </c>
      <c r="O11" s="7" t="s">
        <v>12</v>
      </c>
      <c r="P11" s="7" t="s">
        <v>12</v>
      </c>
    </row>
    <row r="12" spans="1:16" s="8" customFormat="1" ht="15" customHeight="1" x14ac:dyDescent="0.25">
      <c r="A12" s="5" t="s">
        <v>23</v>
      </c>
      <c r="B12" s="6">
        <v>132</v>
      </c>
      <c r="C12" s="6">
        <v>39</v>
      </c>
      <c r="D12" s="6">
        <v>93</v>
      </c>
      <c r="E12" s="6">
        <v>102</v>
      </c>
      <c r="F12" s="6">
        <v>27</v>
      </c>
      <c r="G12" s="6">
        <v>75</v>
      </c>
      <c r="H12" s="6">
        <v>30</v>
      </c>
      <c r="I12" s="6">
        <v>12</v>
      </c>
      <c r="J12" s="6">
        <v>18</v>
      </c>
      <c r="K12" s="6" t="s">
        <v>12</v>
      </c>
      <c r="L12" s="6" t="s">
        <v>12</v>
      </c>
      <c r="M12" s="7" t="s">
        <v>12</v>
      </c>
      <c r="N12" s="7" t="s">
        <v>12</v>
      </c>
      <c r="O12" s="7" t="s">
        <v>12</v>
      </c>
      <c r="P12" s="7" t="s">
        <v>12</v>
      </c>
    </row>
    <row r="13" spans="1:16" s="8" customFormat="1" ht="15" customHeight="1" x14ac:dyDescent="0.25">
      <c r="A13" s="11" t="s">
        <v>10</v>
      </c>
      <c r="B13" s="12">
        <v>21</v>
      </c>
      <c r="C13" s="12">
        <v>5</v>
      </c>
      <c r="D13" s="12">
        <v>16</v>
      </c>
      <c r="E13" s="12">
        <v>3</v>
      </c>
      <c r="F13" s="13" t="s">
        <v>12</v>
      </c>
      <c r="G13" s="12">
        <v>3</v>
      </c>
      <c r="H13" s="12">
        <v>18</v>
      </c>
      <c r="I13" s="12">
        <v>5</v>
      </c>
      <c r="J13" s="12">
        <v>13</v>
      </c>
      <c r="K13" s="13" t="s">
        <v>12</v>
      </c>
      <c r="L13" s="13" t="s">
        <v>12</v>
      </c>
      <c r="M13" s="13" t="s">
        <v>12</v>
      </c>
      <c r="N13" s="13" t="s">
        <v>12</v>
      </c>
      <c r="O13" s="13" t="s">
        <v>12</v>
      </c>
      <c r="P13" s="13" t="s">
        <v>12</v>
      </c>
    </row>
    <row r="14" spans="1:16" s="8" customFormat="1" ht="18" customHeight="1" x14ac:dyDescent="0.25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5">
      <c r="O15" s="9"/>
      <c r="P15" s="9"/>
    </row>
    <row r="16" spans="1:16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x14ac:dyDescent="0.25">
      <c r="B17" s="10"/>
      <c r="O17" s="9"/>
      <c r="P17" s="9"/>
    </row>
  </sheetData>
  <mergeCells count="9">
    <mergeCell ref="A14:P14"/>
    <mergeCell ref="A1:P1"/>
    <mergeCell ref="A2:A4"/>
    <mergeCell ref="B2:D3"/>
    <mergeCell ref="F2:P2"/>
    <mergeCell ref="E3:G3"/>
    <mergeCell ref="H3:J3"/>
    <mergeCell ref="K3:M3"/>
    <mergeCell ref="N3:P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sqref="A1:P1"/>
    </sheetView>
  </sheetViews>
  <sheetFormatPr defaultColWidth="8.85546875" defaultRowHeight="15" x14ac:dyDescent="0.25"/>
  <cols>
    <col min="1" max="1" width="20.7109375" style="1" customWidth="1"/>
    <col min="2" max="16" width="15.7109375" style="1" customWidth="1"/>
    <col min="17" max="16384" width="8.85546875" style="1"/>
  </cols>
  <sheetData>
    <row r="1" spans="1:16" ht="30" customHeight="1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 customHeight="1" x14ac:dyDescent="0.25">
      <c r="A2" s="21" t="s">
        <v>0</v>
      </c>
      <c r="B2" s="21" t="s">
        <v>2</v>
      </c>
      <c r="C2" s="21"/>
      <c r="D2" s="21"/>
      <c r="E2" s="14"/>
      <c r="F2" s="24" t="s">
        <v>8</v>
      </c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 customHeight="1" x14ac:dyDescent="0.25">
      <c r="A3" s="22"/>
      <c r="B3" s="22"/>
      <c r="C3" s="22"/>
      <c r="D3" s="22"/>
      <c r="E3" s="25" t="s">
        <v>3</v>
      </c>
      <c r="F3" s="25"/>
      <c r="G3" s="25"/>
      <c r="H3" s="25" t="s">
        <v>4</v>
      </c>
      <c r="I3" s="25"/>
      <c r="J3" s="25"/>
      <c r="K3" s="25" t="s">
        <v>5</v>
      </c>
      <c r="L3" s="25"/>
      <c r="M3" s="25"/>
      <c r="N3" s="25" t="s">
        <v>1</v>
      </c>
      <c r="O3" s="25"/>
      <c r="P3" s="25"/>
    </row>
    <row r="4" spans="1:16" ht="15" customHeight="1" x14ac:dyDescent="0.25">
      <c r="A4" s="23"/>
      <c r="B4" s="15" t="s">
        <v>2</v>
      </c>
      <c r="C4" s="15" t="s">
        <v>6</v>
      </c>
      <c r="D4" s="15" t="s">
        <v>7</v>
      </c>
      <c r="E4" s="15" t="s">
        <v>2</v>
      </c>
      <c r="F4" s="15" t="s">
        <v>6</v>
      </c>
      <c r="G4" s="15" t="s">
        <v>7</v>
      </c>
      <c r="H4" s="15" t="s">
        <v>2</v>
      </c>
      <c r="I4" s="15" t="s">
        <v>6</v>
      </c>
      <c r="J4" s="15" t="s">
        <v>7</v>
      </c>
      <c r="K4" s="15" t="s">
        <v>2</v>
      </c>
      <c r="L4" s="15" t="s">
        <v>6</v>
      </c>
      <c r="M4" s="15" t="s">
        <v>7</v>
      </c>
      <c r="N4" s="15" t="s">
        <v>2</v>
      </c>
      <c r="O4" s="15" t="s">
        <v>14</v>
      </c>
      <c r="P4" s="15" t="s">
        <v>15</v>
      </c>
    </row>
    <row r="5" spans="1:16" ht="15" customHeight="1" x14ac:dyDescent="0.25">
      <c r="A5" s="2" t="s">
        <v>11</v>
      </c>
      <c r="B5" s="3">
        <v>3671</v>
      </c>
      <c r="C5" s="3">
        <v>2335</v>
      </c>
      <c r="D5" s="3">
        <v>1336</v>
      </c>
      <c r="E5" s="3">
        <v>803</v>
      </c>
      <c r="F5" s="3">
        <v>380</v>
      </c>
      <c r="G5" s="3">
        <v>423</v>
      </c>
      <c r="H5" s="3">
        <f>SUM(I5:J5)</f>
        <v>2823</v>
      </c>
      <c r="I5" s="3">
        <v>1932</v>
      </c>
      <c r="J5" s="3">
        <v>891</v>
      </c>
      <c r="K5" s="3">
        <f>SUM(L5:M5)</f>
        <v>17</v>
      </c>
      <c r="L5" s="3">
        <v>8</v>
      </c>
      <c r="M5" s="3">
        <v>9</v>
      </c>
      <c r="N5" s="3">
        <f>SUM(O5:P5)</f>
        <v>28</v>
      </c>
      <c r="O5" s="3">
        <v>15</v>
      </c>
      <c r="P5" s="3">
        <v>13</v>
      </c>
    </row>
    <row r="6" spans="1:16" ht="15" customHeight="1" x14ac:dyDescent="0.25">
      <c r="A6" s="4" t="s">
        <v>13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8" customFormat="1" ht="15" customHeight="1" x14ac:dyDescent="0.25">
      <c r="A7" s="5" t="s">
        <v>9</v>
      </c>
      <c r="B7" s="6">
        <v>10</v>
      </c>
      <c r="C7" s="6">
        <v>4</v>
      </c>
      <c r="D7" s="6">
        <v>6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  <c r="K7" s="7" t="s">
        <v>12</v>
      </c>
      <c r="L7" s="7" t="s">
        <v>12</v>
      </c>
      <c r="M7" s="7" t="s">
        <v>12</v>
      </c>
      <c r="N7" s="6">
        <f t="shared" ref="N7:N8" si="0">SUM(O7:P7)</f>
        <v>10</v>
      </c>
      <c r="O7" s="6">
        <v>4</v>
      </c>
      <c r="P7" s="6">
        <v>6</v>
      </c>
    </row>
    <row r="8" spans="1:16" s="8" customFormat="1" ht="15" customHeight="1" x14ac:dyDescent="0.25">
      <c r="A8" s="18" t="s">
        <v>19</v>
      </c>
      <c r="B8" s="6">
        <v>19</v>
      </c>
      <c r="C8" s="6">
        <v>12</v>
      </c>
      <c r="D8" s="6">
        <v>7</v>
      </c>
      <c r="E8" s="7" t="s">
        <v>12</v>
      </c>
      <c r="F8" s="7" t="s">
        <v>12</v>
      </c>
      <c r="G8" s="7" t="s">
        <v>12</v>
      </c>
      <c r="H8" s="6">
        <v>1</v>
      </c>
      <c r="I8" s="6">
        <v>1</v>
      </c>
      <c r="J8" s="7" t="s">
        <v>12</v>
      </c>
      <c r="K8" s="7" t="s">
        <v>12</v>
      </c>
      <c r="L8" s="7" t="s">
        <v>12</v>
      </c>
      <c r="M8" s="7" t="s">
        <v>12</v>
      </c>
      <c r="N8" s="6">
        <f t="shared" si="0"/>
        <v>18</v>
      </c>
      <c r="O8" s="6">
        <v>11</v>
      </c>
      <c r="P8" s="6">
        <v>7</v>
      </c>
    </row>
    <row r="9" spans="1:16" s="8" customFormat="1" ht="15" customHeight="1" x14ac:dyDescent="0.25">
      <c r="A9" s="18" t="s">
        <v>20</v>
      </c>
      <c r="B9" s="6">
        <v>192</v>
      </c>
      <c r="C9" s="6">
        <v>125</v>
      </c>
      <c r="D9" s="6">
        <v>67</v>
      </c>
      <c r="E9" s="6">
        <v>50</v>
      </c>
      <c r="F9" s="6">
        <v>22</v>
      </c>
      <c r="G9" s="6">
        <v>28</v>
      </c>
      <c r="H9" s="6">
        <v>142</v>
      </c>
      <c r="I9" s="6">
        <v>103</v>
      </c>
      <c r="J9" s="6">
        <v>39</v>
      </c>
      <c r="K9" s="7" t="s">
        <v>12</v>
      </c>
      <c r="L9" s="7" t="s">
        <v>12</v>
      </c>
      <c r="M9" s="7" t="s">
        <v>12</v>
      </c>
      <c r="N9" s="7" t="s">
        <v>12</v>
      </c>
      <c r="O9" s="7" t="s">
        <v>12</v>
      </c>
      <c r="P9" s="7" t="s">
        <v>12</v>
      </c>
    </row>
    <row r="10" spans="1:16" s="8" customFormat="1" ht="15" customHeight="1" x14ac:dyDescent="0.25">
      <c r="A10" s="18" t="s">
        <v>21</v>
      </c>
      <c r="B10" s="6">
        <v>1889</v>
      </c>
      <c r="C10" s="6">
        <v>1478</v>
      </c>
      <c r="D10" s="6">
        <v>411</v>
      </c>
      <c r="E10" s="6">
        <v>305</v>
      </c>
      <c r="F10" s="6">
        <v>185</v>
      </c>
      <c r="G10" s="6">
        <v>120</v>
      </c>
      <c r="H10" s="6">
        <v>1573</v>
      </c>
      <c r="I10" s="6">
        <v>1286</v>
      </c>
      <c r="J10" s="6">
        <v>287</v>
      </c>
      <c r="K10" s="6">
        <f t="shared" ref="K10:K12" si="1">SUM(L10:M10)</f>
        <v>11</v>
      </c>
      <c r="L10" s="6">
        <v>7</v>
      </c>
      <c r="M10" s="6">
        <v>4</v>
      </c>
      <c r="N10" s="7" t="s">
        <v>12</v>
      </c>
      <c r="O10" s="7" t="s">
        <v>12</v>
      </c>
      <c r="P10" s="7" t="s">
        <v>12</v>
      </c>
    </row>
    <row r="11" spans="1:16" s="8" customFormat="1" ht="15" customHeight="1" x14ac:dyDescent="0.25">
      <c r="A11" s="18" t="s">
        <v>22</v>
      </c>
      <c r="B11" s="6">
        <v>1471</v>
      </c>
      <c r="C11" s="6">
        <v>688</v>
      </c>
      <c r="D11" s="6">
        <v>783</v>
      </c>
      <c r="E11" s="6">
        <v>386</v>
      </c>
      <c r="F11" s="6">
        <v>153</v>
      </c>
      <c r="G11" s="6">
        <v>233</v>
      </c>
      <c r="H11" s="6">
        <v>1080</v>
      </c>
      <c r="I11" s="6">
        <v>535</v>
      </c>
      <c r="J11" s="6">
        <v>545</v>
      </c>
      <c r="K11" s="6">
        <f t="shared" si="1"/>
        <v>5</v>
      </c>
      <c r="L11" s="6">
        <v>0</v>
      </c>
      <c r="M11" s="6">
        <v>5</v>
      </c>
      <c r="N11" s="7" t="s">
        <v>12</v>
      </c>
      <c r="O11" s="7" t="s">
        <v>12</v>
      </c>
      <c r="P11" s="7" t="s">
        <v>12</v>
      </c>
    </row>
    <row r="12" spans="1:16" s="8" customFormat="1" ht="15" customHeight="1" x14ac:dyDescent="0.25">
      <c r="A12" s="18" t="s">
        <v>23</v>
      </c>
      <c r="B12" s="6">
        <v>81</v>
      </c>
      <c r="C12" s="6">
        <v>26</v>
      </c>
      <c r="D12" s="6">
        <v>55</v>
      </c>
      <c r="E12" s="6">
        <v>61</v>
      </c>
      <c r="F12" s="6">
        <v>20</v>
      </c>
      <c r="G12" s="6">
        <v>41</v>
      </c>
      <c r="H12" s="6">
        <v>19</v>
      </c>
      <c r="I12" s="6">
        <v>5</v>
      </c>
      <c r="J12" s="6">
        <v>14</v>
      </c>
      <c r="K12" s="6">
        <f t="shared" si="1"/>
        <v>1</v>
      </c>
      <c r="L12" s="6">
        <v>1</v>
      </c>
      <c r="M12" s="7" t="s">
        <v>12</v>
      </c>
      <c r="N12" s="7" t="s">
        <v>12</v>
      </c>
      <c r="O12" s="7" t="s">
        <v>12</v>
      </c>
      <c r="P12" s="7" t="s">
        <v>12</v>
      </c>
    </row>
    <row r="13" spans="1:16" s="8" customFormat="1" ht="15" customHeight="1" x14ac:dyDescent="0.25">
      <c r="A13" s="11" t="s">
        <v>10</v>
      </c>
      <c r="B13" s="12">
        <v>9</v>
      </c>
      <c r="C13" s="12">
        <v>2</v>
      </c>
      <c r="D13" s="12">
        <v>7</v>
      </c>
      <c r="E13" s="12">
        <v>1</v>
      </c>
      <c r="F13" s="13" t="s">
        <v>12</v>
      </c>
      <c r="G13" s="12">
        <v>1</v>
      </c>
      <c r="H13" s="12">
        <v>8</v>
      </c>
      <c r="I13" s="12">
        <v>2</v>
      </c>
      <c r="J13" s="12">
        <v>6</v>
      </c>
      <c r="K13" s="13" t="s">
        <v>12</v>
      </c>
      <c r="L13" s="13" t="s">
        <v>12</v>
      </c>
      <c r="M13" s="13" t="s">
        <v>12</v>
      </c>
      <c r="N13" s="13" t="s">
        <v>12</v>
      </c>
      <c r="O13" s="13" t="s">
        <v>12</v>
      </c>
      <c r="P13" s="13" t="s">
        <v>12</v>
      </c>
    </row>
    <row r="14" spans="1:16" s="8" customFormat="1" ht="18" customHeight="1" x14ac:dyDescent="0.25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5">
      <c r="O15" s="9"/>
      <c r="P15" s="9"/>
    </row>
    <row r="16" spans="1:16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3:16" x14ac:dyDescent="0.25">
      <c r="O17" s="9"/>
      <c r="P17" s="9"/>
    </row>
    <row r="18" spans="3:16" x14ac:dyDescent="0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3:16" x14ac:dyDescent="0.25">
      <c r="O19" s="9"/>
      <c r="P19" s="9"/>
    </row>
    <row r="20" spans="3:16" x14ac:dyDescent="0.25">
      <c r="O20" s="9"/>
      <c r="P20" s="9"/>
    </row>
    <row r="21" spans="3:16" x14ac:dyDescent="0.25">
      <c r="O21" s="9"/>
      <c r="P21" s="9"/>
    </row>
  </sheetData>
  <mergeCells count="9">
    <mergeCell ref="A14:P14"/>
    <mergeCell ref="A1:P1"/>
    <mergeCell ref="F2:P2"/>
    <mergeCell ref="A2:A4"/>
    <mergeCell ref="B2:D3"/>
    <mergeCell ref="E3:G3"/>
    <mergeCell ref="H3:J3"/>
    <mergeCell ref="K3:M3"/>
    <mergeCell ref="N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lap</dc:creator>
  <cp:lastModifiedBy>vasil tsakadze</cp:lastModifiedBy>
  <dcterms:created xsi:type="dcterms:W3CDTF">2022-02-01T11:47:17Z</dcterms:created>
  <dcterms:modified xsi:type="dcterms:W3CDTF">2023-04-28T11:16:21Z</dcterms:modified>
</cp:coreProperties>
</file>