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2023" sheetId="8" r:id="rId1"/>
    <sheet name="1995-2022-years" sheetId="6" r:id="rId2"/>
    <sheet name="1995-2022-months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8" l="1"/>
  <c r="B12" i="8"/>
  <c r="F11" i="8"/>
  <c r="B11" i="8"/>
  <c r="F10" i="8"/>
  <c r="B10" i="8"/>
  <c r="F9" i="8"/>
  <c r="B9" i="8"/>
  <c r="F8" i="8"/>
  <c r="B8" i="8"/>
</calcChain>
</file>

<file path=xl/sharedStrings.xml><?xml version="1.0" encoding="utf-8"?>
<sst xmlns="http://schemas.openxmlformats.org/spreadsheetml/2006/main" count="452" uniqueCount="45">
  <si>
    <t>Georgian Exports by Country Groups</t>
  </si>
  <si>
    <t>(Thsd. USD)</t>
  </si>
  <si>
    <t>January</t>
  </si>
  <si>
    <t>February</t>
  </si>
  <si>
    <t>March</t>
  </si>
  <si>
    <t>April</t>
  </si>
  <si>
    <t>May</t>
  </si>
  <si>
    <t>Total Exports</t>
  </si>
  <si>
    <t>Commonwealth of Independent States countries (CIS)</t>
  </si>
  <si>
    <t>Black Sea Economic Cooperation Organization countries (BSEC)</t>
  </si>
  <si>
    <t>GUAM countries</t>
  </si>
  <si>
    <t>* Preliminary data.</t>
  </si>
  <si>
    <r>
      <rPr>
        <b/>
        <u/>
        <sz val="9"/>
        <color indexed="8"/>
        <rFont val="Arial"/>
        <family val="2"/>
      </rPr>
      <t>Sources:</t>
    </r>
    <r>
      <rPr>
        <b/>
        <sz val="9"/>
        <color indexed="8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LEPL Revenue Service of the Ministry of Finance of Georgia; </t>
    </r>
  </si>
  <si>
    <t xml:space="preserve">                 Georgian Gas Transportation Company, LTD. </t>
  </si>
  <si>
    <t>European Union countries (EU)</t>
  </si>
  <si>
    <t>Organisation of Economic Cooperation and Development countries (OECD)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</si>
  <si>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</si>
  <si>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</si>
  <si>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</si>
  <si>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</si>
  <si>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</si>
  <si>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</si>
  <si>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</si>
  <si>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</si>
  <si>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December</t>
  </si>
  <si>
    <r>
      <rPr>
        <b/>
        <u/>
        <sz val="9"/>
        <color indexed="8"/>
        <rFont val="Arial"/>
        <family val="2"/>
      </rPr>
      <t xml:space="preserve">Note: </t>
    </r>
    <r>
      <rPr>
        <b/>
        <sz val="9"/>
        <color indexed="8"/>
        <rFont val="Arial"/>
        <family val="2"/>
      </rPr>
      <t xml:space="preserve">  </t>
    </r>
    <r>
      <rPr>
        <sz val="9"/>
        <color indexed="8"/>
        <rFont val="Arial"/>
        <family val="2"/>
      </rPr>
      <t>1995-2003 -15 EU members.</t>
    </r>
  </si>
  <si>
    <t xml:space="preserve">             2004-2006 - 25  EU members.</t>
  </si>
  <si>
    <t xml:space="preserve">             2007-2012 - 27 EU members.</t>
  </si>
  <si>
    <r>
      <t xml:space="preserve">            </t>
    </r>
    <r>
      <rPr>
        <sz val="9"/>
        <color indexed="8"/>
        <rFont val="Arial"/>
        <family val="2"/>
        <charset val="204"/>
      </rPr>
      <t>1996-1999 - 29 OECD members.</t>
    </r>
  </si>
  <si>
    <t xml:space="preserve">            2000-2009 - 30 OECD members.</t>
  </si>
  <si>
    <r>
      <t xml:space="preserve">            </t>
    </r>
    <r>
      <rPr>
        <sz val="9"/>
        <color indexed="8"/>
        <rFont val="Arial"/>
        <family val="2"/>
        <charset val="204"/>
      </rPr>
      <t>1995 - 26 OECD members.</t>
    </r>
  </si>
  <si>
    <t xml:space="preserve">                 Electricity System Commercial Operator, JSC;</t>
  </si>
  <si>
    <r>
      <rPr>
        <b/>
        <u/>
        <sz val="9"/>
        <color indexed="8"/>
        <rFont val="Arial"/>
        <family val="2"/>
        <charset val="204"/>
      </rPr>
      <t>Sources:</t>
    </r>
    <r>
      <rPr>
        <b/>
        <sz val="9"/>
        <color indexed="8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 xml:space="preserve">LEPL Revenue Service of the Ministry of Finance of Georgia; </t>
    </r>
  </si>
  <si>
    <t xml:space="preserve">            2010-2015 - 34 OECD members.</t>
  </si>
  <si>
    <t xml:space="preserve">            2016-2017 - 35 OECD members.</t>
  </si>
  <si>
    <t xml:space="preserve">                 Georgian State Electrosystem, JSC;</t>
  </si>
  <si>
    <t>Of which:</t>
  </si>
  <si>
    <t xml:space="preserve">             since 2021 - 27 EU members.</t>
  </si>
  <si>
    <t xml:space="preserve">             2013-2020 - 28 EU members.</t>
  </si>
  <si>
    <t xml:space="preserve">            2018-2019 - 36 OECD members.</t>
  </si>
  <si>
    <t xml:space="preserve">            Since 2020 - 37 OECD members.</t>
  </si>
  <si>
    <t>2022*</t>
  </si>
  <si>
    <t>2023*</t>
  </si>
  <si>
    <t>Q I</t>
  </si>
  <si>
    <t>January -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</si>
</sst>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#,##0.0"/>
    <numFmt numFmtId="165" formatCode="_-* #,##0.0_-;\-* #,##0.0_-;_-* &quot;-&quot;?_-;_-@_-"/>
    <numFmt numFmtId="166" formatCode="00"/>
    <numFmt numFmtId="167" formatCode="_(* #,##0.0_);_(* \(#,##0.0\);_(* &quot;-&quot;??_);_(@_)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u/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Sylfae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9"/>
      <color indexed="8"/>
      <name val="Arial"/>
      <family val="2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43" fontId="23" fillId="0" borderId="0" applyFont="0" applyFill="0" applyBorder="0" applyAlignment="0" applyProtection="0"/>
    <xf numFmtId="0" fontId="3" fillId="0" borderId="0"/>
    <xf numFmtId="0" fontId="14" fillId="0" borderId="0"/>
  </cellStyleXfs>
  <cellXfs count="75">
    <xf numFmtId="0" fontId="0" fillId="0" borderId="0" xfId="0"/>
    <xf numFmtId="0" fontId="0" fillId="0" borderId="0" xfId="0" applyBorder="1"/>
    <xf numFmtId="0" fontId="0" fillId="0" borderId="0" xfId="0" applyFont="1" applyBorder="1"/>
    <xf numFmtId="0" fontId="12" fillId="0" borderId="0" xfId="0" applyFont="1" applyBorder="1"/>
    <xf numFmtId="0" fontId="13" fillId="2" borderId="0" xfId="0" applyFont="1" applyFill="1" applyBorder="1"/>
    <xf numFmtId="0" fontId="14" fillId="0" borderId="0" xfId="0" applyFont="1" applyBorder="1" applyAlignment="1">
      <alignment wrapText="1"/>
    </xf>
    <xf numFmtId="164" fontId="15" fillId="0" borderId="2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wrapText="1"/>
    </xf>
    <xf numFmtId="164" fontId="17" fillId="0" borderId="0" xfId="4" applyNumberFormat="1" applyFont="1" applyFill="1" applyBorder="1" applyAlignment="1">
      <alignment horizontal="right" wrapText="1"/>
    </xf>
    <xf numFmtId="164" fontId="17" fillId="0" borderId="0" xfId="5" applyNumberFormat="1" applyFont="1" applyFill="1" applyBorder="1" applyAlignment="1">
      <alignment horizontal="right" wrapText="1"/>
    </xf>
    <xf numFmtId="0" fontId="2" fillId="3" borderId="0" xfId="6" applyFont="1" applyFill="1" applyBorder="1" applyAlignment="1">
      <alignment horizontal="left" wrapText="1" indent="1"/>
    </xf>
    <xf numFmtId="164" fontId="2" fillId="0" borderId="0" xfId="2" applyNumberFormat="1" applyFont="1" applyFill="1" applyBorder="1" applyAlignment="1">
      <alignment horizontal="right" wrapText="1"/>
    </xf>
    <xf numFmtId="164" fontId="0" fillId="0" borderId="0" xfId="0" applyNumberFormat="1" applyFont="1" applyBorder="1"/>
    <xf numFmtId="164" fontId="12" fillId="0" borderId="0" xfId="0" applyNumberFormat="1" applyFont="1" applyBorder="1"/>
    <xf numFmtId="164" fontId="14" fillId="0" borderId="0" xfId="0" applyNumberFormat="1" applyFont="1" applyBorder="1"/>
    <xf numFmtId="164" fontId="15" fillId="0" borderId="0" xfId="0" applyNumberFormat="1" applyFont="1" applyBorder="1"/>
    <xf numFmtId="164" fontId="2" fillId="0" borderId="0" xfId="7" applyNumberFormat="1" applyFont="1" applyFill="1" applyBorder="1" applyAlignment="1">
      <alignment horizontal="right"/>
    </xf>
    <xf numFmtId="164" fontId="2" fillId="0" borderId="0" xfId="4" applyNumberFormat="1" applyFont="1" applyFill="1" applyBorder="1" applyAlignment="1">
      <alignment horizontal="right" wrapText="1"/>
    </xf>
    <xf numFmtId="164" fontId="2" fillId="0" borderId="0" xfId="5" applyNumberFormat="1" applyFont="1" applyFill="1" applyBorder="1" applyAlignment="1">
      <alignment horizontal="right" wrapText="1"/>
    </xf>
    <xf numFmtId="165" fontId="4" fillId="0" borderId="0" xfId="3" applyNumberFormat="1" applyFont="1" applyFill="1" applyBorder="1" applyAlignment="1">
      <alignment horizontal="right" wrapText="1"/>
    </xf>
    <xf numFmtId="0" fontId="14" fillId="0" borderId="3" xfId="0" applyFont="1" applyBorder="1" applyAlignment="1">
      <alignment wrapText="1"/>
    </xf>
    <xf numFmtId="164" fontId="2" fillId="0" borderId="3" xfId="4" applyNumberFormat="1" applyFont="1" applyFill="1" applyBorder="1" applyAlignment="1">
      <alignment horizontal="right" wrapText="1"/>
    </xf>
    <xf numFmtId="0" fontId="18" fillId="0" borderId="0" xfId="0" applyFont="1" applyBorder="1"/>
    <xf numFmtId="0" fontId="19" fillId="0" borderId="0" xfId="0" applyFont="1" applyBorder="1"/>
    <xf numFmtId="164" fontId="20" fillId="0" borderId="0" xfId="0" applyNumberFormat="1" applyFont="1" applyBorder="1"/>
    <xf numFmtId="164" fontId="21" fillId="0" borderId="0" xfId="7" applyNumberFormat="1" applyFont="1" applyFill="1" applyBorder="1" applyAlignment="1">
      <alignment horizontal="right"/>
    </xf>
    <xf numFmtId="0" fontId="18" fillId="0" borderId="0" xfId="0" applyFont="1" applyBorder="1" applyAlignment="1">
      <alignment wrapText="1"/>
    </xf>
    <xf numFmtId="0" fontId="7" fillId="0" borderId="0" xfId="0" applyFont="1"/>
    <xf numFmtId="0" fontId="4" fillId="0" borderId="0" xfId="0" applyFont="1"/>
    <xf numFmtId="166" fontId="22" fillId="0" borderId="0" xfId="0" applyNumberFormat="1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left" wrapText="1"/>
    </xf>
    <xf numFmtId="0" fontId="8" fillId="0" borderId="0" xfId="0" applyFont="1"/>
    <xf numFmtId="0" fontId="11" fillId="0" borderId="0" xfId="0" applyFont="1" applyBorder="1" applyAlignment="1">
      <alignment horizontal="left" wrapText="1"/>
    </xf>
    <xf numFmtId="165" fontId="5" fillId="0" borderId="0" xfId="3" applyNumberFormat="1" applyFont="1" applyFill="1" applyBorder="1" applyAlignment="1">
      <alignment horizontal="right" wrapText="1"/>
    </xf>
    <xf numFmtId="165" fontId="5" fillId="0" borderId="0" xfId="11" applyNumberFormat="1" applyFont="1" applyFill="1" applyBorder="1" applyAlignment="1">
      <alignment horizontal="right" wrapText="1"/>
    </xf>
    <xf numFmtId="164" fontId="17" fillId="0" borderId="3" xfId="4" applyNumberFormat="1" applyFont="1" applyFill="1" applyBorder="1" applyAlignment="1">
      <alignment horizontal="right" wrapText="1"/>
    </xf>
    <xf numFmtId="164" fontId="24" fillId="0" borderId="0" xfId="12" applyNumberFormat="1" applyFont="1" applyAlignment="1">
      <alignment horizontal="right" wrapText="1"/>
    </xf>
    <xf numFmtId="164" fontId="2" fillId="0" borderId="3" xfId="7" applyNumberFormat="1" applyFont="1" applyFill="1" applyBorder="1" applyAlignment="1">
      <alignment horizontal="right"/>
    </xf>
    <xf numFmtId="164" fontId="3" fillId="0" borderId="0" xfId="8" applyNumberFormat="1" applyFont="1" applyFill="1" applyBorder="1" applyAlignment="1">
      <alignment horizontal="right" wrapText="1"/>
    </xf>
    <xf numFmtId="164" fontId="3" fillId="0" borderId="3" xfId="8" applyNumberFormat="1" applyFont="1" applyFill="1" applyBorder="1" applyAlignment="1">
      <alignment horizontal="right" wrapText="1"/>
    </xf>
    <xf numFmtId="164" fontId="4" fillId="0" borderId="2" xfId="1" applyNumberFormat="1" applyFont="1" applyBorder="1" applyAlignment="1">
      <alignment horizontal="center" vertical="center"/>
    </xf>
    <xf numFmtId="165" fontId="7" fillId="0" borderId="0" xfId="11" applyNumberFormat="1" applyFont="1" applyFill="1" applyBorder="1" applyAlignment="1">
      <alignment horizontal="left"/>
    </xf>
    <xf numFmtId="0" fontId="15" fillId="2" borderId="0" xfId="0" applyFont="1" applyFill="1" applyBorder="1"/>
    <xf numFmtId="0" fontId="15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wrapText="1"/>
    </xf>
    <xf numFmtId="0" fontId="15" fillId="2" borderId="0" xfId="0" applyFont="1" applyFill="1"/>
    <xf numFmtId="0" fontId="12" fillId="2" borderId="2" xfId="0" applyFont="1" applyFill="1" applyBorder="1"/>
    <xf numFmtId="0" fontId="12" fillId="2" borderId="0" xfId="0" applyFont="1" applyFill="1"/>
    <xf numFmtId="0" fontId="20" fillId="2" borderId="0" xfId="0" applyFont="1" applyFill="1"/>
    <xf numFmtId="164" fontId="5" fillId="0" borderId="0" xfId="8" applyNumberFormat="1" applyFont="1" applyFill="1" applyBorder="1" applyAlignment="1">
      <alignment horizontal="right" wrapText="1"/>
    </xf>
    <xf numFmtId="164" fontId="5" fillId="0" borderId="3" xfId="8" applyNumberFormat="1" applyFont="1" applyFill="1" applyBorder="1" applyAlignment="1">
      <alignment horizontal="right" wrapText="1"/>
    </xf>
    <xf numFmtId="164" fontId="4" fillId="0" borderId="3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 wrapText="1"/>
    </xf>
    <xf numFmtId="165" fontId="6" fillId="0" borderId="0" xfId="3" applyNumberFormat="1" applyFont="1" applyFill="1" applyBorder="1" applyAlignment="1">
      <alignment horizontal="right" wrapText="1"/>
    </xf>
    <xf numFmtId="165" fontId="6" fillId="0" borderId="0" xfId="0" applyNumberFormat="1" applyFont="1" applyFill="1" applyBorder="1" applyAlignment="1">
      <alignment horizontal="right" wrapText="1"/>
    </xf>
    <xf numFmtId="0" fontId="0" fillId="0" borderId="0" xfId="0" applyFont="1"/>
    <xf numFmtId="0" fontId="12" fillId="2" borderId="0" xfId="0" applyFont="1" applyFill="1" applyBorder="1"/>
    <xf numFmtId="167" fontId="12" fillId="0" borderId="0" xfId="1" applyNumberFormat="1" applyFont="1" applyFill="1" applyBorder="1" applyAlignment="1">
      <alignment horizontal="right" wrapText="1"/>
    </xf>
    <xf numFmtId="165" fontId="5" fillId="0" borderId="0" xfId="11" applyNumberFormat="1" applyFont="1" applyAlignment="1">
      <alignment horizontal="right" wrapText="1"/>
    </xf>
    <xf numFmtId="164" fontId="5" fillId="0" borderId="0" xfId="8" applyNumberFormat="1" applyFont="1" applyAlignment="1">
      <alignment horizontal="right" wrapText="1"/>
    </xf>
    <xf numFmtId="164" fontId="3" fillId="0" borderId="0" xfId="8" applyNumberFormat="1" applyAlignment="1">
      <alignment horizontal="right" wrapText="1"/>
    </xf>
    <xf numFmtId="164" fontId="3" fillId="0" borderId="3" xfId="8" applyNumberFormat="1" applyBorder="1" applyAlignment="1">
      <alignment horizontal="right" wrapText="1"/>
    </xf>
    <xf numFmtId="164" fontId="6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 wrapText="1"/>
    </xf>
    <xf numFmtId="164" fontId="5" fillId="0" borderId="4" xfId="8" applyNumberFormat="1" applyFont="1" applyBorder="1" applyAlignment="1">
      <alignment horizontal="right" wrapText="1"/>
    </xf>
    <xf numFmtId="0" fontId="15" fillId="2" borderId="1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1" fontId="15" fillId="0" borderId="0" xfId="0" applyNumberFormat="1" applyFont="1" applyBorder="1" applyAlignment="1">
      <alignment horizont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/>
    </xf>
    <xf numFmtId="164" fontId="5" fillId="0" borderId="3" xfId="8" applyNumberFormat="1" applyFont="1" applyBorder="1" applyAlignment="1">
      <alignment horizontal="right" wrapText="1"/>
    </xf>
  </cellXfs>
  <cellStyles count="13">
    <cellStyle name="Comma 2" xfId="10"/>
    <cellStyle name="Normal" xfId="0" builtinId="0"/>
    <cellStyle name="Normal 2" xfId="1"/>
    <cellStyle name="Normal 2 2" xfId="9"/>
    <cellStyle name="Normal 3" xfId="12"/>
    <cellStyle name="Normal_eu" xfId="8"/>
    <cellStyle name="Normal_ex_Import_country" xfId="6"/>
    <cellStyle name="Normal_Sheet1" xfId="3"/>
    <cellStyle name="Normal_Sheet1 2 2" xfId="11"/>
    <cellStyle name="Normal_Sheet3 2 2" xfId="2"/>
    <cellStyle name="Normal_Sheet4" xfId="5"/>
    <cellStyle name="Normal_Sheet4_1" xfId="4"/>
    <cellStyle name="Normal_Sheet5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5" x14ac:dyDescent="0.25"/>
  <cols>
    <col min="1" max="1" width="64.42578125" style="47" customWidth="1"/>
    <col min="2" max="2" width="11.85546875" style="47" bestFit="1" customWidth="1"/>
    <col min="3" max="7" width="11.85546875" style="47" customWidth="1"/>
    <col min="8" max="8" width="10.28515625" style="47" bestFit="1" customWidth="1"/>
  </cols>
  <sheetData>
    <row r="1" spans="1:8" x14ac:dyDescent="0.25">
      <c r="A1" s="33" t="s">
        <v>0</v>
      </c>
    </row>
    <row r="2" spans="1:8" x14ac:dyDescent="0.25">
      <c r="A2" s="43"/>
    </row>
    <row r="3" spans="1:8" x14ac:dyDescent="0.25">
      <c r="A3" s="5" t="s">
        <v>1</v>
      </c>
    </row>
    <row r="4" spans="1:8" x14ac:dyDescent="0.25">
      <c r="A4" s="68"/>
      <c r="B4" s="70" t="s">
        <v>42</v>
      </c>
      <c r="C4" s="70"/>
      <c r="D4" s="70"/>
      <c r="E4" s="70"/>
      <c r="F4" s="70"/>
      <c r="G4" s="70"/>
      <c r="H4" s="70"/>
    </row>
    <row r="5" spans="1:8" ht="25.5" x14ac:dyDescent="0.25">
      <c r="A5" s="69"/>
      <c r="B5" s="64" t="s">
        <v>44</v>
      </c>
      <c r="C5" s="65" t="s">
        <v>2</v>
      </c>
      <c r="D5" s="65" t="s">
        <v>3</v>
      </c>
      <c r="E5" s="65" t="s">
        <v>4</v>
      </c>
      <c r="F5" s="66" t="s">
        <v>43</v>
      </c>
      <c r="G5" s="65" t="s">
        <v>5</v>
      </c>
      <c r="H5" s="65" t="s">
        <v>6</v>
      </c>
    </row>
    <row r="6" spans="1:8" x14ac:dyDescent="0.25">
      <c r="A6" s="58" t="s">
        <v>7</v>
      </c>
      <c r="B6" s="60">
        <v>2502872.3839028897</v>
      </c>
      <c r="C6" s="60">
        <v>458937.97465021926</v>
      </c>
      <c r="D6" s="60">
        <v>455761.47217409406</v>
      </c>
      <c r="E6" s="60">
        <v>546651.26855065476</v>
      </c>
      <c r="F6" s="60">
        <v>1461350.7153749678</v>
      </c>
      <c r="G6" s="60">
        <v>500486.39977272291</v>
      </c>
      <c r="H6" s="60">
        <v>541035.2687551995</v>
      </c>
    </row>
    <row r="7" spans="1:8" x14ac:dyDescent="0.25">
      <c r="A7" s="11" t="s">
        <v>36</v>
      </c>
      <c r="B7"/>
      <c r="C7"/>
      <c r="D7"/>
      <c r="E7"/>
      <c r="F7"/>
      <c r="G7"/>
      <c r="H7"/>
    </row>
    <row r="8" spans="1:8" x14ac:dyDescent="0.25">
      <c r="A8" s="5" t="s">
        <v>14</v>
      </c>
      <c r="B8" s="61">
        <f>SUM(C8:E8,G8:H8)</f>
        <v>353999.30079602759</v>
      </c>
      <c r="C8" s="62">
        <v>73565.750056800578</v>
      </c>
      <c r="D8" s="62">
        <v>42209.028470423589</v>
      </c>
      <c r="E8" s="62">
        <v>98056.514687012837</v>
      </c>
      <c r="F8" s="61">
        <f>SUM(C8:E8)</f>
        <v>213831.29321423703</v>
      </c>
      <c r="G8" s="62">
        <v>75839.510429372749</v>
      </c>
      <c r="H8" s="62">
        <v>64328.497152417833</v>
      </c>
    </row>
    <row r="9" spans="1:8" x14ac:dyDescent="0.25">
      <c r="A9" s="5" t="s">
        <v>8</v>
      </c>
      <c r="B9" s="61">
        <f t="shared" ref="B9:B12" si="0">SUM(C9:E9,G9:H9)</f>
        <v>1547888.0048409279</v>
      </c>
      <c r="C9" s="62">
        <v>276879.99305114814</v>
      </c>
      <c r="D9" s="62">
        <v>255203.85611347831</v>
      </c>
      <c r="E9" s="62">
        <v>323059.23809234076</v>
      </c>
      <c r="F9" s="61">
        <f t="shared" ref="F9:F12" si="1">SUM(C9:E9)</f>
        <v>855143.08725696721</v>
      </c>
      <c r="G9" s="62">
        <v>326970.86584770773</v>
      </c>
      <c r="H9" s="62">
        <v>365774.05173625314</v>
      </c>
    </row>
    <row r="10" spans="1:8" x14ac:dyDescent="0.25">
      <c r="A10" s="5" t="s">
        <v>9</v>
      </c>
      <c r="B10" s="61">
        <f t="shared" si="0"/>
        <v>1346060.9834066674</v>
      </c>
      <c r="C10" s="62">
        <v>274097.20116192254</v>
      </c>
      <c r="D10" s="62">
        <v>213606.82699917394</v>
      </c>
      <c r="E10" s="62">
        <v>312035.35496712144</v>
      </c>
      <c r="F10" s="61">
        <f t="shared" si="1"/>
        <v>799739.38312821789</v>
      </c>
      <c r="G10" s="62">
        <v>274920.79539233644</v>
      </c>
      <c r="H10" s="62">
        <v>271400.80488611321</v>
      </c>
    </row>
    <row r="11" spans="1:8" x14ac:dyDescent="0.25">
      <c r="A11" s="5" t="s">
        <v>15</v>
      </c>
      <c r="B11" s="61">
        <f t="shared" si="0"/>
        <v>457308.18365585944</v>
      </c>
      <c r="C11" s="62">
        <v>94127.29956798027</v>
      </c>
      <c r="D11" s="62">
        <v>88466.293350826832</v>
      </c>
      <c r="E11" s="62">
        <v>94318.114110440656</v>
      </c>
      <c r="F11" s="61">
        <f t="shared" si="1"/>
        <v>276911.70702924777</v>
      </c>
      <c r="G11" s="62">
        <v>85707.936350176373</v>
      </c>
      <c r="H11" s="62">
        <v>94688.540276435291</v>
      </c>
    </row>
    <row r="12" spans="1:8" x14ac:dyDescent="0.25">
      <c r="A12" s="21" t="s">
        <v>10</v>
      </c>
      <c r="B12" s="67">
        <f t="shared" si="0"/>
        <v>380050.84958908078</v>
      </c>
      <c r="C12" s="63">
        <v>58939.036457564878</v>
      </c>
      <c r="D12" s="63">
        <v>66877.427171864183</v>
      </c>
      <c r="E12" s="63">
        <v>79712.024213248194</v>
      </c>
      <c r="F12" s="74">
        <f t="shared" si="1"/>
        <v>205528.48784267725</v>
      </c>
      <c r="G12" s="63">
        <v>89792.980863511257</v>
      </c>
      <c r="H12" s="63">
        <v>84729.380882892263</v>
      </c>
    </row>
    <row r="13" spans="1:8" x14ac:dyDescent="0.25">
      <c r="A13" s="42" t="s">
        <v>11</v>
      </c>
    </row>
    <row r="14" spans="1:8" x14ac:dyDescent="0.25">
      <c r="A14" s="50" t="s">
        <v>32</v>
      </c>
    </row>
    <row r="15" spans="1:8" x14ac:dyDescent="0.25">
      <c r="A15" s="28" t="s">
        <v>35</v>
      </c>
    </row>
    <row r="16" spans="1:8" x14ac:dyDescent="0.25">
      <c r="A16" s="50" t="s">
        <v>31</v>
      </c>
    </row>
    <row r="17" spans="1:1" x14ac:dyDescent="0.25">
      <c r="A17" s="50" t="s">
        <v>13</v>
      </c>
    </row>
    <row r="18" spans="1:1" x14ac:dyDescent="0.25">
      <c r="A18" s="50"/>
    </row>
    <row r="19" spans="1:1" x14ac:dyDescent="0.25">
      <c r="A19" s="32" t="s">
        <v>25</v>
      </c>
    </row>
    <row r="20" spans="1:1" x14ac:dyDescent="0.25">
      <c r="A20" s="28" t="s">
        <v>26</v>
      </c>
    </row>
    <row r="21" spans="1:1" x14ac:dyDescent="0.25">
      <c r="A21" s="28" t="s">
        <v>27</v>
      </c>
    </row>
    <row r="22" spans="1:1" x14ac:dyDescent="0.25">
      <c r="A22" s="28" t="s">
        <v>38</v>
      </c>
    </row>
    <row r="23" spans="1:1" x14ac:dyDescent="0.25">
      <c r="A23" s="28" t="s">
        <v>37</v>
      </c>
    </row>
    <row r="24" spans="1:1" x14ac:dyDescent="0.25">
      <c r="A24" s="29"/>
    </row>
    <row r="25" spans="1:1" x14ac:dyDescent="0.25">
      <c r="A25" s="30" t="s">
        <v>30</v>
      </c>
    </row>
    <row r="26" spans="1:1" x14ac:dyDescent="0.25">
      <c r="A26" s="30" t="s">
        <v>28</v>
      </c>
    </row>
    <row r="27" spans="1:1" x14ac:dyDescent="0.25">
      <c r="A27" s="31" t="s">
        <v>29</v>
      </c>
    </row>
    <row r="28" spans="1:1" x14ac:dyDescent="0.25">
      <c r="A28" s="31" t="s">
        <v>33</v>
      </c>
    </row>
    <row r="29" spans="1:1" x14ac:dyDescent="0.25">
      <c r="A29" s="31" t="s">
        <v>34</v>
      </c>
    </row>
    <row r="30" spans="1:1" x14ac:dyDescent="0.25">
      <c r="A30" s="31" t="s">
        <v>39</v>
      </c>
    </row>
    <row r="31" spans="1:1" x14ac:dyDescent="0.25">
      <c r="A31" s="31" t="s">
        <v>40</v>
      </c>
    </row>
  </sheetData>
  <mergeCells count="2">
    <mergeCell ref="A4:A5"/>
    <mergeCell ref="B4:H4"/>
  </mergeCells>
  <phoneticPr fontId="26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workbookViewId="0">
      <pane xSplit="1" ySplit="5" topLeftCell="Q6" activePane="bottomRight" state="frozen"/>
      <selection pane="topRight" activeCell="B1" sqref="B1"/>
      <selection pane="bottomLeft" activeCell="A6" sqref="A6"/>
      <selection pane="bottomRight"/>
    </sheetView>
  </sheetViews>
  <sheetFormatPr defaultColWidth="46.85546875" defaultRowHeight="15" x14ac:dyDescent="0.25"/>
  <cols>
    <col min="1" max="1" width="60.7109375" style="1" customWidth="1"/>
    <col min="2" max="2" width="14" style="1" customWidth="1"/>
    <col min="3" max="7" width="14" style="2" customWidth="1"/>
    <col min="8" max="8" width="14" style="3" customWidth="1"/>
    <col min="9" max="11" width="14" style="2" customWidth="1"/>
    <col min="12" max="12" width="14" style="3" customWidth="1"/>
    <col min="13" max="18" width="14" style="2" customWidth="1"/>
    <col min="19" max="19" width="14" style="3" customWidth="1"/>
    <col min="20" max="22" width="14" style="2" customWidth="1"/>
    <col min="23" max="23" width="12" style="1" customWidth="1"/>
    <col min="24" max="24" width="12.140625" style="1" customWidth="1"/>
    <col min="25" max="28" width="12.7109375" style="1" customWidth="1"/>
    <col min="29" max="29" width="11.85546875" style="1" bestFit="1" customWidth="1"/>
    <col min="30" max="246" width="9.140625" style="1" customWidth="1"/>
    <col min="247" max="255" width="43.85546875" style="1" customWidth="1"/>
    <col min="256" max="16384" width="46.85546875" style="1"/>
  </cols>
  <sheetData>
    <row r="1" spans="1:29" x14ac:dyDescent="0.25">
      <c r="A1" s="33" t="s">
        <v>0</v>
      </c>
    </row>
    <row r="2" spans="1:29" ht="15.75" x14ac:dyDescent="0.3">
      <c r="A2" s="4"/>
    </row>
    <row r="3" spans="1:29" x14ac:dyDescent="0.25">
      <c r="A3" s="5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R3" s="13"/>
      <c r="S3" s="13"/>
      <c r="T3" s="13"/>
    </row>
    <row r="4" spans="1:29" x14ac:dyDescent="0.25">
      <c r="A4" s="6"/>
      <c r="B4" s="7">
        <v>1995</v>
      </c>
      <c r="C4" s="7">
        <v>1996</v>
      </c>
      <c r="D4" s="7">
        <v>1997</v>
      </c>
      <c r="E4" s="7">
        <v>1998</v>
      </c>
      <c r="F4" s="7">
        <v>1999</v>
      </c>
      <c r="G4" s="7">
        <v>2000</v>
      </c>
      <c r="H4" s="7">
        <v>2001</v>
      </c>
      <c r="I4" s="7">
        <v>2002</v>
      </c>
      <c r="J4" s="7">
        <v>2003</v>
      </c>
      <c r="K4" s="7">
        <v>2004</v>
      </c>
      <c r="L4" s="7">
        <v>2005</v>
      </c>
      <c r="M4" s="7">
        <v>2006</v>
      </c>
      <c r="N4" s="7">
        <v>2007</v>
      </c>
      <c r="O4" s="7">
        <v>2008</v>
      </c>
      <c r="P4" s="7">
        <v>2009</v>
      </c>
      <c r="Q4" s="7">
        <v>2010</v>
      </c>
      <c r="R4" s="7">
        <v>2011</v>
      </c>
      <c r="S4" s="7">
        <v>2012</v>
      </c>
      <c r="T4" s="7">
        <v>2013</v>
      </c>
      <c r="U4" s="7">
        <v>2014</v>
      </c>
      <c r="V4" s="7">
        <v>2015</v>
      </c>
      <c r="W4" s="7">
        <v>2016</v>
      </c>
      <c r="X4" s="7">
        <v>2017</v>
      </c>
      <c r="Y4" s="7">
        <v>2018</v>
      </c>
      <c r="Z4" s="7">
        <v>2019</v>
      </c>
      <c r="AA4" s="7">
        <v>2020</v>
      </c>
      <c r="AB4" s="7">
        <v>2021</v>
      </c>
      <c r="AC4" s="7" t="s">
        <v>41</v>
      </c>
    </row>
    <row r="5" spans="1:29" s="3" customFormat="1" ht="12.75" x14ac:dyDescent="0.2">
      <c r="A5" s="8" t="s">
        <v>7</v>
      </c>
      <c r="B5" s="9">
        <v>155199.29700000165</v>
      </c>
      <c r="C5" s="9">
        <v>203022.30469999998</v>
      </c>
      <c r="D5" s="9">
        <v>244227.43419999999</v>
      </c>
      <c r="E5" s="9">
        <v>191317.46536173415</v>
      </c>
      <c r="F5" s="9">
        <v>238005.61412434565</v>
      </c>
      <c r="G5" s="9">
        <v>323938.26658999984</v>
      </c>
      <c r="H5" s="9">
        <v>317150.88232999976</v>
      </c>
      <c r="I5" s="9">
        <v>345736.06818510056</v>
      </c>
      <c r="J5" s="9">
        <v>461310.03813000186</v>
      </c>
      <c r="K5" s="9">
        <v>646902.96254000091</v>
      </c>
      <c r="L5" s="9">
        <v>865455.63334076316</v>
      </c>
      <c r="M5" s="9">
        <v>936374.62699585035</v>
      </c>
      <c r="N5" s="10">
        <v>1232110.4700131086</v>
      </c>
      <c r="O5" s="10">
        <v>1495345.2381093611</v>
      </c>
      <c r="P5" s="9">
        <v>1133630.2262349401</v>
      </c>
      <c r="Q5" s="9">
        <v>1677306.8984732516</v>
      </c>
      <c r="R5" s="9">
        <v>2186421.2088433094</v>
      </c>
      <c r="S5" s="9">
        <v>2376635.3682062132</v>
      </c>
      <c r="T5" s="9">
        <v>2910314.5398167181</v>
      </c>
      <c r="U5" s="9">
        <v>2861045.1786707761</v>
      </c>
      <c r="V5" s="9">
        <v>2204182.6374688502</v>
      </c>
      <c r="W5" s="35">
        <v>2117136.440044452</v>
      </c>
      <c r="X5" s="37">
        <v>2745667.0832556654</v>
      </c>
      <c r="Y5" s="37">
        <v>3379720.2422714517</v>
      </c>
      <c r="Z5" s="56">
        <v>3798394.3512296104</v>
      </c>
      <c r="AA5" s="56">
        <v>3344474.0359209748</v>
      </c>
      <c r="AB5" s="56">
        <v>4242653.1177615495</v>
      </c>
      <c r="AC5" s="59">
        <v>5592764.966944796</v>
      </c>
    </row>
    <row r="6" spans="1:29" x14ac:dyDescent="0.25">
      <c r="A6" s="11" t="s">
        <v>36</v>
      </c>
      <c r="B6" s="12"/>
      <c r="C6" s="12"/>
      <c r="D6" s="12"/>
      <c r="E6" s="12"/>
      <c r="F6" s="13"/>
      <c r="G6" s="14"/>
      <c r="H6" s="13"/>
      <c r="I6" s="13"/>
      <c r="J6" s="13"/>
      <c r="K6" s="14"/>
      <c r="L6" s="15"/>
      <c r="M6" s="13"/>
      <c r="N6" s="16"/>
      <c r="O6" s="16"/>
      <c r="P6" s="13"/>
      <c r="Q6" s="13"/>
      <c r="R6" s="14"/>
      <c r="S6" s="15"/>
      <c r="T6" s="13"/>
      <c r="U6" s="16"/>
      <c r="V6" s="16"/>
      <c r="W6" s="16"/>
      <c r="AC6" s="57"/>
    </row>
    <row r="7" spans="1:29" x14ac:dyDescent="0.25">
      <c r="A7" s="5" t="s">
        <v>14</v>
      </c>
      <c r="B7" s="18">
        <v>7238.0674999999983</v>
      </c>
      <c r="C7" s="18">
        <v>19599.725850000003</v>
      </c>
      <c r="D7" s="18">
        <v>20149.401000000027</v>
      </c>
      <c r="E7" s="18">
        <v>36395.15288882098</v>
      </c>
      <c r="F7" s="18">
        <v>49701.226277336405</v>
      </c>
      <c r="G7" s="18">
        <v>69393.956579999984</v>
      </c>
      <c r="H7" s="18">
        <v>55961.236359999835</v>
      </c>
      <c r="I7" s="18">
        <v>59027.165510000086</v>
      </c>
      <c r="J7" s="18">
        <v>77748.150379999905</v>
      </c>
      <c r="K7" s="18">
        <v>111363.42628999994</v>
      </c>
      <c r="L7" s="18">
        <v>165160.22871943016</v>
      </c>
      <c r="M7" s="18">
        <v>157901.94847883508</v>
      </c>
      <c r="N7" s="17">
        <v>268530.34675018053</v>
      </c>
      <c r="O7" s="17">
        <v>335153.83752298256</v>
      </c>
      <c r="P7" s="18">
        <v>237552.5436745901</v>
      </c>
      <c r="Q7" s="18">
        <v>309189.50581833709</v>
      </c>
      <c r="R7" s="18">
        <v>424448.12998894125</v>
      </c>
      <c r="S7" s="17">
        <v>352950.39781663351</v>
      </c>
      <c r="T7" s="18">
        <v>607204.00108823378</v>
      </c>
      <c r="U7" s="18">
        <v>624201.41735649761</v>
      </c>
      <c r="V7" s="18">
        <v>644729.93856875889</v>
      </c>
      <c r="W7" s="17">
        <v>565674.95293689356</v>
      </c>
      <c r="X7" s="17">
        <v>655435.80025462329</v>
      </c>
      <c r="Y7" s="17">
        <v>729224.32394951861</v>
      </c>
      <c r="Z7" s="17">
        <v>834946.55238094868</v>
      </c>
      <c r="AA7" s="17">
        <v>717569.41635238333</v>
      </c>
      <c r="AB7" s="17">
        <v>717192.44757798384</v>
      </c>
      <c r="AC7" s="39">
        <v>862782.47779912897</v>
      </c>
    </row>
    <row r="8" spans="1:29" x14ac:dyDescent="0.25">
      <c r="A8" s="5" t="s">
        <v>8</v>
      </c>
      <c r="B8" s="18">
        <v>97988.330500001612</v>
      </c>
      <c r="C8" s="18">
        <v>129932.64215000004</v>
      </c>
      <c r="D8" s="18">
        <v>138522.17520000003</v>
      </c>
      <c r="E8" s="18">
        <v>106025.95622433863</v>
      </c>
      <c r="F8" s="18">
        <v>107296.83414596703</v>
      </c>
      <c r="G8" s="18">
        <v>128077.2285200003</v>
      </c>
      <c r="H8" s="18">
        <v>143849.91433000017</v>
      </c>
      <c r="I8" s="18">
        <v>168497.94410910027</v>
      </c>
      <c r="J8" s="18">
        <v>224737.5270900004</v>
      </c>
      <c r="K8" s="18">
        <v>327638.73808000016</v>
      </c>
      <c r="L8" s="18">
        <v>407175.51530577813</v>
      </c>
      <c r="M8" s="18">
        <v>391077.53304056072</v>
      </c>
      <c r="N8" s="18">
        <v>461895.52304434375</v>
      </c>
      <c r="O8" s="18">
        <v>540884.82135625568</v>
      </c>
      <c r="P8" s="18">
        <v>416162.34001520084</v>
      </c>
      <c r="Q8" s="18">
        <v>676618.19113535178</v>
      </c>
      <c r="R8" s="18">
        <v>1052101.337754241</v>
      </c>
      <c r="S8" s="18">
        <v>1244575.8210157014</v>
      </c>
      <c r="T8" s="18">
        <v>1621095.6912112029</v>
      </c>
      <c r="U8" s="18">
        <v>1465298.7131010257</v>
      </c>
      <c r="V8" s="18">
        <v>840853.96487956727</v>
      </c>
      <c r="W8" s="18">
        <v>741193.05866799131</v>
      </c>
      <c r="X8" s="18">
        <v>1194177.583036232</v>
      </c>
      <c r="Y8" s="18">
        <v>1689151.9473819099</v>
      </c>
      <c r="Z8" s="18">
        <v>2043208.6737909787</v>
      </c>
      <c r="AA8" s="18">
        <v>1509328.744391293</v>
      </c>
      <c r="AB8" s="18">
        <v>2020769.9769253684</v>
      </c>
      <c r="AC8" s="39">
        <v>2693209.3103124141</v>
      </c>
    </row>
    <row r="9" spans="1:29" x14ac:dyDescent="0.25">
      <c r="A9" s="5" t="s">
        <v>9</v>
      </c>
      <c r="B9" s="19">
        <v>126563.00549999952</v>
      </c>
      <c r="C9" s="19">
        <v>152067.62690000009</v>
      </c>
      <c r="D9" s="19">
        <v>171932.90359999958</v>
      </c>
      <c r="E9" s="19">
        <v>123746.77512773586</v>
      </c>
      <c r="F9" s="19">
        <v>131855.77192321367</v>
      </c>
      <c r="G9" s="19">
        <v>194857.78450000004</v>
      </c>
      <c r="H9" s="19">
        <v>181389.18122000073</v>
      </c>
      <c r="I9" s="19">
        <v>180030.75356509982</v>
      </c>
      <c r="J9" s="19">
        <v>250221.90645000196</v>
      </c>
      <c r="K9" s="19">
        <v>343214.28044000076</v>
      </c>
      <c r="L9" s="19">
        <v>498835.43907439732</v>
      </c>
      <c r="M9" s="19">
        <v>499232.05711809907</v>
      </c>
      <c r="N9" s="19">
        <v>634403.10339270206</v>
      </c>
      <c r="O9" s="19">
        <v>884007.87932723202</v>
      </c>
      <c r="P9" s="19">
        <v>697234.14980055671</v>
      </c>
      <c r="Q9" s="19">
        <v>898098.27067679889</v>
      </c>
      <c r="R9" s="19">
        <v>1182843.5309554846</v>
      </c>
      <c r="S9" s="19">
        <v>1326382.7014842108</v>
      </c>
      <c r="T9" s="19">
        <v>1778144.4049577885</v>
      </c>
      <c r="U9" s="19">
        <v>1676758.3789033357</v>
      </c>
      <c r="V9" s="19">
        <v>1089179.3177280759</v>
      </c>
      <c r="W9" s="19">
        <v>970891.7787791657</v>
      </c>
      <c r="X9" s="17">
        <v>1499147.533554218</v>
      </c>
      <c r="Y9" s="17">
        <v>1976565.9657397452</v>
      </c>
      <c r="Z9" s="17">
        <v>2383049.171654115</v>
      </c>
      <c r="AA9" s="17">
        <v>1828606.5412255635</v>
      </c>
      <c r="AB9" s="17">
        <v>2345647.9577678861</v>
      </c>
      <c r="AC9" s="39">
        <v>3043306.0813943567</v>
      </c>
    </row>
    <row r="10" spans="1:29" ht="26.25" x14ac:dyDescent="0.25">
      <c r="A10" s="5" t="s">
        <v>15</v>
      </c>
      <c r="B10" s="20">
        <v>48386.789499999977</v>
      </c>
      <c r="C10" s="20">
        <v>54699.794549999991</v>
      </c>
      <c r="D10" s="20">
        <v>79025.561999999991</v>
      </c>
      <c r="E10" s="20">
        <v>75308.82687662098</v>
      </c>
      <c r="F10" s="20">
        <v>105494.62131937887</v>
      </c>
      <c r="G10" s="20">
        <v>166447.05618000004</v>
      </c>
      <c r="H10" s="20">
        <v>153273.4323000001</v>
      </c>
      <c r="I10" s="20">
        <v>154845.07118600007</v>
      </c>
      <c r="J10" s="20">
        <v>211447.51560999997</v>
      </c>
      <c r="K10" s="20">
        <v>270521.35855000012</v>
      </c>
      <c r="L10" s="20">
        <v>359665.88133588701</v>
      </c>
      <c r="M10" s="20">
        <v>388179.88963706134</v>
      </c>
      <c r="N10" s="20">
        <v>598638.86729650269</v>
      </c>
      <c r="O10" s="20">
        <v>749559.15923982044</v>
      </c>
      <c r="P10" s="19">
        <v>519616.51435227378</v>
      </c>
      <c r="Q10" s="20">
        <v>742692.02390721382</v>
      </c>
      <c r="R10" s="20">
        <v>814807.28312797262</v>
      </c>
      <c r="S10" s="20">
        <v>796116.39526584314</v>
      </c>
      <c r="T10" s="19">
        <v>841524.68257873959</v>
      </c>
      <c r="U10" s="20">
        <v>943526.1448904064</v>
      </c>
      <c r="V10" s="20">
        <v>768786.57532261207</v>
      </c>
      <c r="W10" s="20">
        <v>743080.95964763442</v>
      </c>
      <c r="X10" s="18">
        <v>794035.72345639823</v>
      </c>
      <c r="Y10" s="18">
        <v>922946.21438057604</v>
      </c>
      <c r="Z10" s="18">
        <v>814456.83138199674</v>
      </c>
      <c r="AA10" s="18">
        <v>826372.86576873937</v>
      </c>
      <c r="AB10" s="18">
        <v>1129216.5487665916</v>
      </c>
      <c r="AC10" s="39">
        <v>1285409.1190290467</v>
      </c>
    </row>
    <row r="11" spans="1:29" x14ac:dyDescent="0.25">
      <c r="A11" s="21" t="s">
        <v>10</v>
      </c>
      <c r="B11" s="22">
        <v>19307.223100000116</v>
      </c>
      <c r="C11" s="22">
        <v>30252.90415000002</v>
      </c>
      <c r="D11" s="22">
        <v>33805.231000000029</v>
      </c>
      <c r="E11" s="22">
        <v>26108.619696185669</v>
      </c>
      <c r="F11" s="22">
        <v>27573.028577909256</v>
      </c>
      <c r="G11" s="22">
        <v>31276.092970000056</v>
      </c>
      <c r="H11" s="22">
        <v>21638.619270000028</v>
      </c>
      <c r="I11" s="22">
        <v>41994.125079099867</v>
      </c>
      <c r="J11" s="22">
        <v>46698.914639999843</v>
      </c>
      <c r="K11" s="22">
        <v>41054.835940000019</v>
      </c>
      <c r="L11" s="22">
        <v>120608.47939108334</v>
      </c>
      <c r="M11" s="22">
        <v>145967.51561893243</v>
      </c>
      <c r="N11" s="22">
        <v>232465.60371942678</v>
      </c>
      <c r="O11" s="22">
        <v>338714.57477807172</v>
      </c>
      <c r="P11" s="22">
        <v>251184.58645530068</v>
      </c>
      <c r="Q11" s="22">
        <v>374325.90777307638</v>
      </c>
      <c r="R11" s="22">
        <v>577233.56183844013</v>
      </c>
      <c r="S11" s="22">
        <v>805398.26615339168</v>
      </c>
      <c r="T11" s="22">
        <v>917066.7576584802</v>
      </c>
      <c r="U11" s="22">
        <v>689105.07684534916</v>
      </c>
      <c r="V11" s="22">
        <v>307278.78077230352</v>
      </c>
      <c r="W11" s="22">
        <v>228698.47818071622</v>
      </c>
      <c r="X11" s="38">
        <v>404830.93800992204</v>
      </c>
      <c r="Y11" s="38">
        <v>690546.29667877313</v>
      </c>
      <c r="Z11" s="38">
        <v>768676.45176122396</v>
      </c>
      <c r="AA11" s="38">
        <v>670269.84670306742</v>
      </c>
      <c r="AB11" s="38">
        <v>859006.10402033245</v>
      </c>
      <c r="AC11" s="40">
        <v>917588.13579608453</v>
      </c>
    </row>
    <row r="12" spans="1:29" x14ac:dyDescent="0.25">
      <c r="A12" s="42" t="s">
        <v>11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</row>
    <row r="13" spans="1:29" s="23" customFormat="1" ht="12" x14ac:dyDescent="0.2">
      <c r="A13" s="28" t="s">
        <v>12</v>
      </c>
      <c r="F13" s="24"/>
      <c r="O13" s="25"/>
      <c r="V13" s="25"/>
    </row>
    <row r="14" spans="1:29" s="23" customFormat="1" ht="12" x14ac:dyDescent="0.2">
      <c r="A14" s="28" t="s">
        <v>35</v>
      </c>
      <c r="F14" s="24"/>
      <c r="O14" s="26"/>
    </row>
    <row r="15" spans="1:29" s="23" customFormat="1" ht="12" x14ac:dyDescent="0.2">
      <c r="A15" s="28" t="s">
        <v>31</v>
      </c>
      <c r="F15" s="24"/>
      <c r="O15" s="26"/>
    </row>
    <row r="16" spans="1:29" s="23" customFormat="1" ht="12" x14ac:dyDescent="0.2">
      <c r="A16" s="28" t="s">
        <v>13</v>
      </c>
      <c r="F16" s="24"/>
      <c r="O16" s="26"/>
    </row>
    <row r="17" spans="1:22" s="23" customFormat="1" ht="12" x14ac:dyDescent="0.2">
      <c r="A17" s="27"/>
      <c r="H17" s="24"/>
      <c r="L17" s="24"/>
      <c r="O17" s="26"/>
      <c r="S17" s="24"/>
    </row>
    <row r="18" spans="1:22" s="23" customFormat="1" ht="12" x14ac:dyDescent="0.2">
      <c r="A18" s="32" t="s">
        <v>25</v>
      </c>
      <c r="H18" s="24"/>
      <c r="L18" s="24"/>
      <c r="O18" s="26"/>
      <c r="S18" s="24"/>
    </row>
    <row r="19" spans="1:22" s="23" customFormat="1" ht="12" x14ac:dyDescent="0.2">
      <c r="A19" s="28" t="s">
        <v>26</v>
      </c>
      <c r="H19" s="24"/>
      <c r="L19" s="24"/>
      <c r="O19" s="26"/>
      <c r="S19" s="24"/>
    </row>
    <row r="20" spans="1:22" s="23" customFormat="1" ht="12" x14ac:dyDescent="0.2">
      <c r="A20" s="28" t="s">
        <v>27</v>
      </c>
      <c r="H20" s="24"/>
      <c r="L20" s="24"/>
      <c r="S20" s="24"/>
    </row>
    <row r="21" spans="1:22" s="23" customFormat="1" ht="12" x14ac:dyDescent="0.2">
      <c r="A21" s="28" t="s">
        <v>38</v>
      </c>
      <c r="H21" s="24"/>
      <c r="L21" s="24"/>
      <c r="S21" s="24"/>
    </row>
    <row r="22" spans="1:22" s="23" customFormat="1" ht="12" x14ac:dyDescent="0.2">
      <c r="A22" s="28" t="s">
        <v>37</v>
      </c>
      <c r="H22" s="24"/>
      <c r="L22" s="24"/>
      <c r="S22" s="24"/>
    </row>
    <row r="23" spans="1:22" x14ac:dyDescent="0.25">
      <c r="A23" s="29"/>
      <c r="U23" s="1"/>
      <c r="V23" s="1"/>
    </row>
    <row r="24" spans="1:22" x14ac:dyDescent="0.25">
      <c r="A24" s="30" t="s">
        <v>30</v>
      </c>
      <c r="U24" s="1"/>
      <c r="V24" s="1"/>
    </row>
    <row r="25" spans="1:22" x14ac:dyDescent="0.25">
      <c r="A25" s="30" t="s">
        <v>28</v>
      </c>
    </row>
    <row r="26" spans="1:22" x14ac:dyDescent="0.25">
      <c r="A26" s="31" t="s">
        <v>29</v>
      </c>
    </row>
    <row r="27" spans="1:22" x14ac:dyDescent="0.25">
      <c r="A27" s="31" t="s">
        <v>33</v>
      </c>
    </row>
    <row r="28" spans="1:22" x14ac:dyDescent="0.25">
      <c r="A28" s="31" t="s">
        <v>34</v>
      </c>
    </row>
    <row r="29" spans="1:22" x14ac:dyDescent="0.25">
      <c r="A29" s="31" t="s">
        <v>39</v>
      </c>
    </row>
    <row r="30" spans="1:22" x14ac:dyDescent="0.25">
      <c r="A30" s="31" t="s">
        <v>40</v>
      </c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A31"/>
  <sheetViews>
    <sheetView showGridLines="0" workbookViewId="0">
      <pane xSplit="1" ySplit="6" topLeftCell="MN7" activePane="bottomRight" state="frozen"/>
      <selection pane="topRight" activeCell="B1" sqref="B1"/>
      <selection pane="bottomLeft" activeCell="A7" sqref="A7"/>
      <selection pane="bottomRight"/>
    </sheetView>
  </sheetViews>
  <sheetFormatPr defaultColWidth="9.140625" defaultRowHeight="12.75" x14ac:dyDescent="0.2"/>
  <cols>
    <col min="1" max="1" width="64.42578125" style="47" customWidth="1"/>
    <col min="2" max="284" width="12.140625" style="47" customWidth="1"/>
    <col min="285" max="286" width="11" style="47" customWidth="1"/>
    <col min="287" max="287" width="12.140625" style="47" customWidth="1"/>
    <col min="288" max="299" width="11" style="47" customWidth="1"/>
    <col min="300" max="300" width="12" style="47" customWidth="1"/>
    <col min="301" max="339" width="12.140625" style="47" customWidth="1"/>
    <col min="340" max="352" width="13.140625" style="47" customWidth="1"/>
    <col min="353" max="364" width="10.28515625" style="47" bestFit="1" customWidth="1"/>
    <col min="365" max="365" width="11.85546875" style="47" bestFit="1" customWidth="1"/>
    <col min="366" max="16384" width="9.140625" style="47"/>
  </cols>
  <sheetData>
    <row r="1" spans="1:365" ht="15" x14ac:dyDescent="0.25">
      <c r="A1" s="33" t="s">
        <v>0</v>
      </c>
    </row>
    <row r="2" spans="1:365" x14ac:dyDescent="0.2">
      <c r="A2" s="43"/>
    </row>
    <row r="3" spans="1:365" x14ac:dyDescent="0.2">
      <c r="A3" s="5" t="s">
        <v>1</v>
      </c>
    </row>
    <row r="4" spans="1:365" x14ac:dyDescent="0.2">
      <c r="A4" s="68"/>
      <c r="B4" s="72">
        <v>1995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>
        <v>1996</v>
      </c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>
        <v>1997</v>
      </c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>
        <v>1998</v>
      </c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>
        <v>1999</v>
      </c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>
        <v>2000</v>
      </c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>
        <v>2001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>
        <v>2002</v>
      </c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>
        <v>2003</v>
      </c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>
        <v>2004</v>
      </c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>
        <v>2005</v>
      </c>
      <c r="EC4" s="72"/>
      <c r="ED4" s="72"/>
      <c r="EE4" s="72"/>
      <c r="EF4" s="72"/>
      <c r="EG4" s="72"/>
      <c r="EH4" s="72"/>
      <c r="EI4" s="72"/>
      <c r="EJ4" s="72"/>
      <c r="EK4" s="72"/>
      <c r="EL4" s="72"/>
      <c r="EM4" s="72"/>
      <c r="EN4" s="72"/>
      <c r="EO4" s="72">
        <v>2006</v>
      </c>
      <c r="EP4" s="72"/>
      <c r="EQ4" s="72"/>
      <c r="ER4" s="72"/>
      <c r="ES4" s="72"/>
      <c r="ET4" s="72"/>
      <c r="EU4" s="72"/>
      <c r="EV4" s="72"/>
      <c r="EW4" s="72"/>
      <c r="EX4" s="72"/>
      <c r="EY4" s="72"/>
      <c r="EZ4" s="72"/>
      <c r="FA4" s="72"/>
      <c r="FB4" s="72">
        <v>2007</v>
      </c>
      <c r="FC4" s="72"/>
      <c r="FD4" s="72"/>
      <c r="FE4" s="72"/>
      <c r="FF4" s="72"/>
      <c r="FG4" s="72"/>
      <c r="FH4" s="72"/>
      <c r="FI4" s="72"/>
      <c r="FJ4" s="72"/>
      <c r="FK4" s="72"/>
      <c r="FL4" s="72"/>
      <c r="FM4" s="72"/>
      <c r="FN4" s="72"/>
      <c r="FO4" s="72">
        <v>2008</v>
      </c>
      <c r="FP4" s="72"/>
      <c r="FQ4" s="72"/>
      <c r="FR4" s="72"/>
      <c r="FS4" s="72"/>
      <c r="FT4" s="72"/>
      <c r="FU4" s="72"/>
      <c r="FV4" s="72"/>
      <c r="FW4" s="72"/>
      <c r="FX4" s="72"/>
      <c r="FY4" s="72"/>
      <c r="FZ4" s="72"/>
      <c r="GA4" s="72"/>
      <c r="GB4" s="72">
        <v>2009</v>
      </c>
      <c r="GC4" s="72"/>
      <c r="GD4" s="72"/>
      <c r="GE4" s="72"/>
      <c r="GF4" s="72"/>
      <c r="GG4" s="72"/>
      <c r="GH4" s="72"/>
      <c r="GI4" s="72"/>
      <c r="GJ4" s="72"/>
      <c r="GK4" s="72"/>
      <c r="GL4" s="72"/>
      <c r="GM4" s="72"/>
      <c r="GN4" s="72"/>
      <c r="GO4" s="72">
        <v>2010</v>
      </c>
      <c r="GP4" s="72"/>
      <c r="GQ4" s="72"/>
      <c r="GR4" s="72"/>
      <c r="GS4" s="72"/>
      <c r="GT4" s="72"/>
      <c r="GU4" s="72"/>
      <c r="GV4" s="72"/>
      <c r="GW4" s="72"/>
      <c r="GX4" s="72"/>
      <c r="GY4" s="72"/>
      <c r="GZ4" s="72"/>
      <c r="HA4" s="72"/>
      <c r="HB4" s="72">
        <v>2011</v>
      </c>
      <c r="HC4" s="72"/>
      <c r="HD4" s="72"/>
      <c r="HE4" s="72"/>
      <c r="HF4" s="72"/>
      <c r="HG4" s="72"/>
      <c r="HH4" s="72"/>
      <c r="HI4" s="72"/>
      <c r="HJ4" s="72"/>
      <c r="HK4" s="72"/>
      <c r="HL4" s="72"/>
      <c r="HM4" s="72"/>
      <c r="HN4" s="72"/>
      <c r="HO4" s="72">
        <v>2012</v>
      </c>
      <c r="HP4" s="72"/>
      <c r="HQ4" s="72"/>
      <c r="HR4" s="72"/>
      <c r="HS4" s="72"/>
      <c r="HT4" s="72"/>
      <c r="HU4" s="72"/>
      <c r="HV4" s="72"/>
      <c r="HW4" s="72"/>
      <c r="HX4" s="72"/>
      <c r="HY4" s="72"/>
      <c r="HZ4" s="72"/>
      <c r="IA4" s="72"/>
      <c r="IB4" s="72">
        <v>2013</v>
      </c>
      <c r="IC4" s="72"/>
      <c r="ID4" s="72"/>
      <c r="IE4" s="72"/>
      <c r="IF4" s="72"/>
      <c r="IG4" s="72"/>
      <c r="IH4" s="72"/>
      <c r="II4" s="72"/>
      <c r="IJ4" s="72"/>
      <c r="IK4" s="72"/>
      <c r="IL4" s="72"/>
      <c r="IM4" s="72"/>
      <c r="IN4" s="72"/>
      <c r="IO4" s="72">
        <v>2014</v>
      </c>
      <c r="IP4" s="72"/>
      <c r="IQ4" s="72"/>
      <c r="IR4" s="72"/>
      <c r="IS4" s="72"/>
      <c r="IT4" s="72"/>
      <c r="IU4" s="72"/>
      <c r="IV4" s="72"/>
      <c r="IW4" s="72"/>
      <c r="IX4" s="72"/>
      <c r="IY4" s="72"/>
      <c r="IZ4" s="72"/>
      <c r="JA4" s="72"/>
      <c r="JB4" s="72">
        <v>2015</v>
      </c>
      <c r="JC4" s="72"/>
      <c r="JD4" s="72"/>
      <c r="JE4" s="72"/>
      <c r="JF4" s="72"/>
      <c r="JG4" s="72"/>
      <c r="JH4" s="72"/>
      <c r="JI4" s="72"/>
      <c r="JJ4" s="72"/>
      <c r="JK4" s="72"/>
      <c r="JL4" s="72"/>
      <c r="JM4" s="72"/>
      <c r="JN4" s="72"/>
      <c r="JO4" s="72">
        <v>2016</v>
      </c>
      <c r="JP4" s="72"/>
      <c r="JQ4" s="72"/>
      <c r="JR4" s="72"/>
      <c r="JS4" s="72"/>
      <c r="JT4" s="72"/>
      <c r="JU4" s="72"/>
      <c r="JV4" s="72"/>
      <c r="JW4" s="72"/>
      <c r="JX4" s="72"/>
      <c r="JY4" s="72"/>
      <c r="JZ4" s="72"/>
      <c r="KA4" s="72"/>
      <c r="KB4" s="72">
        <v>2017</v>
      </c>
      <c r="KC4" s="72"/>
      <c r="KD4" s="72"/>
      <c r="KE4" s="72"/>
      <c r="KF4" s="72"/>
      <c r="KG4" s="72"/>
      <c r="KH4" s="72"/>
      <c r="KI4" s="72"/>
      <c r="KJ4" s="72"/>
      <c r="KK4" s="72"/>
      <c r="KL4" s="72"/>
      <c r="KM4" s="72"/>
      <c r="KN4" s="72"/>
      <c r="KO4" s="70">
        <v>2018</v>
      </c>
      <c r="KP4" s="70"/>
      <c r="KQ4" s="70"/>
      <c r="KR4" s="70"/>
      <c r="KS4" s="70"/>
      <c r="KT4" s="70"/>
      <c r="KU4" s="70"/>
      <c r="KV4" s="70"/>
      <c r="KW4" s="70"/>
      <c r="KX4" s="70"/>
      <c r="KY4" s="70"/>
      <c r="KZ4" s="70"/>
      <c r="LA4" s="70"/>
      <c r="LB4" s="70">
        <v>2019</v>
      </c>
      <c r="LC4" s="70"/>
      <c r="LD4" s="70"/>
      <c r="LE4" s="70"/>
      <c r="LF4" s="70"/>
      <c r="LG4" s="70"/>
      <c r="LH4" s="70"/>
      <c r="LI4" s="70"/>
      <c r="LJ4" s="70"/>
      <c r="LK4" s="70"/>
      <c r="LL4" s="70"/>
      <c r="LM4" s="70"/>
      <c r="LN4" s="70"/>
      <c r="LO4" s="70">
        <v>2020</v>
      </c>
      <c r="LP4" s="70"/>
      <c r="LQ4" s="70"/>
      <c r="LR4" s="70"/>
      <c r="LS4" s="70"/>
      <c r="LT4" s="70"/>
      <c r="LU4" s="70"/>
      <c r="LV4" s="70"/>
      <c r="LW4" s="70"/>
      <c r="LX4" s="70"/>
      <c r="LY4" s="70"/>
      <c r="LZ4" s="70"/>
      <c r="MA4" s="70"/>
      <c r="MB4" s="70">
        <v>2021</v>
      </c>
      <c r="MC4" s="70"/>
      <c r="MD4" s="70"/>
      <c r="ME4" s="70"/>
      <c r="MF4" s="70"/>
      <c r="MG4" s="70"/>
      <c r="MH4" s="70"/>
      <c r="MI4" s="70"/>
      <c r="MJ4" s="70"/>
      <c r="MK4" s="70"/>
      <c r="ML4" s="70"/>
      <c r="MM4" s="70"/>
      <c r="MN4" s="70"/>
      <c r="MO4" s="70" t="s">
        <v>41</v>
      </c>
      <c r="MP4" s="70"/>
      <c r="MQ4" s="70"/>
      <c r="MR4" s="70"/>
      <c r="MS4" s="70"/>
      <c r="MT4" s="70"/>
      <c r="MU4" s="70"/>
      <c r="MV4" s="70"/>
      <c r="MW4" s="70"/>
      <c r="MX4" s="70"/>
      <c r="MY4" s="70"/>
      <c r="MZ4" s="70"/>
      <c r="NA4" s="70"/>
    </row>
    <row r="5" spans="1:365" x14ac:dyDescent="0.2">
      <c r="A5" s="73"/>
      <c r="B5" s="44" t="s">
        <v>2</v>
      </c>
      <c r="C5" s="44" t="s">
        <v>3</v>
      </c>
      <c r="D5" s="44" t="s">
        <v>4</v>
      </c>
      <c r="E5" s="44" t="s">
        <v>5</v>
      </c>
      <c r="F5" s="44" t="s">
        <v>6</v>
      </c>
      <c r="G5" s="44" t="s">
        <v>16</v>
      </c>
      <c r="H5" s="44" t="s">
        <v>17</v>
      </c>
      <c r="I5" s="44" t="s">
        <v>18</v>
      </c>
      <c r="J5" s="44" t="s">
        <v>19</v>
      </c>
      <c r="K5" s="44" t="s">
        <v>20</v>
      </c>
      <c r="L5" s="44" t="s">
        <v>21</v>
      </c>
      <c r="M5" s="44" t="s">
        <v>22</v>
      </c>
      <c r="N5" s="45" t="s">
        <v>23</v>
      </c>
      <c r="O5" s="44" t="s">
        <v>2</v>
      </c>
      <c r="P5" s="44" t="s">
        <v>3</v>
      </c>
      <c r="Q5" s="44" t="s">
        <v>4</v>
      </c>
      <c r="R5" s="44" t="s">
        <v>5</v>
      </c>
      <c r="S5" s="44" t="s">
        <v>6</v>
      </c>
      <c r="T5" s="44" t="s">
        <v>16</v>
      </c>
      <c r="U5" s="44" t="s">
        <v>17</v>
      </c>
      <c r="V5" s="44" t="s">
        <v>18</v>
      </c>
      <c r="W5" s="44" t="s">
        <v>19</v>
      </c>
      <c r="X5" s="44" t="s">
        <v>20</v>
      </c>
      <c r="Y5" s="44" t="s">
        <v>21</v>
      </c>
      <c r="Z5" s="44" t="s">
        <v>24</v>
      </c>
      <c r="AA5" s="45" t="s">
        <v>23</v>
      </c>
      <c r="AB5" s="44" t="s">
        <v>2</v>
      </c>
      <c r="AC5" s="44" t="s">
        <v>3</v>
      </c>
      <c r="AD5" s="44" t="s">
        <v>4</v>
      </c>
      <c r="AE5" s="44" t="s">
        <v>5</v>
      </c>
      <c r="AF5" s="44" t="s">
        <v>6</v>
      </c>
      <c r="AG5" s="44" t="s">
        <v>16</v>
      </c>
      <c r="AH5" s="44" t="s">
        <v>17</v>
      </c>
      <c r="AI5" s="44" t="s">
        <v>18</v>
      </c>
      <c r="AJ5" s="44" t="s">
        <v>19</v>
      </c>
      <c r="AK5" s="44" t="s">
        <v>20</v>
      </c>
      <c r="AL5" s="44" t="s">
        <v>21</v>
      </c>
      <c r="AM5" s="44" t="s">
        <v>24</v>
      </c>
      <c r="AN5" s="45" t="s">
        <v>23</v>
      </c>
      <c r="AO5" s="44" t="s">
        <v>2</v>
      </c>
      <c r="AP5" s="44" t="s">
        <v>3</v>
      </c>
      <c r="AQ5" s="44" t="s">
        <v>4</v>
      </c>
      <c r="AR5" s="44" t="s">
        <v>5</v>
      </c>
      <c r="AS5" s="44" t="s">
        <v>6</v>
      </c>
      <c r="AT5" s="44" t="s">
        <v>16</v>
      </c>
      <c r="AU5" s="44" t="s">
        <v>17</v>
      </c>
      <c r="AV5" s="44" t="s">
        <v>18</v>
      </c>
      <c r="AW5" s="44" t="s">
        <v>19</v>
      </c>
      <c r="AX5" s="44" t="s">
        <v>20</v>
      </c>
      <c r="AY5" s="44" t="s">
        <v>21</v>
      </c>
      <c r="AZ5" s="44" t="s">
        <v>24</v>
      </c>
      <c r="BA5" s="45" t="s">
        <v>23</v>
      </c>
      <c r="BB5" s="44" t="s">
        <v>2</v>
      </c>
      <c r="BC5" s="44" t="s">
        <v>3</v>
      </c>
      <c r="BD5" s="44" t="s">
        <v>4</v>
      </c>
      <c r="BE5" s="44" t="s">
        <v>5</v>
      </c>
      <c r="BF5" s="44" t="s">
        <v>6</v>
      </c>
      <c r="BG5" s="44" t="s">
        <v>16</v>
      </c>
      <c r="BH5" s="44" t="s">
        <v>17</v>
      </c>
      <c r="BI5" s="44" t="s">
        <v>18</v>
      </c>
      <c r="BJ5" s="44" t="s">
        <v>19</v>
      </c>
      <c r="BK5" s="44" t="s">
        <v>20</v>
      </c>
      <c r="BL5" s="44" t="s">
        <v>21</v>
      </c>
      <c r="BM5" s="44" t="s">
        <v>24</v>
      </c>
      <c r="BN5" s="45" t="s">
        <v>23</v>
      </c>
      <c r="BO5" s="44" t="s">
        <v>2</v>
      </c>
      <c r="BP5" s="44" t="s">
        <v>3</v>
      </c>
      <c r="BQ5" s="44" t="s">
        <v>4</v>
      </c>
      <c r="BR5" s="44" t="s">
        <v>5</v>
      </c>
      <c r="BS5" s="44" t="s">
        <v>6</v>
      </c>
      <c r="BT5" s="44" t="s">
        <v>16</v>
      </c>
      <c r="BU5" s="44" t="s">
        <v>17</v>
      </c>
      <c r="BV5" s="44" t="s">
        <v>18</v>
      </c>
      <c r="BW5" s="44" t="s">
        <v>19</v>
      </c>
      <c r="BX5" s="44" t="s">
        <v>20</v>
      </c>
      <c r="BY5" s="44" t="s">
        <v>21</v>
      </c>
      <c r="BZ5" s="44" t="s">
        <v>24</v>
      </c>
      <c r="CA5" s="45" t="s">
        <v>23</v>
      </c>
      <c r="CB5" s="44" t="s">
        <v>2</v>
      </c>
      <c r="CC5" s="44" t="s">
        <v>3</v>
      </c>
      <c r="CD5" s="44" t="s">
        <v>4</v>
      </c>
      <c r="CE5" s="44" t="s">
        <v>5</v>
      </c>
      <c r="CF5" s="44" t="s">
        <v>6</v>
      </c>
      <c r="CG5" s="44" t="s">
        <v>16</v>
      </c>
      <c r="CH5" s="44" t="s">
        <v>17</v>
      </c>
      <c r="CI5" s="44" t="s">
        <v>18</v>
      </c>
      <c r="CJ5" s="44" t="s">
        <v>19</v>
      </c>
      <c r="CK5" s="44" t="s">
        <v>20</v>
      </c>
      <c r="CL5" s="44" t="s">
        <v>21</v>
      </c>
      <c r="CM5" s="44" t="s">
        <v>24</v>
      </c>
      <c r="CN5" s="45" t="s">
        <v>23</v>
      </c>
      <c r="CO5" s="44" t="s">
        <v>2</v>
      </c>
      <c r="CP5" s="44" t="s">
        <v>3</v>
      </c>
      <c r="CQ5" s="44" t="s">
        <v>4</v>
      </c>
      <c r="CR5" s="44" t="s">
        <v>5</v>
      </c>
      <c r="CS5" s="44" t="s">
        <v>6</v>
      </c>
      <c r="CT5" s="44" t="s">
        <v>16</v>
      </c>
      <c r="CU5" s="44" t="s">
        <v>17</v>
      </c>
      <c r="CV5" s="44" t="s">
        <v>18</v>
      </c>
      <c r="CW5" s="44" t="s">
        <v>19</v>
      </c>
      <c r="CX5" s="44" t="s">
        <v>20</v>
      </c>
      <c r="CY5" s="44" t="s">
        <v>21</v>
      </c>
      <c r="CZ5" s="44" t="s">
        <v>24</v>
      </c>
      <c r="DA5" s="45" t="s">
        <v>23</v>
      </c>
      <c r="DB5" s="44" t="s">
        <v>2</v>
      </c>
      <c r="DC5" s="44" t="s">
        <v>3</v>
      </c>
      <c r="DD5" s="44" t="s">
        <v>4</v>
      </c>
      <c r="DE5" s="44" t="s">
        <v>5</v>
      </c>
      <c r="DF5" s="44" t="s">
        <v>6</v>
      </c>
      <c r="DG5" s="44" t="s">
        <v>16</v>
      </c>
      <c r="DH5" s="44" t="s">
        <v>17</v>
      </c>
      <c r="DI5" s="44" t="s">
        <v>18</v>
      </c>
      <c r="DJ5" s="44" t="s">
        <v>19</v>
      </c>
      <c r="DK5" s="44" t="s">
        <v>20</v>
      </c>
      <c r="DL5" s="44" t="s">
        <v>21</v>
      </c>
      <c r="DM5" s="44" t="s">
        <v>24</v>
      </c>
      <c r="DN5" s="45" t="s">
        <v>23</v>
      </c>
      <c r="DO5" s="44" t="s">
        <v>2</v>
      </c>
      <c r="DP5" s="44" t="s">
        <v>3</v>
      </c>
      <c r="DQ5" s="44" t="s">
        <v>4</v>
      </c>
      <c r="DR5" s="44" t="s">
        <v>5</v>
      </c>
      <c r="DS5" s="44" t="s">
        <v>6</v>
      </c>
      <c r="DT5" s="44" t="s">
        <v>16</v>
      </c>
      <c r="DU5" s="44" t="s">
        <v>17</v>
      </c>
      <c r="DV5" s="44" t="s">
        <v>18</v>
      </c>
      <c r="DW5" s="44" t="s">
        <v>19</v>
      </c>
      <c r="DX5" s="44" t="s">
        <v>20</v>
      </c>
      <c r="DY5" s="44" t="s">
        <v>21</v>
      </c>
      <c r="DZ5" s="44" t="s">
        <v>24</v>
      </c>
      <c r="EA5" s="45" t="s">
        <v>23</v>
      </c>
      <c r="EB5" s="44" t="s">
        <v>2</v>
      </c>
      <c r="EC5" s="44" t="s">
        <v>3</v>
      </c>
      <c r="ED5" s="44" t="s">
        <v>4</v>
      </c>
      <c r="EE5" s="44" t="s">
        <v>5</v>
      </c>
      <c r="EF5" s="44" t="s">
        <v>6</v>
      </c>
      <c r="EG5" s="44" t="s">
        <v>16</v>
      </c>
      <c r="EH5" s="44" t="s">
        <v>17</v>
      </c>
      <c r="EI5" s="44" t="s">
        <v>18</v>
      </c>
      <c r="EJ5" s="44" t="s">
        <v>19</v>
      </c>
      <c r="EK5" s="44" t="s">
        <v>20</v>
      </c>
      <c r="EL5" s="44" t="s">
        <v>21</v>
      </c>
      <c r="EM5" s="44" t="s">
        <v>24</v>
      </c>
      <c r="EN5" s="45" t="s">
        <v>23</v>
      </c>
      <c r="EO5" s="44" t="s">
        <v>2</v>
      </c>
      <c r="EP5" s="44" t="s">
        <v>3</v>
      </c>
      <c r="EQ5" s="44" t="s">
        <v>4</v>
      </c>
      <c r="ER5" s="44" t="s">
        <v>5</v>
      </c>
      <c r="ES5" s="44" t="s">
        <v>6</v>
      </c>
      <c r="ET5" s="44" t="s">
        <v>16</v>
      </c>
      <c r="EU5" s="44" t="s">
        <v>17</v>
      </c>
      <c r="EV5" s="44" t="s">
        <v>18</v>
      </c>
      <c r="EW5" s="44" t="s">
        <v>19</v>
      </c>
      <c r="EX5" s="44" t="s">
        <v>20</v>
      </c>
      <c r="EY5" s="44" t="s">
        <v>21</v>
      </c>
      <c r="EZ5" s="44" t="s">
        <v>24</v>
      </c>
      <c r="FA5" s="45" t="s">
        <v>23</v>
      </c>
      <c r="FB5" s="44" t="s">
        <v>2</v>
      </c>
      <c r="FC5" s="44" t="s">
        <v>3</v>
      </c>
      <c r="FD5" s="44" t="s">
        <v>4</v>
      </c>
      <c r="FE5" s="44" t="s">
        <v>5</v>
      </c>
      <c r="FF5" s="44" t="s">
        <v>6</v>
      </c>
      <c r="FG5" s="44" t="s">
        <v>16</v>
      </c>
      <c r="FH5" s="44" t="s">
        <v>17</v>
      </c>
      <c r="FI5" s="44" t="s">
        <v>18</v>
      </c>
      <c r="FJ5" s="44" t="s">
        <v>19</v>
      </c>
      <c r="FK5" s="44" t="s">
        <v>20</v>
      </c>
      <c r="FL5" s="44" t="s">
        <v>21</v>
      </c>
      <c r="FM5" s="44" t="s">
        <v>24</v>
      </c>
      <c r="FN5" s="45" t="s">
        <v>23</v>
      </c>
      <c r="FO5" s="44" t="s">
        <v>2</v>
      </c>
      <c r="FP5" s="44" t="s">
        <v>3</v>
      </c>
      <c r="FQ5" s="44" t="s">
        <v>4</v>
      </c>
      <c r="FR5" s="44" t="s">
        <v>5</v>
      </c>
      <c r="FS5" s="44" t="s">
        <v>6</v>
      </c>
      <c r="FT5" s="44" t="s">
        <v>16</v>
      </c>
      <c r="FU5" s="44" t="s">
        <v>17</v>
      </c>
      <c r="FV5" s="44" t="s">
        <v>18</v>
      </c>
      <c r="FW5" s="44" t="s">
        <v>19</v>
      </c>
      <c r="FX5" s="44" t="s">
        <v>20</v>
      </c>
      <c r="FY5" s="44" t="s">
        <v>21</v>
      </c>
      <c r="FZ5" s="44" t="s">
        <v>24</v>
      </c>
      <c r="GA5" s="45" t="s">
        <v>23</v>
      </c>
      <c r="GB5" s="44" t="s">
        <v>2</v>
      </c>
      <c r="GC5" s="44" t="s">
        <v>3</v>
      </c>
      <c r="GD5" s="44" t="s">
        <v>4</v>
      </c>
      <c r="GE5" s="44" t="s">
        <v>5</v>
      </c>
      <c r="GF5" s="44" t="s">
        <v>6</v>
      </c>
      <c r="GG5" s="44" t="s">
        <v>16</v>
      </c>
      <c r="GH5" s="44" t="s">
        <v>17</v>
      </c>
      <c r="GI5" s="44" t="s">
        <v>18</v>
      </c>
      <c r="GJ5" s="44" t="s">
        <v>19</v>
      </c>
      <c r="GK5" s="44" t="s">
        <v>20</v>
      </c>
      <c r="GL5" s="44" t="s">
        <v>21</v>
      </c>
      <c r="GM5" s="44" t="s">
        <v>24</v>
      </c>
      <c r="GN5" s="45" t="s">
        <v>23</v>
      </c>
      <c r="GO5" s="44" t="s">
        <v>2</v>
      </c>
      <c r="GP5" s="44" t="s">
        <v>3</v>
      </c>
      <c r="GQ5" s="44" t="s">
        <v>4</v>
      </c>
      <c r="GR5" s="44" t="s">
        <v>5</v>
      </c>
      <c r="GS5" s="44" t="s">
        <v>6</v>
      </c>
      <c r="GT5" s="44" t="s">
        <v>16</v>
      </c>
      <c r="GU5" s="44" t="s">
        <v>17</v>
      </c>
      <c r="GV5" s="44" t="s">
        <v>18</v>
      </c>
      <c r="GW5" s="44" t="s">
        <v>19</v>
      </c>
      <c r="GX5" s="44" t="s">
        <v>20</v>
      </c>
      <c r="GY5" s="44" t="s">
        <v>21</v>
      </c>
      <c r="GZ5" s="44" t="s">
        <v>24</v>
      </c>
      <c r="HA5" s="45" t="s">
        <v>23</v>
      </c>
      <c r="HB5" s="44" t="s">
        <v>2</v>
      </c>
      <c r="HC5" s="44" t="s">
        <v>3</v>
      </c>
      <c r="HD5" s="44" t="s">
        <v>4</v>
      </c>
      <c r="HE5" s="44" t="s">
        <v>5</v>
      </c>
      <c r="HF5" s="44" t="s">
        <v>6</v>
      </c>
      <c r="HG5" s="44" t="s">
        <v>16</v>
      </c>
      <c r="HH5" s="44" t="s">
        <v>17</v>
      </c>
      <c r="HI5" s="44" t="s">
        <v>18</v>
      </c>
      <c r="HJ5" s="44" t="s">
        <v>19</v>
      </c>
      <c r="HK5" s="44" t="s">
        <v>20</v>
      </c>
      <c r="HL5" s="44" t="s">
        <v>21</v>
      </c>
      <c r="HM5" s="44" t="s">
        <v>24</v>
      </c>
      <c r="HN5" s="45" t="s">
        <v>23</v>
      </c>
      <c r="HO5" s="44" t="s">
        <v>2</v>
      </c>
      <c r="HP5" s="44" t="s">
        <v>3</v>
      </c>
      <c r="HQ5" s="44" t="s">
        <v>4</v>
      </c>
      <c r="HR5" s="44" t="s">
        <v>5</v>
      </c>
      <c r="HS5" s="44" t="s">
        <v>6</v>
      </c>
      <c r="HT5" s="44" t="s">
        <v>16</v>
      </c>
      <c r="HU5" s="44" t="s">
        <v>17</v>
      </c>
      <c r="HV5" s="44" t="s">
        <v>18</v>
      </c>
      <c r="HW5" s="44" t="s">
        <v>19</v>
      </c>
      <c r="HX5" s="44" t="s">
        <v>20</v>
      </c>
      <c r="HY5" s="44" t="s">
        <v>21</v>
      </c>
      <c r="HZ5" s="44" t="s">
        <v>24</v>
      </c>
      <c r="IA5" s="45" t="s">
        <v>23</v>
      </c>
      <c r="IB5" s="44" t="s">
        <v>2</v>
      </c>
      <c r="IC5" s="44" t="s">
        <v>3</v>
      </c>
      <c r="ID5" s="44" t="s">
        <v>4</v>
      </c>
      <c r="IE5" s="44" t="s">
        <v>5</v>
      </c>
      <c r="IF5" s="44" t="s">
        <v>6</v>
      </c>
      <c r="IG5" s="44" t="s">
        <v>16</v>
      </c>
      <c r="IH5" s="44" t="s">
        <v>17</v>
      </c>
      <c r="II5" s="44" t="s">
        <v>18</v>
      </c>
      <c r="IJ5" s="44" t="s">
        <v>19</v>
      </c>
      <c r="IK5" s="44" t="s">
        <v>20</v>
      </c>
      <c r="IL5" s="44" t="s">
        <v>21</v>
      </c>
      <c r="IM5" s="44" t="s">
        <v>24</v>
      </c>
      <c r="IN5" s="45" t="s">
        <v>23</v>
      </c>
      <c r="IO5" s="44" t="s">
        <v>2</v>
      </c>
      <c r="IP5" s="44" t="s">
        <v>3</v>
      </c>
      <c r="IQ5" s="44" t="s">
        <v>4</v>
      </c>
      <c r="IR5" s="44" t="s">
        <v>5</v>
      </c>
      <c r="IS5" s="44" t="s">
        <v>6</v>
      </c>
      <c r="IT5" s="44" t="s">
        <v>16</v>
      </c>
      <c r="IU5" s="44" t="s">
        <v>17</v>
      </c>
      <c r="IV5" s="44" t="s">
        <v>18</v>
      </c>
      <c r="IW5" s="44" t="s">
        <v>19</v>
      </c>
      <c r="IX5" s="44" t="s">
        <v>20</v>
      </c>
      <c r="IY5" s="44" t="s">
        <v>21</v>
      </c>
      <c r="IZ5" s="44" t="s">
        <v>24</v>
      </c>
      <c r="JA5" s="45" t="s">
        <v>23</v>
      </c>
      <c r="JB5" s="44" t="s">
        <v>2</v>
      </c>
      <c r="JC5" s="44" t="s">
        <v>3</v>
      </c>
      <c r="JD5" s="44" t="s">
        <v>4</v>
      </c>
      <c r="JE5" s="44" t="s">
        <v>5</v>
      </c>
      <c r="JF5" s="44" t="s">
        <v>6</v>
      </c>
      <c r="JG5" s="44" t="s">
        <v>16</v>
      </c>
      <c r="JH5" s="44" t="s">
        <v>17</v>
      </c>
      <c r="JI5" s="44" t="s">
        <v>18</v>
      </c>
      <c r="JJ5" s="44" t="s">
        <v>19</v>
      </c>
      <c r="JK5" s="44" t="s">
        <v>20</v>
      </c>
      <c r="JL5" s="44" t="s">
        <v>21</v>
      </c>
      <c r="JM5" s="44" t="s">
        <v>24</v>
      </c>
      <c r="JN5" s="45" t="s">
        <v>23</v>
      </c>
      <c r="JO5" s="44" t="s">
        <v>2</v>
      </c>
      <c r="JP5" s="44" t="s">
        <v>3</v>
      </c>
      <c r="JQ5" s="44" t="s">
        <v>4</v>
      </c>
      <c r="JR5" s="44" t="s">
        <v>5</v>
      </c>
      <c r="JS5" s="44" t="s">
        <v>6</v>
      </c>
      <c r="JT5" s="44" t="s">
        <v>16</v>
      </c>
      <c r="JU5" s="44" t="s">
        <v>17</v>
      </c>
      <c r="JV5" s="44" t="s">
        <v>18</v>
      </c>
      <c r="JW5" s="44" t="s">
        <v>19</v>
      </c>
      <c r="JX5" s="44" t="s">
        <v>20</v>
      </c>
      <c r="JY5" s="44" t="s">
        <v>21</v>
      </c>
      <c r="JZ5" s="44" t="s">
        <v>24</v>
      </c>
      <c r="KA5" s="45" t="s">
        <v>23</v>
      </c>
      <c r="KB5" s="44" t="s">
        <v>2</v>
      </c>
      <c r="KC5" s="44" t="s">
        <v>3</v>
      </c>
      <c r="KD5" s="44" t="s">
        <v>4</v>
      </c>
      <c r="KE5" s="44" t="s">
        <v>5</v>
      </c>
      <c r="KF5" s="44" t="s">
        <v>6</v>
      </c>
      <c r="KG5" s="44" t="s">
        <v>16</v>
      </c>
      <c r="KH5" s="44" t="s">
        <v>17</v>
      </c>
      <c r="KI5" s="44" t="s">
        <v>18</v>
      </c>
      <c r="KJ5" s="44" t="s">
        <v>19</v>
      </c>
      <c r="KK5" s="44" t="s">
        <v>20</v>
      </c>
      <c r="KL5" s="44" t="s">
        <v>21</v>
      </c>
      <c r="KM5" s="44" t="s">
        <v>24</v>
      </c>
      <c r="KN5" s="45" t="s">
        <v>23</v>
      </c>
      <c r="KO5" s="41" t="s">
        <v>2</v>
      </c>
      <c r="KP5" s="41" t="s">
        <v>3</v>
      </c>
      <c r="KQ5" s="41" t="s">
        <v>4</v>
      </c>
      <c r="KR5" s="41" t="s">
        <v>5</v>
      </c>
      <c r="KS5" s="41" t="s">
        <v>6</v>
      </c>
      <c r="KT5" s="41" t="s">
        <v>16</v>
      </c>
      <c r="KU5" s="41" t="s">
        <v>17</v>
      </c>
      <c r="KV5" s="41" t="s">
        <v>18</v>
      </c>
      <c r="KW5" s="41" t="s">
        <v>19</v>
      </c>
      <c r="KX5" s="41" t="s">
        <v>20</v>
      </c>
      <c r="KY5" s="41" t="s">
        <v>21</v>
      </c>
      <c r="KZ5" s="41" t="s">
        <v>24</v>
      </c>
      <c r="LA5" s="45" t="s">
        <v>23</v>
      </c>
      <c r="LB5" s="53" t="s">
        <v>2</v>
      </c>
      <c r="LC5" s="53" t="s">
        <v>3</v>
      </c>
      <c r="LD5" s="53" t="s">
        <v>4</v>
      </c>
      <c r="LE5" s="53" t="s">
        <v>5</v>
      </c>
      <c r="LF5" s="53" t="s">
        <v>6</v>
      </c>
      <c r="LG5" s="53" t="s">
        <v>16</v>
      </c>
      <c r="LH5" s="53" t="s">
        <v>17</v>
      </c>
      <c r="LI5" s="53" t="s">
        <v>18</v>
      </c>
      <c r="LJ5" s="53" t="s">
        <v>19</v>
      </c>
      <c r="LK5" s="54" t="s">
        <v>20</v>
      </c>
      <c r="LL5" s="54" t="s">
        <v>21</v>
      </c>
      <c r="LM5" s="54" t="s">
        <v>24</v>
      </c>
      <c r="LN5" s="45" t="s">
        <v>23</v>
      </c>
      <c r="LO5" s="53" t="s">
        <v>2</v>
      </c>
      <c r="LP5" s="53" t="s">
        <v>3</v>
      </c>
      <c r="LQ5" s="53" t="s">
        <v>4</v>
      </c>
      <c r="LR5" s="53" t="s">
        <v>5</v>
      </c>
      <c r="LS5" s="53" t="s">
        <v>6</v>
      </c>
      <c r="LT5" s="53" t="s">
        <v>16</v>
      </c>
      <c r="LU5" s="53" t="s">
        <v>17</v>
      </c>
      <c r="LV5" s="53" t="s">
        <v>18</v>
      </c>
      <c r="LW5" s="53" t="s">
        <v>19</v>
      </c>
      <c r="LX5" s="54" t="s">
        <v>20</v>
      </c>
      <c r="LY5" s="54" t="s">
        <v>21</v>
      </c>
      <c r="LZ5" s="54" t="s">
        <v>24</v>
      </c>
      <c r="MA5" s="45" t="s">
        <v>23</v>
      </c>
      <c r="MB5" s="53" t="s">
        <v>2</v>
      </c>
      <c r="MC5" s="53" t="s">
        <v>3</v>
      </c>
      <c r="MD5" s="53" t="s">
        <v>4</v>
      </c>
      <c r="ME5" s="53" t="s">
        <v>5</v>
      </c>
      <c r="MF5" s="53" t="s">
        <v>6</v>
      </c>
      <c r="MG5" s="53" t="s">
        <v>16</v>
      </c>
      <c r="MH5" s="53" t="s">
        <v>17</v>
      </c>
      <c r="MI5" s="53" t="s">
        <v>18</v>
      </c>
      <c r="MJ5" s="53" t="s">
        <v>19</v>
      </c>
      <c r="MK5" s="54" t="s">
        <v>20</v>
      </c>
      <c r="ML5" s="54" t="s">
        <v>21</v>
      </c>
      <c r="MM5" s="54" t="s">
        <v>24</v>
      </c>
      <c r="MN5" s="45" t="s">
        <v>23</v>
      </c>
      <c r="MO5" s="54" t="s">
        <v>2</v>
      </c>
      <c r="MP5" s="54" t="s">
        <v>3</v>
      </c>
      <c r="MQ5" s="54" t="s">
        <v>4</v>
      </c>
      <c r="MR5" s="54" t="s">
        <v>5</v>
      </c>
      <c r="MS5" s="54" t="s">
        <v>6</v>
      </c>
      <c r="MT5" s="54" t="s">
        <v>16</v>
      </c>
      <c r="MU5" s="54" t="s">
        <v>17</v>
      </c>
      <c r="MV5" s="54" t="s">
        <v>18</v>
      </c>
      <c r="MW5" s="54" t="s">
        <v>19</v>
      </c>
      <c r="MX5" s="54" t="s">
        <v>20</v>
      </c>
      <c r="MY5" s="54" t="s">
        <v>21</v>
      </c>
      <c r="MZ5" s="54" t="s">
        <v>24</v>
      </c>
      <c r="NA5" s="45" t="s">
        <v>23</v>
      </c>
    </row>
    <row r="6" spans="1:365" x14ac:dyDescent="0.2">
      <c r="A6" s="48" t="s">
        <v>7</v>
      </c>
      <c r="B6" s="46">
        <v>9821.0740000000005</v>
      </c>
      <c r="C6" s="46">
        <v>8188.7345999999998</v>
      </c>
      <c r="D6" s="46">
        <v>7087.3280999999997</v>
      </c>
      <c r="E6" s="46">
        <v>8482.7613000000001</v>
      </c>
      <c r="F6" s="46">
        <v>11054.075999999999</v>
      </c>
      <c r="G6" s="46">
        <v>15266.96</v>
      </c>
      <c r="H6" s="46">
        <v>11492.52</v>
      </c>
      <c r="I6" s="46">
        <v>10516.791999999999</v>
      </c>
      <c r="J6" s="46">
        <v>19806.000700000004</v>
      </c>
      <c r="K6" s="46">
        <v>17318.356600000003</v>
      </c>
      <c r="L6" s="46">
        <v>19028.6705</v>
      </c>
      <c r="M6" s="46">
        <v>17136.0232</v>
      </c>
      <c r="N6" s="46">
        <v>155199.29699999999</v>
      </c>
      <c r="O6" s="46">
        <v>9130.3960000000006</v>
      </c>
      <c r="P6" s="46">
        <v>19886.8524</v>
      </c>
      <c r="Q6" s="46">
        <v>24657.497749999999</v>
      </c>
      <c r="R6" s="46">
        <v>16517.393</v>
      </c>
      <c r="S6" s="46">
        <v>12606.207</v>
      </c>
      <c r="T6" s="46">
        <v>18638.9427</v>
      </c>
      <c r="U6" s="46">
        <v>11157.085999999999</v>
      </c>
      <c r="V6" s="46">
        <v>9673.7610000000004</v>
      </c>
      <c r="W6" s="46">
        <v>20498.406050000001</v>
      </c>
      <c r="X6" s="46">
        <v>13980.4545</v>
      </c>
      <c r="Y6" s="46">
        <v>21438.7673</v>
      </c>
      <c r="Z6" s="46">
        <v>24836.541000000001</v>
      </c>
      <c r="AA6" s="46">
        <v>203022.30470000001</v>
      </c>
      <c r="AB6" s="46">
        <v>13935.735000000001</v>
      </c>
      <c r="AC6" s="46">
        <v>11004.099</v>
      </c>
      <c r="AD6" s="46">
        <v>13478.536</v>
      </c>
      <c r="AE6" s="46">
        <v>17371.557000000001</v>
      </c>
      <c r="AF6" s="46">
        <v>22233.797999999999</v>
      </c>
      <c r="AG6" s="46">
        <v>25732.066999999999</v>
      </c>
      <c r="AH6" s="46">
        <v>17650.258600000001</v>
      </c>
      <c r="AI6" s="46">
        <v>18686.108399999997</v>
      </c>
      <c r="AJ6" s="46">
        <v>30797.9287</v>
      </c>
      <c r="AK6" s="46">
        <v>19024.644499999999</v>
      </c>
      <c r="AL6" s="46">
        <v>24777.517</v>
      </c>
      <c r="AM6" s="46">
        <v>29535.185000000001</v>
      </c>
      <c r="AN6" s="46">
        <v>244227.43419999999</v>
      </c>
      <c r="AO6" s="46">
        <v>12370.421</v>
      </c>
      <c r="AP6" s="46">
        <v>13470.266</v>
      </c>
      <c r="AQ6" s="46">
        <v>13232.099039999999</v>
      </c>
      <c r="AR6" s="46">
        <v>20605.632000000001</v>
      </c>
      <c r="AS6" s="46">
        <v>18100.037</v>
      </c>
      <c r="AT6" s="46">
        <v>16548.382000000001</v>
      </c>
      <c r="AU6" s="46">
        <v>19950.769</v>
      </c>
      <c r="AV6" s="46">
        <v>18241.195220000001</v>
      </c>
      <c r="AW6" s="46">
        <v>10441.064470000003</v>
      </c>
      <c r="AX6" s="46">
        <v>16891.296209941534</v>
      </c>
      <c r="AY6" s="46">
        <v>14787.09144359831</v>
      </c>
      <c r="AZ6" s="46">
        <v>16679.211978194435</v>
      </c>
      <c r="BA6" s="46">
        <v>191317.46536173427</v>
      </c>
      <c r="BB6" s="46">
        <v>10153.392315991081</v>
      </c>
      <c r="BC6" s="46">
        <v>13309.515164744113</v>
      </c>
      <c r="BD6" s="46">
        <v>11419.868413000722</v>
      </c>
      <c r="BE6" s="46">
        <v>19219.474824172328</v>
      </c>
      <c r="BF6" s="46">
        <v>17907.96741256956</v>
      </c>
      <c r="BG6" s="46">
        <v>20490.682830597765</v>
      </c>
      <c r="BH6" s="46">
        <v>23031.698798057962</v>
      </c>
      <c r="BI6" s="46">
        <v>26980.777206471419</v>
      </c>
      <c r="BJ6" s="46">
        <v>20584.489670345036</v>
      </c>
      <c r="BK6" s="46">
        <v>27130.216323359768</v>
      </c>
      <c r="BL6" s="46">
        <v>17410.469304919578</v>
      </c>
      <c r="BM6" s="46">
        <v>30367.061860116148</v>
      </c>
      <c r="BN6" s="46">
        <v>238005.61412434548</v>
      </c>
      <c r="BO6" s="46">
        <v>16077.799820000002</v>
      </c>
      <c r="BP6" s="46">
        <v>21806.513129999996</v>
      </c>
      <c r="BQ6" s="46">
        <v>26254.153290000013</v>
      </c>
      <c r="BR6" s="46">
        <v>27348.831189999997</v>
      </c>
      <c r="BS6" s="46">
        <v>28684.547610000005</v>
      </c>
      <c r="BT6" s="46">
        <v>29192.384970000014</v>
      </c>
      <c r="BU6" s="46">
        <v>28977.807550000005</v>
      </c>
      <c r="BV6" s="46">
        <v>31021.854749999999</v>
      </c>
      <c r="BW6" s="46">
        <v>35441.849920000015</v>
      </c>
      <c r="BX6" s="46">
        <v>23915.703540000002</v>
      </c>
      <c r="BY6" s="46">
        <v>28549.796950000004</v>
      </c>
      <c r="BZ6" s="46">
        <v>26667.023870000001</v>
      </c>
      <c r="CA6" s="46">
        <v>323938.26659000001</v>
      </c>
      <c r="CB6" s="46">
        <v>17341.994960000004</v>
      </c>
      <c r="CC6" s="46">
        <v>23972.429790000006</v>
      </c>
      <c r="CD6" s="46">
        <v>29680.097300000001</v>
      </c>
      <c r="CE6" s="46">
        <v>27954.623059999998</v>
      </c>
      <c r="CF6" s="46">
        <v>28848.572090000001</v>
      </c>
      <c r="CG6" s="46">
        <v>33895.004260000002</v>
      </c>
      <c r="CH6" s="46">
        <v>29057.144039999999</v>
      </c>
      <c r="CI6" s="46">
        <v>29476.67397</v>
      </c>
      <c r="CJ6" s="46">
        <v>31422.164380000002</v>
      </c>
      <c r="CK6" s="46">
        <v>21987.781820000007</v>
      </c>
      <c r="CL6" s="46">
        <v>18430.438819999999</v>
      </c>
      <c r="CM6" s="46">
        <v>25083.957840000006</v>
      </c>
      <c r="CN6" s="46">
        <v>317150.88232999999</v>
      </c>
      <c r="CO6" s="46">
        <v>17046.178100000001</v>
      </c>
      <c r="CP6" s="46">
        <v>19840.353249999996</v>
      </c>
      <c r="CQ6" s="46">
        <v>20979.38523</v>
      </c>
      <c r="CR6" s="46">
        <v>29167.511669999996</v>
      </c>
      <c r="CS6" s="46">
        <v>25582.516160000006</v>
      </c>
      <c r="CT6" s="46">
        <v>36002.599729999994</v>
      </c>
      <c r="CU6" s="46">
        <v>27395.45243999999</v>
      </c>
      <c r="CV6" s="46">
        <v>36347.220409999994</v>
      </c>
      <c r="CW6" s="46">
        <v>32730.719789999999</v>
      </c>
      <c r="CX6" s="46">
        <v>27655.770655100008</v>
      </c>
      <c r="CY6" s="46">
        <v>37584.417459999997</v>
      </c>
      <c r="CZ6" s="46">
        <v>35403.943289999996</v>
      </c>
      <c r="DA6" s="46">
        <v>345736.06818509998</v>
      </c>
      <c r="DB6" s="46">
        <v>21158.022879999997</v>
      </c>
      <c r="DC6" s="46">
        <v>24694.457120000003</v>
      </c>
      <c r="DD6" s="46">
        <v>26281.928830000015</v>
      </c>
      <c r="DE6" s="46">
        <v>32321.354789999998</v>
      </c>
      <c r="DF6" s="46">
        <v>37141.475370000007</v>
      </c>
      <c r="DG6" s="46">
        <v>34538.609750000003</v>
      </c>
      <c r="DH6" s="46">
        <v>38363.38294000001</v>
      </c>
      <c r="DI6" s="46">
        <v>40571.436069999989</v>
      </c>
      <c r="DJ6" s="46">
        <v>67521.508039999986</v>
      </c>
      <c r="DK6" s="46">
        <v>47512.168430000005</v>
      </c>
      <c r="DL6" s="46">
        <v>40266.671170000016</v>
      </c>
      <c r="DM6" s="46">
        <v>50939.022740000008</v>
      </c>
      <c r="DN6" s="46">
        <v>461310.03813000006</v>
      </c>
      <c r="DO6" s="46">
        <v>30639.627980000008</v>
      </c>
      <c r="DP6" s="46">
        <v>28110.903249999999</v>
      </c>
      <c r="DQ6" s="46">
        <v>36748.013880000006</v>
      </c>
      <c r="DR6" s="46">
        <v>64934.644540000008</v>
      </c>
      <c r="DS6" s="46">
        <v>69193.841129999957</v>
      </c>
      <c r="DT6" s="46">
        <v>65653.407250000004</v>
      </c>
      <c r="DU6" s="46">
        <v>51351.514109999982</v>
      </c>
      <c r="DV6" s="46">
        <v>59598.997260000004</v>
      </c>
      <c r="DW6" s="46">
        <v>46923.790039999993</v>
      </c>
      <c r="DX6" s="46">
        <v>71829.719110000005</v>
      </c>
      <c r="DY6" s="46">
        <v>63670.019450000022</v>
      </c>
      <c r="DZ6" s="46">
        <v>58248.484540000012</v>
      </c>
      <c r="EA6" s="46">
        <v>646902.96253999986</v>
      </c>
      <c r="EB6" s="46">
        <v>52696.108429999986</v>
      </c>
      <c r="EC6" s="46">
        <v>48765.564710000006</v>
      </c>
      <c r="ED6" s="46">
        <v>68501.056870000029</v>
      </c>
      <c r="EE6" s="46">
        <v>75741.301900000049</v>
      </c>
      <c r="EF6" s="46">
        <v>57851.79774827879</v>
      </c>
      <c r="EG6" s="46">
        <v>69134.150812636683</v>
      </c>
      <c r="EH6" s="46">
        <v>72308.065897042587</v>
      </c>
      <c r="EI6" s="46">
        <v>78463.867607655149</v>
      </c>
      <c r="EJ6" s="46">
        <v>73906.344579530269</v>
      </c>
      <c r="EK6" s="46">
        <v>76088.518058509493</v>
      </c>
      <c r="EL6" s="46">
        <v>108971.50750754321</v>
      </c>
      <c r="EM6" s="46">
        <v>83027.349219561773</v>
      </c>
      <c r="EN6" s="46">
        <v>865455.63334075804</v>
      </c>
      <c r="EO6" s="46">
        <v>67664.824347470931</v>
      </c>
      <c r="EP6" s="46">
        <v>60390.422311251168</v>
      </c>
      <c r="EQ6" s="46">
        <v>86057.908785348278</v>
      </c>
      <c r="ER6" s="46">
        <v>87853.108313867895</v>
      </c>
      <c r="ES6" s="46">
        <v>74352.191506779563</v>
      </c>
      <c r="ET6" s="46">
        <v>67722.573985630559</v>
      </c>
      <c r="EU6" s="46">
        <v>75033.142688937296</v>
      </c>
      <c r="EV6" s="46">
        <v>76934.413163319929</v>
      </c>
      <c r="EW6" s="46">
        <v>80899.441104906175</v>
      </c>
      <c r="EX6" s="46">
        <v>67518.880493535413</v>
      </c>
      <c r="EY6" s="46">
        <v>88450.445207206212</v>
      </c>
      <c r="EZ6" s="46">
        <v>103497.27508758543</v>
      </c>
      <c r="FA6" s="46">
        <v>936374.62699583883</v>
      </c>
      <c r="FB6" s="46">
        <v>69473.834777242126</v>
      </c>
      <c r="FC6" s="46">
        <v>67469.560998848334</v>
      </c>
      <c r="FD6" s="46">
        <v>86485.258299813737</v>
      </c>
      <c r="FE6" s="46">
        <v>99579.043186647774</v>
      </c>
      <c r="FF6" s="46">
        <v>112612.284121613</v>
      </c>
      <c r="FG6" s="46">
        <v>107918.48940663585</v>
      </c>
      <c r="FH6" s="46">
        <v>114501.19078176883</v>
      </c>
      <c r="FI6" s="46">
        <v>111126.51112179761</v>
      </c>
      <c r="FJ6" s="46">
        <v>97183.968778712282</v>
      </c>
      <c r="FK6" s="46">
        <v>130413.83526650383</v>
      </c>
      <c r="FL6" s="46">
        <v>110997.54631787728</v>
      </c>
      <c r="FM6" s="46">
        <v>124348.94695564859</v>
      </c>
      <c r="FN6" s="46">
        <v>1232110.4700131093</v>
      </c>
      <c r="FO6" s="46">
        <v>96157.037023901445</v>
      </c>
      <c r="FP6" s="46">
        <v>101214.42664493731</v>
      </c>
      <c r="FQ6" s="46">
        <v>131397.23177419798</v>
      </c>
      <c r="FR6" s="46">
        <v>135532.5919162624</v>
      </c>
      <c r="FS6" s="46">
        <v>144223.29510997902</v>
      </c>
      <c r="FT6" s="46">
        <v>187019.42854730156</v>
      </c>
      <c r="FU6" s="46">
        <v>160784.76714103686</v>
      </c>
      <c r="FV6" s="46">
        <v>112046.47043525039</v>
      </c>
      <c r="FW6" s="46">
        <v>170475.42690340593</v>
      </c>
      <c r="FX6" s="46">
        <v>110823.51306022558</v>
      </c>
      <c r="FY6" s="46">
        <v>71226.822041569481</v>
      </c>
      <c r="FZ6" s="46">
        <v>74444.227511296034</v>
      </c>
      <c r="GA6" s="46">
        <v>1495345.2381093639</v>
      </c>
      <c r="GB6" s="46">
        <v>61993.073153275844</v>
      </c>
      <c r="GC6" s="46">
        <v>73882.563557509289</v>
      </c>
      <c r="GD6" s="46">
        <v>81964.130780149353</v>
      </c>
      <c r="GE6" s="46">
        <v>90575.383968125214</v>
      </c>
      <c r="GF6" s="46">
        <v>98333.758552107145</v>
      </c>
      <c r="GG6" s="46">
        <v>106637.33816869928</v>
      </c>
      <c r="GH6" s="46">
        <v>102008.49828932744</v>
      </c>
      <c r="GI6" s="46">
        <v>112226.51138012478</v>
      </c>
      <c r="GJ6" s="46">
        <v>92627.174610629372</v>
      </c>
      <c r="GK6" s="46">
        <v>103821.90555385285</v>
      </c>
      <c r="GL6" s="46">
        <v>97243.45073626448</v>
      </c>
      <c r="GM6" s="46">
        <v>112316.43748487488</v>
      </c>
      <c r="GN6" s="46">
        <v>1133630.2262349399</v>
      </c>
      <c r="GO6" s="46">
        <v>106080.12559676584</v>
      </c>
      <c r="GP6" s="46">
        <v>109307.30366783451</v>
      </c>
      <c r="GQ6" s="46">
        <v>124762.06920517824</v>
      </c>
      <c r="GR6" s="46">
        <v>126732.82572641614</v>
      </c>
      <c r="GS6" s="46">
        <v>144578.85491121843</v>
      </c>
      <c r="GT6" s="46">
        <v>122957.32361163123</v>
      </c>
      <c r="GU6" s="46">
        <v>149517.2382607355</v>
      </c>
      <c r="GV6" s="46">
        <v>121491.45395105383</v>
      </c>
      <c r="GW6" s="46">
        <v>156867.39379809727</v>
      </c>
      <c r="GX6" s="46">
        <v>161726.51509843528</v>
      </c>
      <c r="GY6" s="46">
        <v>164687.6070751081</v>
      </c>
      <c r="GZ6" s="46">
        <v>188598.18757077999</v>
      </c>
      <c r="HA6" s="46">
        <v>1677306.8984732544</v>
      </c>
      <c r="HB6" s="46">
        <v>149010.64395319327</v>
      </c>
      <c r="HC6" s="46">
        <v>146563.34685582505</v>
      </c>
      <c r="HD6" s="46">
        <v>169541.98070532671</v>
      </c>
      <c r="HE6" s="46">
        <v>191995.78902680887</v>
      </c>
      <c r="HF6" s="46">
        <v>198432.28560081511</v>
      </c>
      <c r="HG6" s="46">
        <v>180222.24820591859</v>
      </c>
      <c r="HH6" s="46">
        <v>149007.2990908162</v>
      </c>
      <c r="HI6" s="46">
        <v>184433.03669589799</v>
      </c>
      <c r="HJ6" s="46">
        <v>180852.78918062642</v>
      </c>
      <c r="HK6" s="46">
        <v>185317.22528611455</v>
      </c>
      <c r="HL6" s="46">
        <v>198229.49278423612</v>
      </c>
      <c r="HM6" s="46">
        <v>252815.07145771926</v>
      </c>
      <c r="HN6" s="46">
        <v>2186421.2088432978</v>
      </c>
      <c r="HO6" s="46">
        <v>158227.26488239324</v>
      </c>
      <c r="HP6" s="46">
        <v>147406.19701766907</v>
      </c>
      <c r="HQ6" s="46">
        <v>231341.03819553944</v>
      </c>
      <c r="HR6" s="46">
        <v>188348.0729298605</v>
      </c>
      <c r="HS6" s="46">
        <v>235306.12622070266</v>
      </c>
      <c r="HT6" s="46">
        <v>179680.89272868517</v>
      </c>
      <c r="HU6" s="46">
        <v>211425.18919552202</v>
      </c>
      <c r="HV6" s="46">
        <v>198540.16413126164</v>
      </c>
      <c r="HW6" s="46">
        <v>218259.85474308801</v>
      </c>
      <c r="HX6" s="46">
        <v>216722.74084584619</v>
      </c>
      <c r="HY6" s="46">
        <v>192723.32109355912</v>
      </c>
      <c r="HZ6" s="46">
        <v>198654.50622209706</v>
      </c>
      <c r="IA6" s="46">
        <v>2376635.3682062249</v>
      </c>
      <c r="IB6" s="46">
        <v>195990.49585639971</v>
      </c>
      <c r="IC6" s="46">
        <v>162134.07752583729</v>
      </c>
      <c r="ID6" s="46">
        <v>207169.18097245274</v>
      </c>
      <c r="IE6" s="46">
        <v>220294.42546241358</v>
      </c>
      <c r="IF6" s="46">
        <v>216101.71744586265</v>
      </c>
      <c r="IG6" s="46">
        <v>233628.3637905182</v>
      </c>
      <c r="IH6" s="46">
        <v>239778.04874701973</v>
      </c>
      <c r="II6" s="46">
        <v>283957.86559734383</v>
      </c>
      <c r="IJ6" s="46">
        <v>258782.40428393701</v>
      </c>
      <c r="IK6" s="46">
        <v>286923.48848310381</v>
      </c>
      <c r="IL6" s="46">
        <v>313170.06308679102</v>
      </c>
      <c r="IM6" s="46">
        <v>292384.40856503224</v>
      </c>
      <c r="IN6" s="46">
        <v>2910314.5398167116</v>
      </c>
      <c r="IO6" s="46">
        <v>223630.48149518855</v>
      </c>
      <c r="IP6" s="46">
        <v>216048.3471168527</v>
      </c>
      <c r="IQ6" s="46">
        <v>256158.29119580268</v>
      </c>
      <c r="IR6" s="46">
        <v>236935.77264651473</v>
      </c>
      <c r="IS6" s="46">
        <v>242629.5862939709</v>
      </c>
      <c r="IT6" s="46">
        <v>244115.23744473225</v>
      </c>
      <c r="IU6" s="46">
        <v>246201.73537576143</v>
      </c>
      <c r="IV6" s="46">
        <v>247637.06798625443</v>
      </c>
      <c r="IW6" s="46">
        <v>239826.5140963349</v>
      </c>
      <c r="IX6" s="46">
        <v>272206.15051307855</v>
      </c>
      <c r="IY6" s="46">
        <v>202615.17468828987</v>
      </c>
      <c r="IZ6" s="46">
        <v>233040.81981808311</v>
      </c>
      <c r="JA6" s="46">
        <v>2861045.1786708641</v>
      </c>
      <c r="JB6" s="55">
        <v>155073.96307388193</v>
      </c>
      <c r="JC6" s="55">
        <v>167236.83269275117</v>
      </c>
      <c r="JD6" s="55">
        <v>179081.00103594593</v>
      </c>
      <c r="JE6" s="55">
        <v>186554.95835808251</v>
      </c>
      <c r="JF6" s="55">
        <v>194588.20264525045</v>
      </c>
      <c r="JG6" s="55">
        <v>198585.06420554017</v>
      </c>
      <c r="JH6" s="55">
        <v>187030.72499162095</v>
      </c>
      <c r="JI6" s="55">
        <v>190362.04235411715</v>
      </c>
      <c r="JJ6" s="55">
        <v>186084.02355590687</v>
      </c>
      <c r="JK6" s="55">
        <v>187618.74254061771</v>
      </c>
      <c r="JL6" s="55">
        <v>187350.47112423129</v>
      </c>
      <c r="JM6" s="55">
        <v>184616.61089090348</v>
      </c>
      <c r="JN6" s="55">
        <v>2204182.6374688502</v>
      </c>
      <c r="JO6" s="55">
        <v>122343.02737833926</v>
      </c>
      <c r="JP6" s="55">
        <v>158623.51513311191</v>
      </c>
      <c r="JQ6" s="55">
        <v>162247.77067455003</v>
      </c>
      <c r="JR6" s="55">
        <v>165989.98528806187</v>
      </c>
      <c r="JS6" s="55">
        <v>172666.29061516756</v>
      </c>
      <c r="JT6" s="55">
        <v>168385.17387192068</v>
      </c>
      <c r="JU6" s="55">
        <v>174002.45859579733</v>
      </c>
      <c r="JV6" s="55">
        <v>188381.35540789852</v>
      </c>
      <c r="JW6" s="55">
        <v>202843.07365749733</v>
      </c>
      <c r="JX6" s="55">
        <v>190595.28643196198</v>
      </c>
      <c r="JY6" s="55">
        <v>219414.18552188078</v>
      </c>
      <c r="JZ6" s="55">
        <v>191644.31746826391</v>
      </c>
      <c r="KA6" s="55">
        <v>2117136.440044452</v>
      </c>
      <c r="KB6" s="55">
        <v>177207.99657044612</v>
      </c>
      <c r="KC6" s="55">
        <v>180191.05305697449</v>
      </c>
      <c r="KD6" s="55">
        <v>221716.39934246807</v>
      </c>
      <c r="KE6" s="55">
        <v>212211.48615154458</v>
      </c>
      <c r="KF6" s="55">
        <v>216045.03617188727</v>
      </c>
      <c r="KG6" s="55">
        <v>236278.24716187405</v>
      </c>
      <c r="KH6" s="55">
        <v>213458.60663264859</v>
      </c>
      <c r="KI6" s="55">
        <v>237253.83823217321</v>
      </c>
      <c r="KJ6" s="55">
        <v>258761.49084222084</v>
      </c>
      <c r="KK6" s="55">
        <v>264611.7405413388</v>
      </c>
      <c r="KL6" s="55">
        <v>237907.68272875948</v>
      </c>
      <c r="KM6" s="55">
        <v>290023.50582332979</v>
      </c>
      <c r="KN6" s="55">
        <v>2745667.0832556654</v>
      </c>
      <c r="KO6" s="55">
        <v>222754.01778817299</v>
      </c>
      <c r="KP6" s="55">
        <v>224119.56850192859</v>
      </c>
      <c r="KQ6" s="55">
        <v>292914.37839513685</v>
      </c>
      <c r="KR6" s="55">
        <v>230136.88697132608</v>
      </c>
      <c r="KS6" s="55">
        <v>325108.28702501743</v>
      </c>
      <c r="KT6" s="55">
        <v>309882.31246940029</v>
      </c>
      <c r="KU6" s="55">
        <v>280468.56573435111</v>
      </c>
      <c r="KV6" s="55">
        <v>277873.24832527287</v>
      </c>
      <c r="KW6" s="55">
        <v>302623.01306122757</v>
      </c>
      <c r="KX6" s="55">
        <v>304558.44927158364</v>
      </c>
      <c r="KY6" s="55">
        <v>277635.46185856103</v>
      </c>
      <c r="KZ6" s="55">
        <v>331646.05286947382</v>
      </c>
      <c r="LA6" s="55">
        <v>3379720.2422714517</v>
      </c>
      <c r="LB6" s="55">
        <v>236525.07305252249</v>
      </c>
      <c r="LC6" s="55">
        <v>265207.8399595322</v>
      </c>
      <c r="LD6" s="55">
        <v>325866.68302328046</v>
      </c>
      <c r="LE6" s="55">
        <v>310993.37649453012</v>
      </c>
      <c r="LF6" s="55">
        <v>340724.30254397943</v>
      </c>
      <c r="LG6" s="55">
        <v>310352.91342082521</v>
      </c>
      <c r="LH6" s="55">
        <v>323977.43778388528</v>
      </c>
      <c r="LI6" s="55">
        <v>316102.40788627608</v>
      </c>
      <c r="LJ6" s="55">
        <v>305522.80610471673</v>
      </c>
      <c r="LK6" s="55">
        <v>319610.56716284226</v>
      </c>
      <c r="LL6" s="55">
        <v>347557.72014815634</v>
      </c>
      <c r="LM6" s="55">
        <v>395953.22364906484</v>
      </c>
      <c r="LN6" s="55">
        <v>3798394.3512296104</v>
      </c>
      <c r="LO6" s="55">
        <v>267908.76998266025</v>
      </c>
      <c r="LP6" s="55">
        <v>262654.74055155175</v>
      </c>
      <c r="LQ6" s="55">
        <v>249477.47452252082</v>
      </c>
      <c r="LR6" s="55">
        <v>222463.72963653677</v>
      </c>
      <c r="LS6" s="55">
        <v>234421.83885582324</v>
      </c>
      <c r="LT6" s="55">
        <v>268464.99107184116</v>
      </c>
      <c r="LU6" s="55">
        <v>274559.38150138111</v>
      </c>
      <c r="LV6" s="55">
        <v>293499.89136010577</v>
      </c>
      <c r="LW6" s="55">
        <v>331327.97771735652</v>
      </c>
      <c r="LX6" s="55">
        <v>312925.94837728742</v>
      </c>
      <c r="LY6" s="55">
        <v>301118.40148780681</v>
      </c>
      <c r="LZ6" s="55">
        <v>325650.89085610339</v>
      </c>
      <c r="MA6" s="55">
        <v>3344474.0359209748</v>
      </c>
      <c r="MB6" s="55">
        <v>224500.23696226132</v>
      </c>
      <c r="MC6" s="55">
        <v>267673.69978536316</v>
      </c>
      <c r="MD6" s="55">
        <v>326088.94866728061</v>
      </c>
      <c r="ME6" s="55">
        <v>377689.46938629769</v>
      </c>
      <c r="MF6" s="55">
        <v>340007.51836058847</v>
      </c>
      <c r="MG6" s="55">
        <v>350654.81356581202</v>
      </c>
      <c r="MH6" s="55">
        <v>386363.29685854667</v>
      </c>
      <c r="MI6" s="55">
        <v>335161.7150403604</v>
      </c>
      <c r="MJ6" s="55">
        <v>373710.6369706851</v>
      </c>
      <c r="MK6" s="55">
        <v>410873.50463852967</v>
      </c>
      <c r="ML6" s="55">
        <v>430386.1589335734</v>
      </c>
      <c r="MM6" s="55">
        <v>419543.11859225162</v>
      </c>
      <c r="MN6" s="55">
        <v>4242653.1177615495</v>
      </c>
      <c r="MO6" s="59">
        <v>331346.10936570552</v>
      </c>
      <c r="MP6" s="59">
        <v>429024.09235201037</v>
      </c>
      <c r="MQ6" s="59">
        <v>411408.31886146974</v>
      </c>
      <c r="MR6" s="59">
        <v>415734.63344606699</v>
      </c>
      <c r="MS6" s="59">
        <v>522625.04489574837</v>
      </c>
      <c r="MT6" s="59">
        <v>448450.57809495355</v>
      </c>
      <c r="MU6" s="59">
        <v>542134.20964226453</v>
      </c>
      <c r="MV6" s="59">
        <v>473303.19446717319</v>
      </c>
      <c r="MW6" s="59">
        <v>523169.85772685672</v>
      </c>
      <c r="MX6" s="59">
        <v>448736.2512440696</v>
      </c>
      <c r="MY6" s="59">
        <v>491076.63847061148</v>
      </c>
      <c r="MZ6" s="59">
        <v>555756.03837786487</v>
      </c>
      <c r="NA6" s="59">
        <v>5592764.966944796</v>
      </c>
    </row>
    <row r="7" spans="1:365" ht="15" x14ac:dyDescent="0.25">
      <c r="A7" s="11" t="s">
        <v>36</v>
      </c>
      <c r="N7" s="49"/>
      <c r="AA7" s="49"/>
      <c r="AN7" s="49"/>
      <c r="BA7" s="49"/>
      <c r="BN7" s="49"/>
      <c r="CA7" s="49"/>
      <c r="CN7" s="49"/>
      <c r="DA7" s="49"/>
      <c r="DN7" s="49"/>
      <c r="EA7" s="49"/>
      <c r="EN7" s="49"/>
      <c r="FA7" s="49"/>
      <c r="FN7" s="49"/>
      <c r="GA7" s="49"/>
      <c r="GN7" s="49"/>
      <c r="HA7" s="49"/>
      <c r="HN7" s="49"/>
      <c r="IA7" s="49"/>
      <c r="IN7" s="49"/>
      <c r="IZ7" s="49"/>
      <c r="JA7" s="49"/>
      <c r="JN7" s="49"/>
      <c r="KN7" s="49"/>
      <c r="LB7"/>
      <c r="LC7"/>
      <c r="LD7"/>
      <c r="LE7"/>
      <c r="LF7"/>
      <c r="LG7"/>
      <c r="LH7" s="34"/>
      <c r="LI7" s="34"/>
      <c r="LJ7" s="34"/>
      <c r="LK7"/>
      <c r="LL7"/>
      <c r="LM7"/>
      <c r="LN7"/>
      <c r="LO7"/>
      <c r="LP7"/>
      <c r="LQ7"/>
      <c r="LR7"/>
      <c r="LS7"/>
      <c r="LT7"/>
      <c r="LU7" s="34"/>
      <c r="LV7" s="34"/>
      <c r="LW7" s="34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</row>
    <row r="8" spans="1:365" x14ac:dyDescent="0.2">
      <c r="A8" s="5" t="s">
        <v>14</v>
      </c>
      <c r="B8" s="18">
        <v>79.585999999999984</v>
      </c>
      <c r="C8" s="18">
        <v>233.62499999999997</v>
      </c>
      <c r="D8" s="18">
        <v>115.884</v>
      </c>
      <c r="E8" s="18">
        <v>1434.123</v>
      </c>
      <c r="F8" s="18">
        <v>368.346</v>
      </c>
      <c r="G8" s="18">
        <v>233.10000000000002</v>
      </c>
      <c r="H8" s="18">
        <v>357.23299999999995</v>
      </c>
      <c r="I8" s="18">
        <v>220.69499999999999</v>
      </c>
      <c r="J8" s="18">
        <v>1154.5203000000001</v>
      </c>
      <c r="K8" s="18">
        <v>975.19899999999973</v>
      </c>
      <c r="L8" s="18">
        <v>456.93799999999999</v>
      </c>
      <c r="M8" s="18">
        <v>1608.8181999999999</v>
      </c>
      <c r="N8" s="9">
        <v>7238.0675000000001</v>
      </c>
      <c r="O8" s="18">
        <v>179.202</v>
      </c>
      <c r="P8" s="18">
        <v>7505.0852999999997</v>
      </c>
      <c r="Q8" s="18">
        <v>1981.6577500000001</v>
      </c>
      <c r="R8" s="18">
        <v>210.81399999999999</v>
      </c>
      <c r="S8" s="18">
        <v>746.97999999999979</v>
      </c>
      <c r="T8" s="18">
        <v>112.517</v>
      </c>
      <c r="U8" s="18">
        <v>1276.231</v>
      </c>
      <c r="V8" s="18">
        <v>343.10100000000006</v>
      </c>
      <c r="W8" s="18">
        <v>935.03899999999976</v>
      </c>
      <c r="X8" s="18">
        <v>1136.9735000000001</v>
      </c>
      <c r="Y8" s="18">
        <v>1270.9153000000001</v>
      </c>
      <c r="Z8" s="18">
        <v>3901.21</v>
      </c>
      <c r="AA8" s="9">
        <v>19599.725849999999</v>
      </c>
      <c r="AB8" s="18">
        <v>2738.8350000000009</v>
      </c>
      <c r="AC8" s="18">
        <v>2177.2580000000003</v>
      </c>
      <c r="AD8" s="18">
        <v>2395.5659999999993</v>
      </c>
      <c r="AE8" s="18">
        <v>1711.7929999999997</v>
      </c>
      <c r="AF8" s="18">
        <v>548.47199999999998</v>
      </c>
      <c r="AG8" s="18">
        <v>2201.9839999999999</v>
      </c>
      <c r="AH8" s="18">
        <v>565.70600000000002</v>
      </c>
      <c r="AI8" s="18">
        <v>1044.319</v>
      </c>
      <c r="AJ8" s="18">
        <v>639.50500000000011</v>
      </c>
      <c r="AK8" s="18">
        <v>1348.5249999999999</v>
      </c>
      <c r="AL8" s="18">
        <v>2591.8760000000002</v>
      </c>
      <c r="AM8" s="18">
        <v>2185.5620000000008</v>
      </c>
      <c r="AN8" s="9">
        <v>20149.401000000002</v>
      </c>
      <c r="AO8" s="18">
        <v>1635.5550000000003</v>
      </c>
      <c r="AP8" s="18">
        <v>1389.894</v>
      </c>
      <c r="AQ8" s="18">
        <v>1942.0100000000004</v>
      </c>
      <c r="AR8" s="18">
        <v>4592.8109999999988</v>
      </c>
      <c r="AS8" s="18">
        <v>2050.5440000000003</v>
      </c>
      <c r="AT8" s="18">
        <v>1721.9690000000007</v>
      </c>
      <c r="AU8" s="18">
        <v>1335.752</v>
      </c>
      <c r="AV8" s="18">
        <v>5235.2805999999982</v>
      </c>
      <c r="AW8" s="18">
        <v>2527.321210000001</v>
      </c>
      <c r="AX8" s="18">
        <v>5662.7019357386353</v>
      </c>
      <c r="AY8" s="18">
        <v>4295.0973160956173</v>
      </c>
      <c r="AZ8" s="18">
        <v>4006.2168269866788</v>
      </c>
      <c r="BA8" s="9">
        <v>36395.152888820936</v>
      </c>
      <c r="BB8" s="18">
        <v>4247.6120092072251</v>
      </c>
      <c r="BC8" s="18">
        <v>4499.1703954979903</v>
      </c>
      <c r="BD8" s="18">
        <v>3376.209678030561</v>
      </c>
      <c r="BE8" s="18">
        <v>4874.6806842847473</v>
      </c>
      <c r="BF8" s="18">
        <v>2382.4721162928449</v>
      </c>
      <c r="BG8" s="18">
        <v>2926.0934462511923</v>
      </c>
      <c r="BH8" s="18">
        <v>3734.6923925130413</v>
      </c>
      <c r="BI8" s="18">
        <v>2454.3963042536157</v>
      </c>
      <c r="BJ8" s="18">
        <v>3707.8508285120906</v>
      </c>
      <c r="BK8" s="18">
        <v>6102.7875324889383</v>
      </c>
      <c r="BL8" s="18">
        <v>5933.5991687036731</v>
      </c>
      <c r="BM8" s="18">
        <v>5461.6617213004856</v>
      </c>
      <c r="BN8" s="9">
        <v>49701.226277336405</v>
      </c>
      <c r="BO8" s="18">
        <v>6193.5962599999984</v>
      </c>
      <c r="BP8" s="18">
        <v>4913.1254900000013</v>
      </c>
      <c r="BQ8" s="18">
        <v>7547.5343300000059</v>
      </c>
      <c r="BR8" s="18">
        <v>6993.2697200000021</v>
      </c>
      <c r="BS8" s="18">
        <v>6241.9811599999994</v>
      </c>
      <c r="BT8" s="18">
        <v>7134.5624400000015</v>
      </c>
      <c r="BU8" s="18">
        <v>6757.9097000000047</v>
      </c>
      <c r="BV8" s="18">
        <v>5378.5980600000012</v>
      </c>
      <c r="BW8" s="18">
        <v>5771.1105299999999</v>
      </c>
      <c r="BX8" s="18">
        <v>5246.2932199999977</v>
      </c>
      <c r="BY8" s="18">
        <v>3420.318580000001</v>
      </c>
      <c r="BZ8" s="18">
        <v>3795.6570900000011</v>
      </c>
      <c r="CA8" s="9">
        <v>69393.956580000027</v>
      </c>
      <c r="CB8" s="18">
        <v>3610.412199999997</v>
      </c>
      <c r="CC8" s="18">
        <v>9969.6016600000075</v>
      </c>
      <c r="CD8" s="18">
        <v>2840.3523499999988</v>
      </c>
      <c r="CE8" s="18">
        <v>3755.6071699999993</v>
      </c>
      <c r="CF8" s="18">
        <v>5002.0472300000029</v>
      </c>
      <c r="CG8" s="18">
        <v>3256.3717700000011</v>
      </c>
      <c r="CH8" s="18">
        <v>5090.0053599999992</v>
      </c>
      <c r="CI8" s="18">
        <v>3892.9092700000006</v>
      </c>
      <c r="CJ8" s="18">
        <v>4697.6096000000007</v>
      </c>
      <c r="CK8" s="18">
        <v>4880.9282800000001</v>
      </c>
      <c r="CL8" s="18">
        <v>4521.6801700000024</v>
      </c>
      <c r="CM8" s="18">
        <v>4443.7112999999999</v>
      </c>
      <c r="CN8" s="9">
        <v>55961.236360000017</v>
      </c>
      <c r="CO8" s="18">
        <v>3740.5899999999997</v>
      </c>
      <c r="CP8" s="18">
        <v>4015.1287799999991</v>
      </c>
      <c r="CQ8" s="18">
        <v>4752.3517700000029</v>
      </c>
      <c r="CR8" s="18">
        <v>6296.65542</v>
      </c>
      <c r="CS8" s="18">
        <v>4331.8402699999997</v>
      </c>
      <c r="CT8" s="18">
        <v>5726.8248999999996</v>
      </c>
      <c r="CU8" s="18">
        <v>4353.8278799999989</v>
      </c>
      <c r="CV8" s="18">
        <v>5352.8549300000013</v>
      </c>
      <c r="CW8" s="18">
        <v>5192.3817399999998</v>
      </c>
      <c r="CX8" s="18">
        <v>5933.5401200000015</v>
      </c>
      <c r="CY8" s="18">
        <v>4190.9023299999999</v>
      </c>
      <c r="CZ8" s="18">
        <v>5140.2673699999968</v>
      </c>
      <c r="DA8" s="9">
        <v>59027.165509999999</v>
      </c>
      <c r="DB8" s="18">
        <v>4163.6316700000016</v>
      </c>
      <c r="DC8" s="18">
        <v>5047.3595000000005</v>
      </c>
      <c r="DD8" s="18">
        <v>5020.9312100000016</v>
      </c>
      <c r="DE8" s="18">
        <v>4242.8527299999996</v>
      </c>
      <c r="DF8" s="18">
        <v>6815.5315199999977</v>
      </c>
      <c r="DG8" s="18">
        <v>5858.9465400000026</v>
      </c>
      <c r="DH8" s="18">
        <v>6054.702870000001</v>
      </c>
      <c r="DI8" s="18">
        <v>7348.0674400000025</v>
      </c>
      <c r="DJ8" s="18">
        <v>8068.2761799999998</v>
      </c>
      <c r="DK8" s="18">
        <v>8681.0197200000075</v>
      </c>
      <c r="DL8" s="18">
        <v>7598.8017200000049</v>
      </c>
      <c r="DM8" s="18">
        <v>8848.0292799999988</v>
      </c>
      <c r="DN8" s="9">
        <v>77748.150380000021</v>
      </c>
      <c r="DO8" s="18">
        <v>5572.5281200000036</v>
      </c>
      <c r="DP8" s="18">
        <v>4360.6408600000013</v>
      </c>
      <c r="DQ8" s="18">
        <v>5481.1813199999979</v>
      </c>
      <c r="DR8" s="18">
        <v>7453.5552799999987</v>
      </c>
      <c r="DS8" s="18">
        <v>13059.975849999999</v>
      </c>
      <c r="DT8" s="18">
        <v>11029.571160000001</v>
      </c>
      <c r="DU8" s="18">
        <v>10203.833039999996</v>
      </c>
      <c r="DV8" s="18">
        <v>6421.6226100000003</v>
      </c>
      <c r="DW8" s="18">
        <v>12091.482960000008</v>
      </c>
      <c r="DX8" s="18">
        <v>12992.772120000014</v>
      </c>
      <c r="DY8" s="18">
        <v>12255.549010000006</v>
      </c>
      <c r="DZ8" s="18">
        <v>10440.713960000001</v>
      </c>
      <c r="EA8" s="9">
        <v>111363.42629000003</v>
      </c>
      <c r="EB8" s="18">
        <v>14731.367120000001</v>
      </c>
      <c r="EC8" s="18">
        <v>7866.3384400000086</v>
      </c>
      <c r="ED8" s="18">
        <v>9885.1608499999948</v>
      </c>
      <c r="EE8" s="18">
        <v>10081.188810000001</v>
      </c>
      <c r="EF8" s="18">
        <v>7640.8963467123394</v>
      </c>
      <c r="EG8" s="18">
        <v>6234.5598432432853</v>
      </c>
      <c r="EH8" s="18">
        <v>12981.925708956504</v>
      </c>
      <c r="EI8" s="18">
        <v>20918.692679614589</v>
      </c>
      <c r="EJ8" s="18">
        <v>18307.717898166091</v>
      </c>
      <c r="EK8" s="18">
        <v>23178.863409340869</v>
      </c>
      <c r="EL8" s="18">
        <v>17142.723885860316</v>
      </c>
      <c r="EM8" s="18">
        <v>16190.793727535442</v>
      </c>
      <c r="EN8" s="9">
        <v>165160.22871942943</v>
      </c>
      <c r="EO8" s="18">
        <v>7013.2774489609765</v>
      </c>
      <c r="EP8" s="18">
        <v>8951.8367726159904</v>
      </c>
      <c r="EQ8" s="18">
        <v>12833.220361766607</v>
      </c>
      <c r="ER8" s="18">
        <v>7611.3946407213425</v>
      </c>
      <c r="ES8" s="18">
        <v>11064.413114438736</v>
      </c>
      <c r="ET8" s="18">
        <v>16629.300418050072</v>
      </c>
      <c r="EU8" s="18">
        <v>12928.115113414206</v>
      </c>
      <c r="EV8" s="18">
        <v>7313.0010975387358</v>
      </c>
      <c r="EW8" s="18">
        <v>10819.451684953277</v>
      </c>
      <c r="EX8" s="18">
        <v>15514.744548501183</v>
      </c>
      <c r="EY8" s="18">
        <v>16126.504067219721</v>
      </c>
      <c r="EZ8" s="18">
        <v>31096.689210653843</v>
      </c>
      <c r="FA8" s="9">
        <v>157901.9484788347</v>
      </c>
      <c r="FB8" s="18">
        <v>21646.475085319911</v>
      </c>
      <c r="FC8" s="18">
        <v>20950.060000633228</v>
      </c>
      <c r="FD8" s="18">
        <v>20022.031681555178</v>
      </c>
      <c r="FE8" s="18">
        <v>20544.593139492496</v>
      </c>
      <c r="FF8" s="18">
        <v>19695.612843122901</v>
      </c>
      <c r="FG8" s="18">
        <v>17708.77869584538</v>
      </c>
      <c r="FH8" s="18">
        <v>25342.390110696542</v>
      </c>
      <c r="FI8" s="18">
        <v>23885.099705989913</v>
      </c>
      <c r="FJ8" s="18">
        <v>29114.281724818051</v>
      </c>
      <c r="FK8" s="18">
        <v>27392.532474385978</v>
      </c>
      <c r="FL8" s="18">
        <v>20509.297265106819</v>
      </c>
      <c r="FM8" s="18">
        <v>21719.194023213986</v>
      </c>
      <c r="FN8" s="9">
        <v>268530.34675018035</v>
      </c>
      <c r="FO8" s="18">
        <v>39692.987174842463</v>
      </c>
      <c r="FP8" s="18">
        <v>24995.925112966925</v>
      </c>
      <c r="FQ8" s="18">
        <v>30138.715526232354</v>
      </c>
      <c r="FR8" s="18">
        <v>25394.473006662683</v>
      </c>
      <c r="FS8" s="18">
        <v>25874.408060764057</v>
      </c>
      <c r="FT8" s="18">
        <v>40741.514420398482</v>
      </c>
      <c r="FU8" s="18">
        <v>35512.387588572943</v>
      </c>
      <c r="FV8" s="18">
        <v>22075.310823262673</v>
      </c>
      <c r="FW8" s="18">
        <v>34136.533674360129</v>
      </c>
      <c r="FX8" s="18">
        <v>29991.644579369222</v>
      </c>
      <c r="FY8" s="18">
        <v>14169.264202992719</v>
      </c>
      <c r="FZ8" s="18">
        <v>12430.673352557771</v>
      </c>
      <c r="GA8" s="9">
        <v>335153.83752298239</v>
      </c>
      <c r="GB8" s="18">
        <v>15048.619705880044</v>
      </c>
      <c r="GC8" s="18">
        <v>19078.690249649968</v>
      </c>
      <c r="GD8" s="18">
        <v>18927.755087987254</v>
      </c>
      <c r="GE8" s="18">
        <v>23130.23360791399</v>
      </c>
      <c r="GF8" s="18">
        <v>16191.299461277684</v>
      </c>
      <c r="GG8" s="18">
        <v>19643.711857220431</v>
      </c>
      <c r="GH8" s="18">
        <v>14420.892170457711</v>
      </c>
      <c r="GI8" s="18">
        <v>21439.217017094452</v>
      </c>
      <c r="GJ8" s="18">
        <v>23129.864248135353</v>
      </c>
      <c r="GK8" s="18">
        <v>26033.156771181286</v>
      </c>
      <c r="GL8" s="18">
        <v>21514.000485560548</v>
      </c>
      <c r="GM8" s="18">
        <v>18995.103012231411</v>
      </c>
      <c r="GN8" s="9">
        <v>237552.54367459015</v>
      </c>
      <c r="GO8" s="18">
        <v>23445.801422814926</v>
      </c>
      <c r="GP8" s="18">
        <v>28323.233915900892</v>
      </c>
      <c r="GQ8" s="18">
        <v>32028.637866520858</v>
      </c>
      <c r="GR8" s="18">
        <v>16348.795940041016</v>
      </c>
      <c r="GS8" s="18">
        <v>20986.66073325499</v>
      </c>
      <c r="GT8" s="18">
        <v>16522.212866929574</v>
      </c>
      <c r="GU8" s="18">
        <v>19856.563936457711</v>
      </c>
      <c r="GV8" s="18">
        <v>21921.164753621553</v>
      </c>
      <c r="GW8" s="18">
        <v>34836.010484467959</v>
      </c>
      <c r="GX8" s="18">
        <v>35548.285669954457</v>
      </c>
      <c r="GY8" s="18">
        <v>29714.265245746163</v>
      </c>
      <c r="GZ8" s="18">
        <v>29657.872982627709</v>
      </c>
      <c r="HA8" s="9">
        <v>309189.50581833784</v>
      </c>
      <c r="HB8" s="18">
        <v>30818.740623019621</v>
      </c>
      <c r="HC8" s="18">
        <v>28784.611096414093</v>
      </c>
      <c r="HD8" s="18">
        <v>33650.847811091007</v>
      </c>
      <c r="HE8" s="18">
        <v>27924.767865648388</v>
      </c>
      <c r="HF8" s="18">
        <v>26120.388058612356</v>
      </c>
      <c r="HG8" s="18">
        <v>25086.653126908735</v>
      </c>
      <c r="HH8" s="18">
        <v>25257.350195956667</v>
      </c>
      <c r="HI8" s="18">
        <v>27916.145857066425</v>
      </c>
      <c r="HJ8" s="18">
        <v>36743.113926874808</v>
      </c>
      <c r="HK8" s="18">
        <v>50289.339000769527</v>
      </c>
      <c r="HL8" s="18">
        <v>54176.437424090203</v>
      </c>
      <c r="HM8" s="18">
        <v>57679.735002490641</v>
      </c>
      <c r="HN8" s="9">
        <v>424448.12998894253</v>
      </c>
      <c r="HO8" s="18">
        <v>37393.775704109743</v>
      </c>
      <c r="HP8" s="18">
        <v>30577.761659827702</v>
      </c>
      <c r="HQ8" s="18">
        <v>37971.591692294758</v>
      </c>
      <c r="HR8" s="18">
        <v>32087.568897129808</v>
      </c>
      <c r="HS8" s="18">
        <v>36822.179275087896</v>
      </c>
      <c r="HT8" s="18">
        <v>24122.285381147631</v>
      </c>
      <c r="HU8" s="18">
        <v>24210.191032239818</v>
      </c>
      <c r="HV8" s="18">
        <v>14955.763491562973</v>
      </c>
      <c r="HW8" s="18">
        <v>22413.798577435089</v>
      </c>
      <c r="HX8" s="18">
        <v>41326.867454015053</v>
      </c>
      <c r="HY8" s="18">
        <v>24968.508824552187</v>
      </c>
      <c r="HZ8" s="18">
        <v>26100.105827230305</v>
      </c>
      <c r="IA8" s="9">
        <v>352950.39781663299</v>
      </c>
      <c r="IB8" s="18">
        <v>39420.985819335765</v>
      </c>
      <c r="IC8" s="18">
        <v>27461.627976075386</v>
      </c>
      <c r="ID8" s="18">
        <v>30418.583743512052</v>
      </c>
      <c r="IE8" s="18">
        <v>32156.766365744916</v>
      </c>
      <c r="IF8" s="18">
        <v>31005.036002572575</v>
      </c>
      <c r="IG8" s="18">
        <v>49156.827111900166</v>
      </c>
      <c r="IH8" s="18">
        <v>47122.529317326087</v>
      </c>
      <c r="II8" s="18">
        <v>60868.110234350635</v>
      </c>
      <c r="IJ8" s="18">
        <v>53921.430378564335</v>
      </c>
      <c r="IK8" s="18">
        <v>85256.843187264283</v>
      </c>
      <c r="IL8" s="18">
        <v>79973.231515903739</v>
      </c>
      <c r="IM8" s="18">
        <v>70442.029435680175</v>
      </c>
      <c r="IN8" s="9">
        <v>607204.00108823006</v>
      </c>
      <c r="IO8" s="18">
        <v>45618.626171259843</v>
      </c>
      <c r="IP8" s="18">
        <v>53194.581662304379</v>
      </c>
      <c r="IQ8" s="18">
        <v>44650.84890235537</v>
      </c>
      <c r="IR8" s="18">
        <v>53357.933355988745</v>
      </c>
      <c r="IS8" s="18">
        <v>59213.573439592052</v>
      </c>
      <c r="IT8" s="18">
        <v>42645.683601748031</v>
      </c>
      <c r="IU8" s="18">
        <v>42930.483750314241</v>
      </c>
      <c r="IV8" s="18">
        <v>65974.151784477435</v>
      </c>
      <c r="IW8" s="18">
        <v>53797.680957246623</v>
      </c>
      <c r="IX8" s="18">
        <v>64187.408922408133</v>
      </c>
      <c r="IY8" s="18">
        <v>40764.761373428533</v>
      </c>
      <c r="IZ8" s="18">
        <v>57865.683435373328</v>
      </c>
      <c r="JA8" s="9">
        <v>624201.41735649679</v>
      </c>
      <c r="JB8" s="18">
        <v>60038.247907186589</v>
      </c>
      <c r="JC8" s="18">
        <v>46257.816279638617</v>
      </c>
      <c r="JD8" s="18">
        <v>62001.544674800927</v>
      </c>
      <c r="JE8" s="18">
        <v>36283.777360547741</v>
      </c>
      <c r="JF8" s="18">
        <v>35824.030139269838</v>
      </c>
      <c r="JG8" s="18">
        <v>50909.675859618947</v>
      </c>
      <c r="JH8" s="18">
        <v>47408.023564025149</v>
      </c>
      <c r="JI8" s="18">
        <v>72401.247803858801</v>
      </c>
      <c r="JJ8" s="18">
        <v>57843.297406841542</v>
      </c>
      <c r="JK8" s="18">
        <v>66666.967248076224</v>
      </c>
      <c r="JL8" s="18">
        <v>62149.952992754428</v>
      </c>
      <c r="JM8" s="18">
        <v>46945.357332140062</v>
      </c>
      <c r="JN8" s="9">
        <v>644729.93856875889</v>
      </c>
      <c r="JO8" s="18">
        <v>38207.6980861228</v>
      </c>
      <c r="JP8" s="18">
        <v>36758.332369061849</v>
      </c>
      <c r="JQ8" s="18">
        <v>33319.563508067644</v>
      </c>
      <c r="JR8" s="18">
        <v>36815.41876162299</v>
      </c>
      <c r="JS8" s="18">
        <v>37299.076541893119</v>
      </c>
      <c r="JT8" s="18">
        <v>41141.000712578934</v>
      </c>
      <c r="JU8" s="18">
        <v>27552.280967677725</v>
      </c>
      <c r="JV8" s="18">
        <v>62563.767616718149</v>
      </c>
      <c r="JW8" s="18">
        <v>72329.175276031456</v>
      </c>
      <c r="JX8" s="18">
        <v>64674.810513890749</v>
      </c>
      <c r="JY8" s="18">
        <v>56856.969400278438</v>
      </c>
      <c r="JZ8" s="18">
        <v>58156.859182949811</v>
      </c>
      <c r="KA8" s="9">
        <v>565674.95293689356</v>
      </c>
      <c r="KB8" s="18">
        <v>59973.001777256803</v>
      </c>
      <c r="KC8" s="18">
        <v>49280.89443486058</v>
      </c>
      <c r="KD8" s="18">
        <v>58080.645367107012</v>
      </c>
      <c r="KE8" s="18">
        <v>36207.864597973239</v>
      </c>
      <c r="KF8" s="18">
        <v>64615.591954535768</v>
      </c>
      <c r="KG8" s="18">
        <v>34693.649811462157</v>
      </c>
      <c r="KH8" s="18">
        <v>44649.166515573474</v>
      </c>
      <c r="KI8" s="18">
        <v>61908.839670958689</v>
      </c>
      <c r="KJ8" s="18">
        <v>61582.447098564895</v>
      </c>
      <c r="KK8" s="18">
        <v>68886.024892769899</v>
      </c>
      <c r="KL8" s="18">
        <v>48846.621929154651</v>
      </c>
      <c r="KM8" s="18">
        <v>66711.052204406165</v>
      </c>
      <c r="KN8" s="9">
        <v>655435.80025462329</v>
      </c>
      <c r="KO8" s="18">
        <v>64069.228022618365</v>
      </c>
      <c r="KP8" s="18">
        <v>68163.428377059405</v>
      </c>
      <c r="KQ8" s="18">
        <v>76678.626339676353</v>
      </c>
      <c r="KR8" s="18">
        <v>32184.840124417471</v>
      </c>
      <c r="KS8" s="18">
        <v>53878.571720381013</v>
      </c>
      <c r="KT8" s="18">
        <v>72139.626899268915</v>
      </c>
      <c r="KU8" s="18">
        <v>49492.485307791438</v>
      </c>
      <c r="KV8" s="18">
        <v>38231.033821055513</v>
      </c>
      <c r="KW8" s="18">
        <v>76744.689277780359</v>
      </c>
      <c r="KX8" s="18">
        <v>66881.848195660408</v>
      </c>
      <c r="KY8" s="18">
        <v>59074.929894279761</v>
      </c>
      <c r="KZ8" s="18">
        <v>71685.015969529632</v>
      </c>
      <c r="LA8" s="9">
        <v>729224.32394951861</v>
      </c>
      <c r="LB8" s="39">
        <v>59680.312011087204</v>
      </c>
      <c r="LC8" s="39">
        <v>58511.603436324476</v>
      </c>
      <c r="LD8" s="39">
        <v>77794.194214210584</v>
      </c>
      <c r="LE8" s="39">
        <v>80124.22649378085</v>
      </c>
      <c r="LF8" s="39">
        <v>85255.253927439524</v>
      </c>
      <c r="LG8" s="39">
        <v>65420.241307088756</v>
      </c>
      <c r="LH8" s="39">
        <v>70519.099177074051</v>
      </c>
      <c r="LI8" s="39">
        <v>67749.419446244661</v>
      </c>
      <c r="LJ8" s="39">
        <v>48609.355101068744</v>
      </c>
      <c r="LK8" s="39">
        <v>65064.205672079195</v>
      </c>
      <c r="LL8" s="39">
        <v>83031.810269609166</v>
      </c>
      <c r="LM8" s="39">
        <v>73186.831324941333</v>
      </c>
      <c r="LN8" s="51">
        <v>834946.55238094868</v>
      </c>
      <c r="LO8" s="39">
        <v>45261.176583220535</v>
      </c>
      <c r="LP8" s="39">
        <v>51883.854109547385</v>
      </c>
      <c r="LQ8" s="39">
        <v>68724.238441083071</v>
      </c>
      <c r="LR8" s="39">
        <v>42882.792155945586</v>
      </c>
      <c r="LS8" s="39">
        <v>66810.997571834872</v>
      </c>
      <c r="LT8" s="39">
        <v>62588.453871981721</v>
      </c>
      <c r="LU8" s="39">
        <v>54481.180107331515</v>
      </c>
      <c r="LV8" s="39">
        <v>61257.669970593139</v>
      </c>
      <c r="LW8" s="39">
        <v>59271.480882150892</v>
      </c>
      <c r="LX8" s="39">
        <v>60628.906885629105</v>
      </c>
      <c r="LY8" s="39">
        <v>75902.139661872279</v>
      </c>
      <c r="LZ8" s="39">
        <v>67876.526111193249</v>
      </c>
      <c r="MA8" s="51">
        <v>717569.41635238333</v>
      </c>
      <c r="MB8" s="39">
        <v>49286.121935001174</v>
      </c>
      <c r="MC8" s="39">
        <v>52116.21406776923</v>
      </c>
      <c r="MD8" s="39">
        <v>55243.253778604732</v>
      </c>
      <c r="ME8" s="39">
        <v>54987.933047628467</v>
      </c>
      <c r="MF8" s="39">
        <v>40693.314071032524</v>
      </c>
      <c r="MG8" s="39">
        <v>69038.123909544811</v>
      </c>
      <c r="MH8" s="39">
        <v>27686.786666193304</v>
      </c>
      <c r="MI8" s="39">
        <v>40201.730526600353</v>
      </c>
      <c r="MJ8" s="39">
        <v>55748.629467389699</v>
      </c>
      <c r="MK8" s="39">
        <v>93997.761504112335</v>
      </c>
      <c r="ML8" s="39">
        <v>104027.67636053471</v>
      </c>
      <c r="MM8" s="39">
        <v>74164.902243572418</v>
      </c>
      <c r="MN8" s="51">
        <v>717192.44757798384</v>
      </c>
      <c r="MO8" s="39">
        <v>84882.996121051649</v>
      </c>
      <c r="MP8" s="39">
        <v>74161.981595111836</v>
      </c>
      <c r="MQ8" s="39">
        <v>49559.661294680656</v>
      </c>
      <c r="MR8" s="39">
        <v>66445.311718591402</v>
      </c>
      <c r="MS8" s="39">
        <v>76905.274651285668</v>
      </c>
      <c r="MT8" s="39">
        <v>80924.776304996733</v>
      </c>
      <c r="MU8" s="39">
        <v>52360.787995301951</v>
      </c>
      <c r="MV8" s="39">
        <v>82971.654696164725</v>
      </c>
      <c r="MW8" s="39">
        <v>42202.214886514797</v>
      </c>
      <c r="MX8" s="39">
        <v>104778.78547135059</v>
      </c>
      <c r="MY8" s="39">
        <v>83617.025210219173</v>
      </c>
      <c r="MZ8" s="39">
        <v>63972.007853859825</v>
      </c>
      <c r="NA8" s="51">
        <v>862782.47779912897</v>
      </c>
    </row>
    <row r="9" spans="1:365" x14ac:dyDescent="0.2">
      <c r="A9" s="5" t="s">
        <v>8</v>
      </c>
      <c r="B9" s="18">
        <v>3149.541999999994</v>
      </c>
      <c r="C9" s="18">
        <v>3118.1505999999977</v>
      </c>
      <c r="D9" s="18">
        <v>4568.3221000000003</v>
      </c>
      <c r="E9" s="18">
        <v>3284.5423000000001</v>
      </c>
      <c r="F9" s="18">
        <v>7040.2120000000168</v>
      </c>
      <c r="G9" s="18">
        <v>8745.4659999999967</v>
      </c>
      <c r="H9" s="18">
        <v>9074.717000000006</v>
      </c>
      <c r="I9" s="18">
        <v>5912.0440000000017</v>
      </c>
      <c r="J9" s="18">
        <v>13376.2714</v>
      </c>
      <c r="K9" s="18">
        <v>13962.842599999998</v>
      </c>
      <c r="L9" s="18">
        <v>13376.414499999961</v>
      </c>
      <c r="M9" s="18">
        <v>12379.806000000013</v>
      </c>
      <c r="N9" s="9">
        <v>97988.330499999982</v>
      </c>
      <c r="O9" s="18">
        <v>5516.6920000000009</v>
      </c>
      <c r="P9" s="18">
        <v>10188.830099999999</v>
      </c>
      <c r="Q9" s="18">
        <v>16929.034000000014</v>
      </c>
      <c r="R9" s="18">
        <v>11330.553</v>
      </c>
      <c r="S9" s="18">
        <v>9114.748999999998</v>
      </c>
      <c r="T9" s="18">
        <v>12981.143999999987</v>
      </c>
      <c r="U9" s="18">
        <v>7595.6339999999973</v>
      </c>
      <c r="V9" s="18">
        <v>7746.8059999999905</v>
      </c>
      <c r="W9" s="18">
        <v>12075.902049999973</v>
      </c>
      <c r="X9" s="18">
        <v>7848.5800000000008</v>
      </c>
      <c r="Y9" s="18">
        <v>14090.752000000006</v>
      </c>
      <c r="Z9" s="18">
        <v>14513.966000000033</v>
      </c>
      <c r="AA9" s="9">
        <v>129932.64215</v>
      </c>
      <c r="AB9" s="18">
        <v>4896.1589999999978</v>
      </c>
      <c r="AC9" s="18">
        <v>5597.3940000000021</v>
      </c>
      <c r="AD9" s="18">
        <v>7043.1399999999976</v>
      </c>
      <c r="AE9" s="18">
        <v>8635.0269999999946</v>
      </c>
      <c r="AF9" s="18">
        <v>15414.882000000005</v>
      </c>
      <c r="AG9" s="18">
        <v>15070.366</v>
      </c>
      <c r="AH9" s="18">
        <v>10866.936599999997</v>
      </c>
      <c r="AI9" s="18">
        <v>11245.179399999999</v>
      </c>
      <c r="AJ9" s="18">
        <v>13778.541699999992</v>
      </c>
      <c r="AK9" s="18">
        <v>12435.105499999983</v>
      </c>
      <c r="AL9" s="18">
        <v>14532.386999999997</v>
      </c>
      <c r="AM9" s="18">
        <v>19007.057000000004</v>
      </c>
      <c r="AN9" s="9">
        <v>138522.17519999997</v>
      </c>
      <c r="AO9" s="18">
        <v>5870.5119999999979</v>
      </c>
      <c r="AP9" s="18">
        <v>7416.5459999999985</v>
      </c>
      <c r="AQ9" s="18">
        <v>9475.084039999987</v>
      </c>
      <c r="AR9" s="18">
        <v>10385.295000000002</v>
      </c>
      <c r="AS9" s="18">
        <v>10325.195</v>
      </c>
      <c r="AT9" s="18">
        <v>9759.4160000000065</v>
      </c>
      <c r="AU9" s="18">
        <v>15665.972000000007</v>
      </c>
      <c r="AV9" s="18">
        <v>9698.5251000000044</v>
      </c>
      <c r="AW9" s="18">
        <v>5187.0216100000025</v>
      </c>
      <c r="AX9" s="18">
        <v>5097.1812756521776</v>
      </c>
      <c r="AY9" s="18">
        <v>7796.4751124057011</v>
      </c>
      <c r="AZ9" s="18">
        <v>9348.733086280954</v>
      </c>
      <c r="BA9" s="9">
        <v>106025.95622433885</v>
      </c>
      <c r="BB9" s="18">
        <v>3409.3100620504515</v>
      </c>
      <c r="BC9" s="18">
        <v>6695.8890044163072</v>
      </c>
      <c r="BD9" s="18">
        <v>4928.4433068404715</v>
      </c>
      <c r="BE9" s="18">
        <v>9786.7495825317983</v>
      </c>
      <c r="BF9" s="18">
        <v>9759.2054543056947</v>
      </c>
      <c r="BG9" s="18">
        <v>11049.609025601623</v>
      </c>
      <c r="BH9" s="18">
        <v>11028.906209783827</v>
      </c>
      <c r="BI9" s="18">
        <v>14791.615097189306</v>
      </c>
      <c r="BJ9" s="18">
        <v>10871.573816955357</v>
      </c>
      <c r="BK9" s="18">
        <v>9789.0365047497962</v>
      </c>
      <c r="BL9" s="18">
        <v>6500.5916552309109</v>
      </c>
      <c r="BM9" s="18">
        <v>8685.9044263115975</v>
      </c>
      <c r="BN9" s="9">
        <v>107296.83414596712</v>
      </c>
      <c r="BO9" s="18">
        <v>4263.1710200000007</v>
      </c>
      <c r="BP9" s="18">
        <v>8751.2437100000061</v>
      </c>
      <c r="BQ9" s="18">
        <v>10532.941059999999</v>
      </c>
      <c r="BR9" s="18">
        <v>11544.915009999995</v>
      </c>
      <c r="BS9" s="18">
        <v>11193.916829999998</v>
      </c>
      <c r="BT9" s="18">
        <v>10188.046939999998</v>
      </c>
      <c r="BU9" s="18">
        <v>11250.137669999995</v>
      </c>
      <c r="BV9" s="18">
        <v>11414.558369999997</v>
      </c>
      <c r="BW9" s="18">
        <v>16804.313810000003</v>
      </c>
      <c r="BX9" s="18">
        <v>10423.499919999991</v>
      </c>
      <c r="BY9" s="18">
        <v>10334.841040000014</v>
      </c>
      <c r="BZ9" s="18">
        <v>11375.643140000002</v>
      </c>
      <c r="CA9" s="9">
        <v>128077.22852</v>
      </c>
      <c r="CB9" s="18">
        <v>4236.4932500000014</v>
      </c>
      <c r="CC9" s="18">
        <v>7076.8237999999992</v>
      </c>
      <c r="CD9" s="18">
        <v>16862.798069999997</v>
      </c>
      <c r="CE9" s="18">
        <v>14969.140909999995</v>
      </c>
      <c r="CF9" s="18">
        <v>12295.191099999996</v>
      </c>
      <c r="CG9" s="18">
        <v>20180.128139999997</v>
      </c>
      <c r="CH9" s="18">
        <v>12306.743109999999</v>
      </c>
      <c r="CI9" s="18">
        <v>11957.886059999997</v>
      </c>
      <c r="CJ9" s="18">
        <v>14347.858009999996</v>
      </c>
      <c r="CK9" s="18">
        <v>8888.0922099999934</v>
      </c>
      <c r="CL9" s="18">
        <v>8509.6166299999968</v>
      </c>
      <c r="CM9" s="18">
        <v>12219.143039999999</v>
      </c>
      <c r="CN9" s="9">
        <v>143849.91432999994</v>
      </c>
      <c r="CO9" s="18">
        <v>5425.7938399999994</v>
      </c>
      <c r="CP9" s="18">
        <v>6133.5816000000023</v>
      </c>
      <c r="CQ9" s="18">
        <v>8051.7679899999994</v>
      </c>
      <c r="CR9" s="18">
        <v>15602.830889999994</v>
      </c>
      <c r="CS9" s="18">
        <v>12684.823280000011</v>
      </c>
      <c r="CT9" s="18">
        <v>21571.930660000005</v>
      </c>
      <c r="CU9" s="18">
        <v>14344.495360000001</v>
      </c>
      <c r="CV9" s="18">
        <v>19487.455880000012</v>
      </c>
      <c r="CW9" s="18">
        <v>17885.590460000003</v>
      </c>
      <c r="CX9" s="18">
        <v>11320.598859099995</v>
      </c>
      <c r="CY9" s="18">
        <v>15982.175939999996</v>
      </c>
      <c r="CZ9" s="18">
        <v>20006.89935</v>
      </c>
      <c r="DA9" s="9">
        <v>168497.9441091</v>
      </c>
      <c r="DB9" s="18">
        <v>7788.2265699999953</v>
      </c>
      <c r="DC9" s="18">
        <v>9013.7934499999919</v>
      </c>
      <c r="DD9" s="18">
        <v>8349.3319800000008</v>
      </c>
      <c r="DE9" s="18">
        <v>17088.435570000023</v>
      </c>
      <c r="DF9" s="18">
        <v>18388.948620000014</v>
      </c>
      <c r="DG9" s="18">
        <v>16646.514749999988</v>
      </c>
      <c r="DH9" s="18">
        <v>19363.730899999977</v>
      </c>
      <c r="DI9" s="18">
        <v>18218.553400000001</v>
      </c>
      <c r="DJ9" s="18">
        <v>44166.258059999942</v>
      </c>
      <c r="DK9" s="18">
        <v>23549.189380000018</v>
      </c>
      <c r="DL9" s="18">
        <v>17995.848760000004</v>
      </c>
      <c r="DM9" s="18">
        <v>24168.695650000027</v>
      </c>
      <c r="DN9" s="9">
        <v>224737.52708999999</v>
      </c>
      <c r="DO9" s="18">
        <v>9405.9604199999958</v>
      </c>
      <c r="DP9" s="18">
        <v>8516.1560100000024</v>
      </c>
      <c r="DQ9" s="18">
        <v>17594.212280000007</v>
      </c>
      <c r="DR9" s="18">
        <v>37937.126730000011</v>
      </c>
      <c r="DS9" s="18">
        <v>40915.153380000018</v>
      </c>
      <c r="DT9" s="18">
        <v>40973.468040000022</v>
      </c>
      <c r="DU9" s="18">
        <v>25234.338259999986</v>
      </c>
      <c r="DV9" s="18">
        <v>37142.163</v>
      </c>
      <c r="DW9" s="18">
        <v>19069.382339999996</v>
      </c>
      <c r="DX9" s="18">
        <v>37220.890029999973</v>
      </c>
      <c r="DY9" s="18">
        <v>26255.356770000042</v>
      </c>
      <c r="DZ9" s="18">
        <v>27374.530819999956</v>
      </c>
      <c r="EA9" s="9">
        <v>327638.73808000004</v>
      </c>
      <c r="EB9" s="18">
        <v>15537.405520000004</v>
      </c>
      <c r="EC9" s="18">
        <v>16731.204679999999</v>
      </c>
      <c r="ED9" s="18">
        <v>29804.907259999956</v>
      </c>
      <c r="EE9" s="18">
        <v>39492.171440000049</v>
      </c>
      <c r="EF9" s="18">
        <v>28464.174655982097</v>
      </c>
      <c r="EG9" s="18">
        <v>42125.374648616053</v>
      </c>
      <c r="EH9" s="18">
        <v>33152.77198831235</v>
      </c>
      <c r="EI9" s="18">
        <v>32509.441045292722</v>
      </c>
      <c r="EJ9" s="18">
        <v>31635.791510626685</v>
      </c>
      <c r="EK9" s="18">
        <v>34026.875015409001</v>
      </c>
      <c r="EL9" s="18">
        <v>64742.532558457453</v>
      </c>
      <c r="EM9" s="18">
        <v>38952.864983077619</v>
      </c>
      <c r="EN9" s="9">
        <v>407175.515305774</v>
      </c>
      <c r="EO9" s="18">
        <v>38377.322340815066</v>
      </c>
      <c r="EP9" s="18">
        <v>35250.166958875059</v>
      </c>
      <c r="EQ9" s="18">
        <v>38427.345111697417</v>
      </c>
      <c r="ER9" s="18">
        <v>51948.829776276434</v>
      </c>
      <c r="ES9" s="18">
        <v>27157.490906948922</v>
      </c>
      <c r="ET9" s="18">
        <v>25806.939281010604</v>
      </c>
      <c r="EU9" s="18">
        <v>26973.645126466745</v>
      </c>
      <c r="EV9" s="18">
        <v>32191.723397111498</v>
      </c>
      <c r="EW9" s="18">
        <v>21429.755745812567</v>
      </c>
      <c r="EX9" s="18">
        <v>23108.14821935671</v>
      </c>
      <c r="EY9" s="18">
        <v>31993.789114846608</v>
      </c>
      <c r="EZ9" s="18">
        <v>38412.377061333478</v>
      </c>
      <c r="FA9" s="9">
        <v>391077.53304055112</v>
      </c>
      <c r="FB9" s="18">
        <v>26341.897752376401</v>
      </c>
      <c r="FC9" s="18">
        <v>27047.278366981347</v>
      </c>
      <c r="FD9" s="18">
        <v>33374.381495741189</v>
      </c>
      <c r="FE9" s="18">
        <v>46124.116168759581</v>
      </c>
      <c r="FF9" s="18">
        <v>38289.29724931479</v>
      </c>
      <c r="FG9" s="18">
        <v>40764.184011205813</v>
      </c>
      <c r="FH9" s="18">
        <v>39519.615115982306</v>
      </c>
      <c r="FI9" s="18">
        <v>40679.02153757264</v>
      </c>
      <c r="FJ9" s="18">
        <v>34207.745119089086</v>
      </c>
      <c r="FK9" s="18">
        <v>38025.805116363692</v>
      </c>
      <c r="FL9" s="18">
        <v>46566.349325806987</v>
      </c>
      <c r="FM9" s="18">
        <v>50955.831785149596</v>
      </c>
      <c r="FN9" s="9">
        <v>461895.5230443434</v>
      </c>
      <c r="FO9" s="18">
        <v>26189.428577763203</v>
      </c>
      <c r="FP9" s="18">
        <v>34662.100753150356</v>
      </c>
      <c r="FQ9" s="18">
        <v>38416.602067187174</v>
      </c>
      <c r="FR9" s="18">
        <v>51091.794988406567</v>
      </c>
      <c r="FS9" s="18">
        <v>54850.123651295769</v>
      </c>
      <c r="FT9" s="18">
        <v>60035.210945945466</v>
      </c>
      <c r="FU9" s="18">
        <v>43577.799434149914</v>
      </c>
      <c r="FV9" s="18">
        <v>53487.065553192951</v>
      </c>
      <c r="FW9" s="18">
        <v>45403.398474878202</v>
      </c>
      <c r="FX9" s="18">
        <v>51770.863262329331</v>
      </c>
      <c r="FY9" s="18">
        <v>41817.122563275574</v>
      </c>
      <c r="FZ9" s="18">
        <v>39583.311084674235</v>
      </c>
      <c r="GA9" s="9">
        <v>540884.82135624881</v>
      </c>
      <c r="GB9" s="18">
        <v>20007.626241083424</v>
      </c>
      <c r="GC9" s="18">
        <v>28075.785571067023</v>
      </c>
      <c r="GD9" s="18">
        <v>32915.864608087701</v>
      </c>
      <c r="GE9" s="18">
        <v>27276.643074754662</v>
      </c>
      <c r="GF9" s="18">
        <v>32572.702102965253</v>
      </c>
      <c r="GG9" s="18">
        <v>38433.070604561457</v>
      </c>
      <c r="GH9" s="18">
        <v>41848.473408739868</v>
      </c>
      <c r="GI9" s="18">
        <v>48391.392732025757</v>
      </c>
      <c r="GJ9" s="18">
        <v>31963.311612010373</v>
      </c>
      <c r="GK9" s="18">
        <v>32922.953635656595</v>
      </c>
      <c r="GL9" s="18">
        <v>30237.783853138215</v>
      </c>
      <c r="GM9" s="18">
        <v>51516.732571110195</v>
      </c>
      <c r="GN9" s="9">
        <v>416162.34001520049</v>
      </c>
      <c r="GO9" s="18">
        <v>36205.425790083864</v>
      </c>
      <c r="GP9" s="18">
        <v>34192.481527046293</v>
      </c>
      <c r="GQ9" s="18">
        <v>47724.758565471595</v>
      </c>
      <c r="GR9" s="18">
        <v>51813.515548731164</v>
      </c>
      <c r="GS9" s="18">
        <v>55169.019457744958</v>
      </c>
      <c r="GT9" s="18">
        <v>54483.726643251553</v>
      </c>
      <c r="GU9" s="18">
        <v>75235.584794788781</v>
      </c>
      <c r="GV9" s="18">
        <v>53862.205990200906</v>
      </c>
      <c r="GW9" s="18">
        <v>59190.333652204696</v>
      </c>
      <c r="GX9" s="18">
        <v>62938.894149320506</v>
      </c>
      <c r="GY9" s="18">
        <v>71578.811630127122</v>
      </c>
      <c r="GZ9" s="18">
        <v>74223.433386377568</v>
      </c>
      <c r="HA9" s="9">
        <v>676618.1911353491</v>
      </c>
      <c r="HB9" s="18">
        <v>53785.725717443325</v>
      </c>
      <c r="HC9" s="18">
        <v>52187.504919178151</v>
      </c>
      <c r="HD9" s="18">
        <v>86710.590047825084</v>
      </c>
      <c r="HE9" s="18">
        <v>95952.731421941615</v>
      </c>
      <c r="HF9" s="18">
        <v>109743.14865030332</v>
      </c>
      <c r="HG9" s="18">
        <v>103163.84741693521</v>
      </c>
      <c r="HH9" s="18">
        <v>71773.716802658164</v>
      </c>
      <c r="HI9" s="18">
        <v>91068.705196069888</v>
      </c>
      <c r="HJ9" s="18">
        <v>82235.673502659934</v>
      </c>
      <c r="HK9" s="18">
        <v>87355.048679375643</v>
      </c>
      <c r="HL9" s="18">
        <v>97525.97295292464</v>
      </c>
      <c r="HM9" s="18">
        <v>120598.67244696805</v>
      </c>
      <c r="HN9" s="9">
        <v>1052101.3377542831</v>
      </c>
      <c r="HO9" s="18">
        <v>79465.646019772612</v>
      </c>
      <c r="HP9" s="18">
        <v>60063.677414752434</v>
      </c>
      <c r="HQ9" s="18">
        <v>103236.52182983982</v>
      </c>
      <c r="HR9" s="18">
        <v>95564.435107081459</v>
      </c>
      <c r="HS9" s="18">
        <v>117324.55126355134</v>
      </c>
      <c r="HT9" s="18">
        <v>105152.77921043347</v>
      </c>
      <c r="HU9" s="18">
        <v>118086.16475022282</v>
      </c>
      <c r="HV9" s="18">
        <v>107726.29160424482</v>
      </c>
      <c r="HW9" s="18">
        <v>123052.71584423292</v>
      </c>
      <c r="HX9" s="18">
        <v>113288.16668835966</v>
      </c>
      <c r="HY9" s="18">
        <v>114638.01259592024</v>
      </c>
      <c r="HZ9" s="18">
        <v>106976.8586872547</v>
      </c>
      <c r="IA9" s="9">
        <v>1244575.8210156662</v>
      </c>
      <c r="IB9" s="18">
        <v>87602.644343244043</v>
      </c>
      <c r="IC9" s="18">
        <v>90974.734893090936</v>
      </c>
      <c r="ID9" s="18">
        <v>120377.80040271211</v>
      </c>
      <c r="IE9" s="18">
        <v>131277.37800259714</v>
      </c>
      <c r="IF9" s="18">
        <v>123691.69316913333</v>
      </c>
      <c r="IG9" s="18">
        <v>127846.240621581</v>
      </c>
      <c r="IH9" s="18">
        <v>142386.43910808419</v>
      </c>
      <c r="II9" s="18">
        <v>154354.07145458748</v>
      </c>
      <c r="IJ9" s="18">
        <v>143508.0137179395</v>
      </c>
      <c r="IK9" s="18">
        <v>156097.79485343923</v>
      </c>
      <c r="IL9" s="18">
        <v>187374.56238115946</v>
      </c>
      <c r="IM9" s="18">
        <v>155604.31826366004</v>
      </c>
      <c r="IN9" s="9">
        <v>1621095.6912112285</v>
      </c>
      <c r="IO9" s="18">
        <v>113402.43318164405</v>
      </c>
      <c r="IP9" s="18">
        <v>119855.47944793798</v>
      </c>
      <c r="IQ9" s="18">
        <v>158358.86335755233</v>
      </c>
      <c r="IR9" s="18">
        <v>118832.32553691602</v>
      </c>
      <c r="IS9" s="18">
        <v>117757.40432579479</v>
      </c>
      <c r="IT9" s="18">
        <v>130852.26232760193</v>
      </c>
      <c r="IU9" s="18">
        <v>125276.98046369353</v>
      </c>
      <c r="IV9" s="18">
        <v>119138.8306031604</v>
      </c>
      <c r="IW9" s="18">
        <v>125085.27903883366</v>
      </c>
      <c r="IX9" s="18">
        <v>129269.16197247923</v>
      </c>
      <c r="IY9" s="18">
        <v>106685.00058931872</v>
      </c>
      <c r="IZ9" s="18">
        <v>100784.69225608483</v>
      </c>
      <c r="JA9" s="9">
        <v>1465298.7131010175</v>
      </c>
      <c r="JB9" s="18">
        <v>55467.069493042713</v>
      </c>
      <c r="JC9" s="18">
        <v>54633.370702254062</v>
      </c>
      <c r="JD9" s="18">
        <v>64956.296337296379</v>
      </c>
      <c r="JE9" s="18">
        <v>74674.930685305517</v>
      </c>
      <c r="JF9" s="18">
        <v>88233.16534987773</v>
      </c>
      <c r="JG9" s="18">
        <v>79151.433919666437</v>
      </c>
      <c r="JH9" s="18">
        <v>75436.349261052121</v>
      </c>
      <c r="JI9" s="18">
        <v>64528.339221920323</v>
      </c>
      <c r="JJ9" s="18">
        <v>74031.655160896917</v>
      </c>
      <c r="JK9" s="18">
        <v>72777.947237721091</v>
      </c>
      <c r="JL9" s="18">
        <v>61030.319620852912</v>
      </c>
      <c r="JM9" s="18">
        <v>75933.087889681017</v>
      </c>
      <c r="JN9" s="9">
        <v>840853.96487956727</v>
      </c>
      <c r="JO9" s="18">
        <v>29840.413111487534</v>
      </c>
      <c r="JP9" s="18">
        <v>44169.997515636926</v>
      </c>
      <c r="JQ9" s="18">
        <v>55031.733849984048</v>
      </c>
      <c r="JR9" s="18">
        <v>55362.510169890389</v>
      </c>
      <c r="JS9" s="18">
        <v>52619.623853322882</v>
      </c>
      <c r="JT9" s="18">
        <v>58691.448000983903</v>
      </c>
      <c r="JU9" s="18">
        <v>63933.018463741049</v>
      </c>
      <c r="JV9" s="18">
        <v>68991.625710711756</v>
      </c>
      <c r="JW9" s="18">
        <v>68274.197843318441</v>
      </c>
      <c r="JX9" s="18">
        <v>77374.543410682905</v>
      </c>
      <c r="JY9" s="18">
        <v>87929.048240984062</v>
      </c>
      <c r="JZ9" s="18">
        <v>78974.898497247414</v>
      </c>
      <c r="KA9" s="9">
        <v>741193.05866799131</v>
      </c>
      <c r="KB9" s="18">
        <v>65797.065841146265</v>
      </c>
      <c r="KC9" s="18">
        <v>64556.160020591175</v>
      </c>
      <c r="KD9" s="18">
        <v>75775.953724355466</v>
      </c>
      <c r="KE9" s="18">
        <v>90309.918709316931</v>
      </c>
      <c r="KF9" s="18">
        <v>88761.296727221008</v>
      </c>
      <c r="KG9" s="18">
        <v>95806.965561286765</v>
      </c>
      <c r="KH9" s="18">
        <v>96810.331096717433</v>
      </c>
      <c r="KI9" s="18">
        <v>104695.80378335684</v>
      </c>
      <c r="KJ9" s="18">
        <v>112516.24313389799</v>
      </c>
      <c r="KK9" s="18">
        <v>127268.14981581902</v>
      </c>
      <c r="KL9" s="18">
        <v>120068.05247269741</v>
      </c>
      <c r="KM9" s="18">
        <v>151811.64214982578</v>
      </c>
      <c r="KN9" s="9">
        <v>1194177.583036232</v>
      </c>
      <c r="KO9" s="18">
        <v>81442.674140069328</v>
      </c>
      <c r="KP9" s="18">
        <v>94876.945703082572</v>
      </c>
      <c r="KQ9" s="18">
        <v>129466.72243731077</v>
      </c>
      <c r="KR9" s="18">
        <v>128199.88997223049</v>
      </c>
      <c r="KS9" s="18">
        <v>155824.22801339321</v>
      </c>
      <c r="KT9" s="18">
        <v>138150.85094318728</v>
      </c>
      <c r="KU9" s="18">
        <v>154734.64385488784</v>
      </c>
      <c r="KV9" s="18">
        <v>154283.28825823386</v>
      </c>
      <c r="KW9" s="18">
        <v>137342.19978454433</v>
      </c>
      <c r="KX9" s="18">
        <v>155149.98450989963</v>
      </c>
      <c r="KY9" s="18">
        <v>170705.91277859561</v>
      </c>
      <c r="KZ9" s="18">
        <v>188974.60698647494</v>
      </c>
      <c r="LA9" s="9">
        <v>1689151.9473819099</v>
      </c>
      <c r="LB9" s="39">
        <v>123124.30932699518</v>
      </c>
      <c r="LC9" s="39">
        <v>128424.98636574294</v>
      </c>
      <c r="LD9" s="39">
        <v>166178.62299152833</v>
      </c>
      <c r="LE9" s="39">
        <v>164979.72566014261</v>
      </c>
      <c r="LF9" s="39">
        <v>179160.85486761018</v>
      </c>
      <c r="LG9" s="39">
        <v>169629.28339652499</v>
      </c>
      <c r="LH9" s="39">
        <v>193079.08099589587</v>
      </c>
      <c r="LI9" s="39">
        <v>174905.27587195349</v>
      </c>
      <c r="LJ9" s="39">
        <v>156565.82624835812</v>
      </c>
      <c r="LK9" s="39">
        <v>183805.13412994324</v>
      </c>
      <c r="LL9" s="39">
        <v>188779.49424697761</v>
      </c>
      <c r="LM9" s="39">
        <v>214576.07968930644</v>
      </c>
      <c r="LN9" s="51">
        <v>2043208.6737909787</v>
      </c>
      <c r="LO9" s="39">
        <v>121670.46782259399</v>
      </c>
      <c r="LP9" s="39">
        <v>128695.56080333084</v>
      </c>
      <c r="LQ9" s="39">
        <v>106849.51297876306</v>
      </c>
      <c r="LR9" s="39">
        <v>93330.461085160336</v>
      </c>
      <c r="LS9" s="39">
        <v>90692.757656131609</v>
      </c>
      <c r="LT9" s="39">
        <v>110004.40205048323</v>
      </c>
      <c r="LU9" s="39">
        <v>136692.87884019519</v>
      </c>
      <c r="LV9" s="39">
        <v>139475.24734121637</v>
      </c>
      <c r="LW9" s="39">
        <v>145636.7088463633</v>
      </c>
      <c r="LX9" s="39">
        <v>136736.31658840191</v>
      </c>
      <c r="LY9" s="39">
        <v>135388.61775154655</v>
      </c>
      <c r="LZ9" s="39">
        <v>164155.81262710658</v>
      </c>
      <c r="MA9" s="51">
        <v>1509328.744391293</v>
      </c>
      <c r="MB9" s="39">
        <v>92122.019935259101</v>
      </c>
      <c r="MC9" s="39">
        <v>131237.15250166351</v>
      </c>
      <c r="MD9" s="39">
        <v>140756.67196427193</v>
      </c>
      <c r="ME9" s="39">
        <v>166586.75287517169</v>
      </c>
      <c r="MF9" s="39">
        <v>158741.11578536089</v>
      </c>
      <c r="MG9" s="39">
        <v>178720.65180086665</v>
      </c>
      <c r="MH9" s="39">
        <v>196294.78742557997</v>
      </c>
      <c r="MI9" s="39">
        <v>180259.27163393173</v>
      </c>
      <c r="MJ9" s="39">
        <v>179155.90654074925</v>
      </c>
      <c r="MK9" s="39">
        <v>189238.77249048298</v>
      </c>
      <c r="ML9" s="39">
        <v>210411.79360222971</v>
      </c>
      <c r="MM9" s="39">
        <v>197245.08036980074</v>
      </c>
      <c r="MN9" s="51">
        <v>2020769.9769253684</v>
      </c>
      <c r="MO9" s="39">
        <v>165001.68295409789</v>
      </c>
      <c r="MP9" s="39">
        <v>164896.89242319964</v>
      </c>
      <c r="MQ9" s="39">
        <v>105670.02243458564</v>
      </c>
      <c r="MR9" s="39">
        <v>159066.56503970167</v>
      </c>
      <c r="MS9" s="39">
        <v>201199.89511303001</v>
      </c>
      <c r="MT9" s="39">
        <v>221826.27136974226</v>
      </c>
      <c r="MU9" s="39">
        <v>287907.60589048575</v>
      </c>
      <c r="MV9" s="39">
        <v>289353.58214275923</v>
      </c>
      <c r="MW9" s="39">
        <v>281374.02415409416</v>
      </c>
      <c r="MX9" s="39">
        <v>228635.14209487246</v>
      </c>
      <c r="MY9" s="39">
        <v>265905.73005126329</v>
      </c>
      <c r="MZ9" s="39">
        <v>322371.89664458256</v>
      </c>
      <c r="NA9" s="51">
        <v>2693209.3103124141</v>
      </c>
    </row>
    <row r="10" spans="1:365" x14ac:dyDescent="0.2">
      <c r="A10" s="5" t="s">
        <v>9</v>
      </c>
      <c r="B10" s="18">
        <v>8291.878000000017</v>
      </c>
      <c r="C10" s="18">
        <v>7595.5116000000044</v>
      </c>
      <c r="D10" s="18">
        <v>5266.6790999999957</v>
      </c>
      <c r="E10" s="18">
        <v>6202.1273000000019</v>
      </c>
      <c r="F10" s="18">
        <v>8834.0970000000016</v>
      </c>
      <c r="G10" s="18">
        <v>11711.525999999993</v>
      </c>
      <c r="H10" s="18">
        <v>8665.5130000000045</v>
      </c>
      <c r="I10" s="18">
        <v>9586.1990000000169</v>
      </c>
      <c r="J10" s="18">
        <v>14105.794400000015</v>
      </c>
      <c r="K10" s="18">
        <v>15251.732600000001</v>
      </c>
      <c r="L10" s="18">
        <v>17052.572499999969</v>
      </c>
      <c r="M10" s="18">
        <v>13999.375000000011</v>
      </c>
      <c r="N10" s="9">
        <v>126563.00550000003</v>
      </c>
      <c r="O10" s="18">
        <v>6564.2139999999908</v>
      </c>
      <c r="P10" s="18">
        <v>13986.503400000011</v>
      </c>
      <c r="Q10" s="18">
        <v>21787.684750000029</v>
      </c>
      <c r="R10" s="18">
        <v>11249.921999999997</v>
      </c>
      <c r="S10" s="18">
        <v>8711.1519999999964</v>
      </c>
      <c r="T10" s="18">
        <v>14695.684699999998</v>
      </c>
      <c r="U10" s="18">
        <v>8062.4039999999959</v>
      </c>
      <c r="V10" s="18">
        <v>6755.4269999999879</v>
      </c>
      <c r="W10" s="18">
        <v>17287.652049999968</v>
      </c>
      <c r="X10" s="18">
        <v>10843.24699999997</v>
      </c>
      <c r="Y10" s="18">
        <v>14983.353000000014</v>
      </c>
      <c r="Z10" s="18">
        <v>17140.383000000016</v>
      </c>
      <c r="AA10" s="9">
        <v>152067.62689999997</v>
      </c>
      <c r="AB10" s="18">
        <v>7362.9639999999981</v>
      </c>
      <c r="AC10" s="18">
        <v>7561.5440000000008</v>
      </c>
      <c r="AD10" s="18">
        <v>9744.7460000000065</v>
      </c>
      <c r="AE10" s="18">
        <v>10683.050999999996</v>
      </c>
      <c r="AF10" s="18">
        <v>17027.848000000005</v>
      </c>
      <c r="AG10" s="18">
        <v>19021.660000000029</v>
      </c>
      <c r="AH10" s="18">
        <v>13820.619000000012</v>
      </c>
      <c r="AI10" s="18">
        <v>12880.6404</v>
      </c>
      <c r="AJ10" s="18">
        <v>20326.437700000009</v>
      </c>
      <c r="AK10" s="18">
        <v>14485.993499999979</v>
      </c>
      <c r="AL10" s="18">
        <v>15160.716000000004</v>
      </c>
      <c r="AM10" s="18">
        <v>23856.683999999987</v>
      </c>
      <c r="AN10" s="9">
        <v>171932.90360000002</v>
      </c>
      <c r="AO10" s="18">
        <v>7903.4609999999993</v>
      </c>
      <c r="AP10" s="18">
        <v>7895.0179999999937</v>
      </c>
      <c r="AQ10" s="18">
        <v>9605.0380399999867</v>
      </c>
      <c r="AR10" s="18">
        <v>12162.782000000014</v>
      </c>
      <c r="AS10" s="18">
        <v>12304.525000000012</v>
      </c>
      <c r="AT10" s="18">
        <v>12205.004000000004</v>
      </c>
      <c r="AU10" s="18">
        <v>17404.122000000007</v>
      </c>
      <c r="AV10" s="18">
        <v>12150.143310000005</v>
      </c>
      <c r="AW10" s="18">
        <v>6409.6118600000009</v>
      </c>
      <c r="AX10" s="18">
        <v>6259.7660456521762</v>
      </c>
      <c r="AY10" s="18">
        <v>7758.4218065244377</v>
      </c>
      <c r="AZ10" s="18">
        <v>11688.882065559383</v>
      </c>
      <c r="BA10" s="9">
        <v>123746.77512773601</v>
      </c>
      <c r="BB10" s="18">
        <v>4499.3364546592584</v>
      </c>
      <c r="BC10" s="18">
        <v>7157.3056577422085</v>
      </c>
      <c r="BD10" s="18">
        <v>6387.6923281019708</v>
      </c>
      <c r="BE10" s="18">
        <v>11479.531780444291</v>
      </c>
      <c r="BF10" s="18">
        <v>12110.584355256724</v>
      </c>
      <c r="BG10" s="18">
        <v>14785.826071121053</v>
      </c>
      <c r="BH10" s="18">
        <v>16353.905140975063</v>
      </c>
      <c r="BI10" s="18">
        <v>10320.789760383153</v>
      </c>
      <c r="BJ10" s="18">
        <v>12643.357848362017</v>
      </c>
      <c r="BK10" s="18">
        <v>14853.746479158848</v>
      </c>
      <c r="BL10" s="18">
        <v>9508.6416106849847</v>
      </c>
      <c r="BM10" s="18">
        <v>11755.05443632378</v>
      </c>
      <c r="BN10" s="9">
        <v>131855.77192321335</v>
      </c>
      <c r="BO10" s="18">
        <v>7284.5385900000001</v>
      </c>
      <c r="BP10" s="18">
        <v>15015.707399999987</v>
      </c>
      <c r="BQ10" s="18">
        <v>16957.830560000006</v>
      </c>
      <c r="BR10" s="18">
        <v>17569.668369999996</v>
      </c>
      <c r="BS10" s="18">
        <v>16761.805789999999</v>
      </c>
      <c r="BT10" s="18">
        <v>17898.848769999993</v>
      </c>
      <c r="BU10" s="18">
        <v>15795.221840000007</v>
      </c>
      <c r="BV10" s="18">
        <v>18047.911269999986</v>
      </c>
      <c r="BW10" s="18">
        <v>22685.646020000007</v>
      </c>
      <c r="BX10" s="18">
        <v>14646.699709999984</v>
      </c>
      <c r="BY10" s="18">
        <v>16219.000540000019</v>
      </c>
      <c r="BZ10" s="18">
        <v>15974.905639999997</v>
      </c>
      <c r="CA10" s="9">
        <v>194857.78450000001</v>
      </c>
      <c r="CB10" s="18">
        <v>9598.1928599999992</v>
      </c>
      <c r="CC10" s="18">
        <v>12558.386310000004</v>
      </c>
      <c r="CD10" s="18">
        <v>21317.411879999992</v>
      </c>
      <c r="CE10" s="18">
        <v>14598.749759999999</v>
      </c>
      <c r="CF10" s="18">
        <v>19352.531910000009</v>
      </c>
      <c r="CG10" s="18">
        <v>16453.417319999997</v>
      </c>
      <c r="CH10" s="18">
        <v>14577.640379999993</v>
      </c>
      <c r="CI10" s="18">
        <v>15265.628149999988</v>
      </c>
      <c r="CJ10" s="18">
        <v>17135.292069999989</v>
      </c>
      <c r="CK10" s="18">
        <v>14129.410029999994</v>
      </c>
      <c r="CL10" s="18">
        <v>10915.747060000002</v>
      </c>
      <c r="CM10" s="18">
        <v>15486.773490000009</v>
      </c>
      <c r="CN10" s="9">
        <v>181389.18122</v>
      </c>
      <c r="CO10" s="18">
        <v>10094.779929999993</v>
      </c>
      <c r="CP10" s="18">
        <v>10428.03679</v>
      </c>
      <c r="CQ10" s="18">
        <v>12275.057529999987</v>
      </c>
      <c r="CR10" s="18">
        <v>15230.132419999993</v>
      </c>
      <c r="CS10" s="18">
        <v>17431.566790000008</v>
      </c>
      <c r="CT10" s="18">
        <v>17340.440799999986</v>
      </c>
      <c r="CU10" s="18">
        <v>17403.530359999986</v>
      </c>
      <c r="CV10" s="18">
        <v>16025.792800000003</v>
      </c>
      <c r="CW10" s="18">
        <v>17152.851749999998</v>
      </c>
      <c r="CX10" s="18">
        <v>14451.459015099996</v>
      </c>
      <c r="CY10" s="18">
        <v>15183.997040000006</v>
      </c>
      <c r="CZ10" s="18">
        <v>17013.108339999999</v>
      </c>
      <c r="DA10" s="9">
        <v>180030.75356509999</v>
      </c>
      <c r="DB10" s="18">
        <v>13059.359849999977</v>
      </c>
      <c r="DC10" s="18">
        <v>14245.592549999992</v>
      </c>
      <c r="DD10" s="18">
        <v>15684.035810000047</v>
      </c>
      <c r="DE10" s="18">
        <v>18707.272130000016</v>
      </c>
      <c r="DF10" s="18">
        <v>22582.44488000001</v>
      </c>
      <c r="DG10" s="18">
        <v>22293.91705999996</v>
      </c>
      <c r="DH10" s="18">
        <v>25764.290129999994</v>
      </c>
      <c r="DI10" s="18">
        <v>23372.148329999975</v>
      </c>
      <c r="DJ10" s="18">
        <v>20590.767900000003</v>
      </c>
      <c r="DK10" s="18">
        <v>22039.738869999997</v>
      </c>
      <c r="DL10" s="18">
        <v>21790.683169999997</v>
      </c>
      <c r="DM10" s="18">
        <v>30091.655770000012</v>
      </c>
      <c r="DN10" s="9">
        <v>250221.90644999998</v>
      </c>
      <c r="DO10" s="18">
        <v>16556.588489999991</v>
      </c>
      <c r="DP10" s="18">
        <v>12129.580620000004</v>
      </c>
      <c r="DQ10" s="18">
        <v>23283.126599999974</v>
      </c>
      <c r="DR10" s="18">
        <v>33274.142800000045</v>
      </c>
      <c r="DS10" s="18">
        <v>28763.808960000002</v>
      </c>
      <c r="DT10" s="18">
        <v>24284.713150000032</v>
      </c>
      <c r="DU10" s="18">
        <v>28715.364479999989</v>
      </c>
      <c r="DV10" s="18">
        <v>26899.443490000023</v>
      </c>
      <c r="DW10" s="18">
        <v>29728.921040000012</v>
      </c>
      <c r="DX10" s="18">
        <v>38959.505379999871</v>
      </c>
      <c r="DY10" s="18">
        <v>43158.747320000017</v>
      </c>
      <c r="DZ10" s="18">
        <v>37460.338110000026</v>
      </c>
      <c r="EA10" s="9">
        <v>343214.28043999994</v>
      </c>
      <c r="EB10" s="18">
        <v>35345.924779999987</v>
      </c>
      <c r="EC10" s="18">
        <v>31970.07019000002</v>
      </c>
      <c r="ED10" s="18">
        <v>44521.251930000013</v>
      </c>
      <c r="EE10" s="18">
        <v>52415.593679999991</v>
      </c>
      <c r="EF10" s="18">
        <v>34428.532317922596</v>
      </c>
      <c r="EG10" s="18">
        <v>35402.237440909048</v>
      </c>
      <c r="EH10" s="18">
        <v>39355.329960530435</v>
      </c>
      <c r="EI10" s="18">
        <v>43182.3043076873</v>
      </c>
      <c r="EJ10" s="18">
        <v>44647.783391584657</v>
      </c>
      <c r="EK10" s="18">
        <v>40205.946209352165</v>
      </c>
      <c r="EL10" s="18">
        <v>48090.908830926688</v>
      </c>
      <c r="EM10" s="18">
        <v>49269.556035483205</v>
      </c>
      <c r="EN10" s="9">
        <v>498835.4390743961</v>
      </c>
      <c r="EO10" s="18">
        <v>35057.015786512115</v>
      </c>
      <c r="EP10" s="18">
        <v>34220.090865149992</v>
      </c>
      <c r="EQ10" s="18">
        <v>46886.338600883406</v>
      </c>
      <c r="ER10" s="18">
        <v>32140.339314083223</v>
      </c>
      <c r="ES10" s="18">
        <v>44458.432338688435</v>
      </c>
      <c r="ET10" s="18">
        <v>35563.690231659166</v>
      </c>
      <c r="EU10" s="18">
        <v>36593.049640257552</v>
      </c>
      <c r="EV10" s="18">
        <v>41866.835315571414</v>
      </c>
      <c r="EW10" s="18">
        <v>47105.690649208067</v>
      </c>
      <c r="EX10" s="18">
        <v>40083.412142052555</v>
      </c>
      <c r="EY10" s="18">
        <v>52619.928485075085</v>
      </c>
      <c r="EZ10" s="18">
        <v>52637.233748943749</v>
      </c>
      <c r="FA10" s="9">
        <v>499232.05711808475</v>
      </c>
      <c r="FB10" s="18">
        <v>33582.282517975465</v>
      </c>
      <c r="FC10" s="18">
        <v>40490.283808182081</v>
      </c>
      <c r="FD10" s="18">
        <v>46707.402078508894</v>
      </c>
      <c r="FE10" s="18">
        <v>46576.938251505206</v>
      </c>
      <c r="FF10" s="18">
        <v>58587.09874932473</v>
      </c>
      <c r="FG10" s="18">
        <v>62256.456937260104</v>
      </c>
      <c r="FH10" s="18">
        <v>55698.895669232195</v>
      </c>
      <c r="FI10" s="18">
        <v>63939.860224554715</v>
      </c>
      <c r="FJ10" s="18">
        <v>51821.243612286882</v>
      </c>
      <c r="FK10" s="18">
        <v>56795.955210961998</v>
      </c>
      <c r="FL10" s="18">
        <v>52516.749167536029</v>
      </c>
      <c r="FM10" s="18">
        <v>65429.937165374715</v>
      </c>
      <c r="FN10" s="9">
        <v>634403.10339270299</v>
      </c>
      <c r="FO10" s="18">
        <v>56625.331051754452</v>
      </c>
      <c r="FP10" s="18">
        <v>50146.150735471943</v>
      </c>
      <c r="FQ10" s="18">
        <v>65761.473962020318</v>
      </c>
      <c r="FR10" s="18">
        <v>79979.335015158838</v>
      </c>
      <c r="FS10" s="18">
        <v>82040.963659532121</v>
      </c>
      <c r="FT10" s="18">
        <v>122419.1872637646</v>
      </c>
      <c r="FU10" s="18">
        <v>108992.37060985689</v>
      </c>
      <c r="FV10" s="18">
        <v>75632.314584043168</v>
      </c>
      <c r="FW10" s="18">
        <v>82568.278468291959</v>
      </c>
      <c r="FX10" s="18">
        <v>63258.354674787108</v>
      </c>
      <c r="FY10" s="18">
        <v>47126.253257280034</v>
      </c>
      <c r="FZ10" s="18">
        <v>49457.866045271796</v>
      </c>
      <c r="GA10" s="9">
        <v>884007.87932723307</v>
      </c>
      <c r="GB10" s="18">
        <v>36918.516349319725</v>
      </c>
      <c r="GC10" s="18">
        <v>45336.815193021204</v>
      </c>
      <c r="GD10" s="18">
        <v>51039.028283265965</v>
      </c>
      <c r="GE10" s="18">
        <v>67809.064298455836</v>
      </c>
      <c r="GF10" s="18">
        <v>64084.643070106125</v>
      </c>
      <c r="GG10" s="18">
        <v>73204.188614000959</v>
      </c>
      <c r="GH10" s="18">
        <v>64852.545705739765</v>
      </c>
      <c r="GI10" s="18">
        <v>75154.183174580336</v>
      </c>
      <c r="GJ10" s="18">
        <v>45932.11623465825</v>
      </c>
      <c r="GK10" s="18">
        <v>54043.501905944322</v>
      </c>
      <c r="GL10" s="18">
        <v>49290.308519387603</v>
      </c>
      <c r="GM10" s="18">
        <v>69569.238452076883</v>
      </c>
      <c r="GN10" s="9">
        <v>697234.14980055706</v>
      </c>
      <c r="GO10" s="18">
        <v>59819.48519976317</v>
      </c>
      <c r="GP10" s="18">
        <v>56619.014185002969</v>
      </c>
      <c r="GQ10" s="18">
        <v>73932.93349247842</v>
      </c>
      <c r="GR10" s="18">
        <v>72995.854168293808</v>
      </c>
      <c r="GS10" s="18">
        <v>85068.259632033514</v>
      </c>
      <c r="GT10" s="18">
        <v>62875.810493192708</v>
      </c>
      <c r="GU10" s="18">
        <v>89428.329993734718</v>
      </c>
      <c r="GV10" s="18">
        <v>70253.994621819758</v>
      </c>
      <c r="GW10" s="18">
        <v>65762.873368357366</v>
      </c>
      <c r="GX10" s="18">
        <v>82150.545271111783</v>
      </c>
      <c r="GY10" s="18">
        <v>79340.0513831961</v>
      </c>
      <c r="GZ10" s="18">
        <v>99851.118867805853</v>
      </c>
      <c r="HA10" s="9">
        <v>898098.27067679004</v>
      </c>
      <c r="HB10" s="18">
        <v>66994.376818891542</v>
      </c>
      <c r="HC10" s="18">
        <v>63805.760487488464</v>
      </c>
      <c r="HD10" s="18">
        <v>92973.251770406016</v>
      </c>
      <c r="HE10" s="18">
        <v>97413.582201774931</v>
      </c>
      <c r="HF10" s="18">
        <v>93821.824069252805</v>
      </c>
      <c r="HG10" s="18">
        <v>90657.305915540055</v>
      </c>
      <c r="HH10" s="18">
        <v>81806.557399861354</v>
      </c>
      <c r="HI10" s="18">
        <v>112797.54042551965</v>
      </c>
      <c r="HJ10" s="18">
        <v>93609.059978724254</v>
      </c>
      <c r="HK10" s="18">
        <v>112120.50247517817</v>
      </c>
      <c r="HL10" s="18">
        <v>128245.30457544465</v>
      </c>
      <c r="HM10" s="18">
        <v>148598.46483746023</v>
      </c>
      <c r="HN10" s="9">
        <v>1182843.5309555423</v>
      </c>
      <c r="HO10" s="18">
        <v>104764.75521613077</v>
      </c>
      <c r="HP10" s="18">
        <v>67733.541850348018</v>
      </c>
      <c r="HQ10" s="18">
        <v>119531.17326742598</v>
      </c>
      <c r="HR10" s="18">
        <v>115041.283711364</v>
      </c>
      <c r="HS10" s="18">
        <v>123086.7917825905</v>
      </c>
      <c r="HT10" s="18">
        <v>104336.06880672685</v>
      </c>
      <c r="HU10" s="18">
        <v>121437.80011167454</v>
      </c>
      <c r="HV10" s="18">
        <v>109517.67616392409</v>
      </c>
      <c r="HW10" s="18">
        <v>118840.55941841859</v>
      </c>
      <c r="HX10" s="18">
        <v>117428.58391982986</v>
      </c>
      <c r="HY10" s="18">
        <v>115040.57320780013</v>
      </c>
      <c r="HZ10" s="18">
        <v>109623.8940279563</v>
      </c>
      <c r="IA10" s="9">
        <v>1326382.7014841896</v>
      </c>
      <c r="IB10" s="18">
        <v>104201.11636395243</v>
      </c>
      <c r="IC10" s="18">
        <v>93289.296388073126</v>
      </c>
      <c r="ID10" s="18">
        <v>132563.78025813831</v>
      </c>
      <c r="IE10" s="18">
        <v>133556.07596796326</v>
      </c>
      <c r="IF10" s="18">
        <v>127416.4955188364</v>
      </c>
      <c r="IG10" s="18">
        <v>139119.49289977652</v>
      </c>
      <c r="IH10" s="18">
        <v>165316.99213266838</v>
      </c>
      <c r="II10" s="18">
        <v>187795.1850192947</v>
      </c>
      <c r="IJ10" s="18">
        <v>142258.78708380347</v>
      </c>
      <c r="IK10" s="18">
        <v>182303.30328157672</v>
      </c>
      <c r="IL10" s="18">
        <v>199677.77615407319</v>
      </c>
      <c r="IM10" s="18">
        <v>170646.10388967179</v>
      </c>
      <c r="IN10" s="9">
        <v>1778144.4049578281</v>
      </c>
      <c r="IO10" s="18">
        <v>139678.27767255084</v>
      </c>
      <c r="IP10" s="18">
        <v>136818.48581037953</v>
      </c>
      <c r="IQ10" s="18">
        <v>174359.94314516344</v>
      </c>
      <c r="IR10" s="18">
        <v>141198.81173864659</v>
      </c>
      <c r="IS10" s="18">
        <v>145439.47427363685</v>
      </c>
      <c r="IT10" s="18">
        <v>151208.97655279163</v>
      </c>
      <c r="IU10" s="18">
        <v>148491.13308615942</v>
      </c>
      <c r="IV10" s="18">
        <v>125220.7209438303</v>
      </c>
      <c r="IW10" s="18">
        <v>128479.55565730497</v>
      </c>
      <c r="IX10" s="18">
        <v>142396.42401765371</v>
      </c>
      <c r="IY10" s="18">
        <v>120065.04642221042</v>
      </c>
      <c r="IZ10" s="18">
        <v>123401.52958298543</v>
      </c>
      <c r="JA10" s="9">
        <v>1676758.3789033133</v>
      </c>
      <c r="JB10" s="18">
        <v>82484.632033074187</v>
      </c>
      <c r="JC10" s="18">
        <v>59731.641403463349</v>
      </c>
      <c r="JD10" s="18">
        <v>94376.298431727817</v>
      </c>
      <c r="JE10" s="18">
        <v>86726.679343967407</v>
      </c>
      <c r="JF10" s="18">
        <v>118959.78383604482</v>
      </c>
      <c r="JG10" s="18">
        <v>106539.19877298396</v>
      </c>
      <c r="JH10" s="18">
        <v>102116.67335080025</v>
      </c>
      <c r="JI10" s="18">
        <v>94734.93758350586</v>
      </c>
      <c r="JJ10" s="18">
        <v>90559.398904313319</v>
      </c>
      <c r="JK10" s="18">
        <v>82961.539151593373</v>
      </c>
      <c r="JL10" s="18">
        <v>89648.715842945283</v>
      </c>
      <c r="JM10" s="18">
        <v>80339.819073656297</v>
      </c>
      <c r="JN10" s="9">
        <v>1089179.3177280759</v>
      </c>
      <c r="JO10" s="18">
        <v>45265.924677877767</v>
      </c>
      <c r="JP10" s="18">
        <v>69717.110369171089</v>
      </c>
      <c r="JQ10" s="18">
        <v>73155.865594056828</v>
      </c>
      <c r="JR10" s="18">
        <v>69603.48108309583</v>
      </c>
      <c r="JS10" s="18">
        <v>64458.091608171526</v>
      </c>
      <c r="JT10" s="18">
        <v>84297.390804254828</v>
      </c>
      <c r="JU10" s="18">
        <v>82710.422095538059</v>
      </c>
      <c r="JV10" s="18">
        <v>98745.991581119248</v>
      </c>
      <c r="JW10" s="18">
        <v>94756.613638891489</v>
      </c>
      <c r="JX10" s="18">
        <v>85917.758090198491</v>
      </c>
      <c r="JY10" s="18">
        <v>103456.15627007684</v>
      </c>
      <c r="JZ10" s="18">
        <v>98806.972966713758</v>
      </c>
      <c r="KA10" s="9">
        <v>970891.7787791657</v>
      </c>
      <c r="KB10" s="18">
        <v>99792.273336897415</v>
      </c>
      <c r="KC10" s="18">
        <v>97187.573320939613</v>
      </c>
      <c r="KD10" s="18">
        <v>93409.937598740464</v>
      </c>
      <c r="KE10" s="18">
        <v>114329.97600055486</v>
      </c>
      <c r="KF10" s="18">
        <v>124924.56735530724</v>
      </c>
      <c r="KG10" s="18">
        <v>118298.38526878349</v>
      </c>
      <c r="KH10" s="18">
        <v>121919.45038687457</v>
      </c>
      <c r="KI10" s="18">
        <v>125692.80879443801</v>
      </c>
      <c r="KJ10" s="18">
        <v>132442.65155253856</v>
      </c>
      <c r="KK10" s="18">
        <v>147013.01059044903</v>
      </c>
      <c r="KL10" s="18">
        <v>135060.43588358685</v>
      </c>
      <c r="KM10" s="18">
        <v>189076.46346510801</v>
      </c>
      <c r="KN10" s="9">
        <v>1499147.533554218</v>
      </c>
      <c r="KO10" s="18">
        <v>122214.67629312901</v>
      </c>
      <c r="KP10" s="18">
        <v>142134.80157389861</v>
      </c>
      <c r="KQ10" s="18">
        <v>184425.93765584353</v>
      </c>
      <c r="KR10" s="18">
        <v>139002.58228068802</v>
      </c>
      <c r="KS10" s="18">
        <v>181546.28568570316</v>
      </c>
      <c r="KT10" s="18">
        <v>170168.49906622077</v>
      </c>
      <c r="KU10" s="18">
        <v>166253.19364122601</v>
      </c>
      <c r="KV10" s="18">
        <v>147570.93090926184</v>
      </c>
      <c r="KW10" s="18">
        <v>158592.97170016274</v>
      </c>
      <c r="KX10" s="18">
        <v>176988.71053703743</v>
      </c>
      <c r="KY10" s="18">
        <v>188293.5792073021</v>
      </c>
      <c r="KZ10" s="18">
        <v>199373.79718927201</v>
      </c>
      <c r="LA10" s="9">
        <v>1976565.9657397452</v>
      </c>
      <c r="LB10" s="39">
        <v>165412.12005722692</v>
      </c>
      <c r="LC10" s="39">
        <v>153138.26713439618</v>
      </c>
      <c r="LD10" s="39">
        <v>204104.89685238115</v>
      </c>
      <c r="LE10" s="39">
        <v>209568.65167836481</v>
      </c>
      <c r="LF10" s="39">
        <v>219499.54507914218</v>
      </c>
      <c r="LG10" s="39">
        <v>199563.33448449508</v>
      </c>
      <c r="LH10" s="39">
        <v>202285.39386645716</v>
      </c>
      <c r="LI10" s="39">
        <v>193563.50120034779</v>
      </c>
      <c r="LJ10" s="39">
        <v>163512.55939659729</v>
      </c>
      <c r="LK10" s="39">
        <v>207404.06269783512</v>
      </c>
      <c r="LL10" s="39">
        <v>224064.69348700074</v>
      </c>
      <c r="LM10" s="39">
        <v>240932.14571987101</v>
      </c>
      <c r="LN10" s="51">
        <v>2383049.171654115</v>
      </c>
      <c r="LO10" s="39">
        <v>154888.29141858354</v>
      </c>
      <c r="LP10" s="39">
        <v>162812.45220480772</v>
      </c>
      <c r="LQ10" s="39">
        <v>145950.6664581892</v>
      </c>
      <c r="LR10" s="39">
        <v>114045.28286790587</v>
      </c>
      <c r="LS10" s="39">
        <v>127574.81435423593</v>
      </c>
      <c r="LT10" s="39">
        <v>143541.38392195015</v>
      </c>
      <c r="LU10" s="39">
        <v>159573.17755403984</v>
      </c>
      <c r="LV10" s="39">
        <v>161853.07296825119</v>
      </c>
      <c r="LW10" s="39">
        <v>152404.44351878992</v>
      </c>
      <c r="LX10" s="39">
        <v>154650.99628573854</v>
      </c>
      <c r="LY10" s="39">
        <v>163145.1916355312</v>
      </c>
      <c r="LZ10" s="39">
        <v>188166.76803754043</v>
      </c>
      <c r="MA10" s="51">
        <v>1828606.5412255635</v>
      </c>
      <c r="MB10" s="39">
        <v>131546.78851587512</v>
      </c>
      <c r="MC10" s="39">
        <v>154478.14469728008</v>
      </c>
      <c r="MD10" s="39">
        <v>176449.45651892098</v>
      </c>
      <c r="ME10" s="39">
        <v>205329.57041278534</v>
      </c>
      <c r="MF10" s="39">
        <v>175611.95471984657</v>
      </c>
      <c r="MG10" s="39">
        <v>215866.72787012148</v>
      </c>
      <c r="MH10" s="39">
        <v>196158.27231057364</v>
      </c>
      <c r="MI10" s="39">
        <v>185990.00267600294</v>
      </c>
      <c r="MJ10" s="39">
        <v>189050.8838251906</v>
      </c>
      <c r="MK10" s="39">
        <v>222961.0584685886</v>
      </c>
      <c r="ML10" s="39">
        <v>279538.18208958197</v>
      </c>
      <c r="MM10" s="39">
        <v>212666.91566311865</v>
      </c>
      <c r="MN10" s="51">
        <v>2345647.9577678861</v>
      </c>
      <c r="MO10" s="39">
        <v>230145.42880672091</v>
      </c>
      <c r="MP10" s="39">
        <v>208911.57563827318</v>
      </c>
      <c r="MQ10" s="39">
        <v>135533.26188304563</v>
      </c>
      <c r="MR10" s="39">
        <v>192087.43879626621</v>
      </c>
      <c r="MS10" s="39">
        <v>274508.41100342339</v>
      </c>
      <c r="MT10" s="39">
        <v>298650.1951567512</v>
      </c>
      <c r="MU10" s="39">
        <v>295969.15602190542</v>
      </c>
      <c r="MV10" s="39">
        <v>313061.66436095105</v>
      </c>
      <c r="MW10" s="39">
        <v>266157.53335227573</v>
      </c>
      <c r="MX10" s="39">
        <v>257948.76293231742</v>
      </c>
      <c r="MY10" s="39">
        <v>284756.86549581616</v>
      </c>
      <c r="MZ10" s="39">
        <v>285575.78794661007</v>
      </c>
      <c r="NA10" s="51">
        <v>3043306.0813943567</v>
      </c>
    </row>
    <row r="11" spans="1:365" x14ac:dyDescent="0.2">
      <c r="A11" s="5" t="s">
        <v>15</v>
      </c>
      <c r="B11" s="18">
        <v>5957.3179999999993</v>
      </c>
      <c r="C11" s="18">
        <v>4481.2169999999987</v>
      </c>
      <c r="D11" s="18">
        <v>2429.3519999999999</v>
      </c>
      <c r="E11" s="18">
        <v>4841.9889999999996</v>
      </c>
      <c r="F11" s="18">
        <v>3444.5179999999991</v>
      </c>
      <c r="G11" s="18">
        <v>5846.402</v>
      </c>
      <c r="H11" s="18">
        <v>2028.4109999999996</v>
      </c>
      <c r="I11" s="18">
        <v>2776.9419999999986</v>
      </c>
      <c r="J11" s="18">
        <v>6344.5862999999918</v>
      </c>
      <c r="K11" s="18">
        <v>2534.8350000000014</v>
      </c>
      <c r="L11" s="18">
        <v>3154.8529999999992</v>
      </c>
      <c r="M11" s="18">
        <v>4546.3661999999977</v>
      </c>
      <c r="N11" s="9">
        <v>48386.789499999977</v>
      </c>
      <c r="O11" s="18">
        <v>1750.4899999999998</v>
      </c>
      <c r="P11" s="18">
        <v>9430.5093000000033</v>
      </c>
      <c r="Q11" s="18">
        <v>5434.4007500000007</v>
      </c>
      <c r="R11" s="18">
        <v>4023.2950000000001</v>
      </c>
      <c r="S11" s="18">
        <v>1321.8319999999994</v>
      </c>
      <c r="T11" s="18">
        <v>4514.0986999999996</v>
      </c>
      <c r="U11" s="18">
        <v>2410.2190000000005</v>
      </c>
      <c r="V11" s="18">
        <v>1277.57</v>
      </c>
      <c r="W11" s="18">
        <v>6399.4549999999999</v>
      </c>
      <c r="X11" s="18">
        <v>3794.4465000000005</v>
      </c>
      <c r="Y11" s="18">
        <v>7069.2012999999997</v>
      </c>
      <c r="Z11" s="18">
        <v>7274.2769999999964</v>
      </c>
      <c r="AA11" s="9">
        <v>54699.794549999991</v>
      </c>
      <c r="AB11" s="18">
        <v>8597.6039999999939</v>
      </c>
      <c r="AC11" s="18">
        <v>3425.4260000000004</v>
      </c>
      <c r="AD11" s="18">
        <v>6205.8189999999995</v>
      </c>
      <c r="AE11" s="18">
        <v>6072.5269999999982</v>
      </c>
      <c r="AF11" s="18">
        <v>5977.9179999999988</v>
      </c>
      <c r="AG11" s="18">
        <v>8342.473</v>
      </c>
      <c r="AH11" s="18">
        <v>3273.4469999999988</v>
      </c>
      <c r="AI11" s="18">
        <v>5702.6180000000004</v>
      </c>
      <c r="AJ11" s="18">
        <v>10474.805000000002</v>
      </c>
      <c r="AK11" s="18">
        <v>4068.2580000000007</v>
      </c>
      <c r="AL11" s="18">
        <v>8514.9779999999955</v>
      </c>
      <c r="AM11" s="18">
        <v>8369.688999999993</v>
      </c>
      <c r="AN11" s="9">
        <v>79025.561999999991</v>
      </c>
      <c r="AO11" s="18">
        <v>5834.8069999999989</v>
      </c>
      <c r="AP11" s="18">
        <v>5232.421999999995</v>
      </c>
      <c r="AQ11" s="18">
        <v>3272.8049999999985</v>
      </c>
      <c r="AR11" s="18">
        <v>9025.9919999999984</v>
      </c>
      <c r="AS11" s="18">
        <v>6453.2079999999978</v>
      </c>
      <c r="AT11" s="18">
        <v>6143.7430000000013</v>
      </c>
      <c r="AU11" s="18">
        <v>3614.6380000000008</v>
      </c>
      <c r="AV11" s="18">
        <v>7906.8479699999962</v>
      </c>
      <c r="AW11" s="18">
        <v>4539.4359100000011</v>
      </c>
      <c r="AX11" s="18">
        <v>11128.286015738639</v>
      </c>
      <c r="AY11" s="18">
        <v>5636.3314391032418</v>
      </c>
      <c r="AZ11" s="18">
        <v>6520.3105417791121</v>
      </c>
      <c r="BA11" s="9">
        <v>75308.82687662098</v>
      </c>
      <c r="BB11" s="18">
        <v>5667.0507221575117</v>
      </c>
      <c r="BC11" s="18">
        <v>5788.0071871682767</v>
      </c>
      <c r="BD11" s="18">
        <v>5839.5262389582467</v>
      </c>
      <c r="BE11" s="18">
        <v>7556.3160972353025</v>
      </c>
      <c r="BF11" s="18">
        <v>6837.8013172438668</v>
      </c>
      <c r="BG11" s="18">
        <v>7755.3810092065323</v>
      </c>
      <c r="BH11" s="18">
        <v>10971.102720574889</v>
      </c>
      <c r="BI11" s="18">
        <v>11016.745154378577</v>
      </c>
      <c r="BJ11" s="18">
        <v>8160.3257809929028</v>
      </c>
      <c r="BK11" s="18">
        <v>14838.576649781036</v>
      </c>
      <c r="BL11" s="18">
        <v>9560.1563735331856</v>
      </c>
      <c r="BM11" s="18">
        <v>11503.632068148545</v>
      </c>
      <c r="BN11" s="9">
        <v>105494.62131937887</v>
      </c>
      <c r="BO11" s="18">
        <v>9632.4529099999963</v>
      </c>
      <c r="BP11" s="18">
        <v>11310.84364999999</v>
      </c>
      <c r="BQ11" s="18">
        <v>13909.740270000004</v>
      </c>
      <c r="BR11" s="18">
        <v>13655.28328</v>
      </c>
      <c r="BS11" s="18">
        <v>15219.673610000005</v>
      </c>
      <c r="BT11" s="18">
        <v>17005.575669999995</v>
      </c>
      <c r="BU11" s="18">
        <v>15998.770600000023</v>
      </c>
      <c r="BV11" s="18">
        <v>17214.201109999991</v>
      </c>
      <c r="BW11" s="18">
        <v>16664.07145000001</v>
      </c>
      <c r="BX11" s="18">
        <v>11658.688300000002</v>
      </c>
      <c r="BY11" s="18">
        <v>13030.740060000002</v>
      </c>
      <c r="BZ11" s="18">
        <v>11147.015269999996</v>
      </c>
      <c r="CA11" s="9">
        <v>166447.05618000004</v>
      </c>
      <c r="CB11" s="18">
        <v>11674.355620000013</v>
      </c>
      <c r="CC11" s="18">
        <v>15874.328100000008</v>
      </c>
      <c r="CD11" s="18">
        <v>11162.288539999998</v>
      </c>
      <c r="CE11" s="18">
        <v>11022.49331</v>
      </c>
      <c r="CF11" s="18">
        <v>14983.343750000007</v>
      </c>
      <c r="CG11" s="18">
        <v>11842.002470000001</v>
      </c>
      <c r="CH11" s="18">
        <v>15304.887480000007</v>
      </c>
      <c r="CI11" s="18">
        <v>14259.091300000004</v>
      </c>
      <c r="CJ11" s="18">
        <v>15227.937540000008</v>
      </c>
      <c r="CK11" s="18">
        <v>11743.045960000005</v>
      </c>
      <c r="CL11" s="18">
        <v>8377.9608700000008</v>
      </c>
      <c r="CM11" s="18">
        <v>11801.697360000009</v>
      </c>
      <c r="CN11" s="9">
        <v>153273.4323000001</v>
      </c>
      <c r="CO11" s="18">
        <v>10751.038190000008</v>
      </c>
      <c r="CP11" s="18">
        <v>9863.4867599999943</v>
      </c>
      <c r="CQ11" s="18">
        <v>10987.953510000001</v>
      </c>
      <c r="CR11" s="18">
        <v>12000.764039999996</v>
      </c>
      <c r="CS11" s="18">
        <v>11208.592990000008</v>
      </c>
      <c r="CT11" s="18">
        <v>11955.429600000029</v>
      </c>
      <c r="CU11" s="18">
        <v>10879.890490000007</v>
      </c>
      <c r="CV11" s="18">
        <v>14282.210050000007</v>
      </c>
      <c r="CW11" s="18">
        <v>13108.120460000004</v>
      </c>
      <c r="CX11" s="18">
        <v>15009.038816000009</v>
      </c>
      <c r="CY11" s="18">
        <v>20322.882799999992</v>
      </c>
      <c r="CZ11" s="18">
        <v>14475.663479999997</v>
      </c>
      <c r="DA11" s="9">
        <v>154845.07118600007</v>
      </c>
      <c r="DB11" s="18">
        <v>12489.885169999987</v>
      </c>
      <c r="DC11" s="18">
        <v>14719.704149999994</v>
      </c>
      <c r="DD11" s="18">
        <v>16631.312170000019</v>
      </c>
      <c r="DE11" s="18">
        <v>13686.16952000001</v>
      </c>
      <c r="DF11" s="18">
        <v>16500.330379999996</v>
      </c>
      <c r="DG11" s="18">
        <v>15939.284470000002</v>
      </c>
      <c r="DH11" s="18">
        <v>15602.24907</v>
      </c>
      <c r="DI11" s="18">
        <v>20273.839769999995</v>
      </c>
      <c r="DJ11" s="18">
        <v>20260.794070000004</v>
      </c>
      <c r="DK11" s="18">
        <v>21764.992479999997</v>
      </c>
      <c r="DL11" s="18">
        <v>20480.306409999994</v>
      </c>
      <c r="DM11" s="18">
        <v>23098.647949999991</v>
      </c>
      <c r="DN11" s="9">
        <v>211447.51560999997</v>
      </c>
      <c r="DO11" s="18">
        <v>20071.462789999994</v>
      </c>
      <c r="DP11" s="18">
        <v>18260.091140000015</v>
      </c>
      <c r="DQ11" s="18">
        <v>16959.621919999994</v>
      </c>
      <c r="DR11" s="18">
        <v>24562.127180000003</v>
      </c>
      <c r="DS11" s="18">
        <v>24458.27381000001</v>
      </c>
      <c r="DT11" s="18">
        <v>19193.228470000016</v>
      </c>
      <c r="DU11" s="18">
        <v>20546.957059999993</v>
      </c>
      <c r="DV11" s="18">
        <v>18923.540330000003</v>
      </c>
      <c r="DW11" s="18">
        <v>22125.409990000011</v>
      </c>
      <c r="DX11" s="18">
        <v>27984.301090000055</v>
      </c>
      <c r="DY11" s="18">
        <v>31420.122140000029</v>
      </c>
      <c r="DZ11" s="18">
        <v>26016.222629999993</v>
      </c>
      <c r="EA11" s="9">
        <v>270521.35855000012</v>
      </c>
      <c r="EB11" s="18">
        <v>29915.241250000014</v>
      </c>
      <c r="EC11" s="18">
        <v>25400.860419999986</v>
      </c>
      <c r="ED11" s="18">
        <v>31051.320889999963</v>
      </c>
      <c r="EE11" s="18">
        <v>29116.914089999973</v>
      </c>
      <c r="EF11" s="18">
        <v>22106.975775323823</v>
      </c>
      <c r="EG11" s="18">
        <v>21072.327831810697</v>
      </c>
      <c r="EH11" s="18">
        <v>28165.082022270002</v>
      </c>
      <c r="EI11" s="18">
        <v>39123.063358681771</v>
      </c>
      <c r="EJ11" s="18">
        <v>31522.999355930395</v>
      </c>
      <c r="EK11" s="18">
        <v>34904.156219459008</v>
      </c>
      <c r="EL11" s="18">
        <v>31992.667586512958</v>
      </c>
      <c r="EM11" s="18">
        <v>35294.272535898395</v>
      </c>
      <c r="EN11" s="9">
        <v>359665.88133588701</v>
      </c>
      <c r="EO11" s="18">
        <v>20232.962294290857</v>
      </c>
      <c r="EP11" s="18">
        <v>17742.085886399898</v>
      </c>
      <c r="EQ11" s="18">
        <v>35132.64461175436</v>
      </c>
      <c r="ER11" s="18">
        <v>26640.347619436136</v>
      </c>
      <c r="ES11" s="18">
        <v>29330.864617379691</v>
      </c>
      <c r="ET11" s="18">
        <v>31821.150559851681</v>
      </c>
      <c r="EU11" s="18">
        <v>39061.82846745976</v>
      </c>
      <c r="EV11" s="18">
        <v>28519.703611327008</v>
      </c>
      <c r="EW11" s="18">
        <v>35862.381298711414</v>
      </c>
      <c r="EX11" s="18">
        <v>32116.969575085492</v>
      </c>
      <c r="EY11" s="18">
        <v>37631.168866931985</v>
      </c>
      <c r="EZ11" s="18">
        <v>54087.782228432996</v>
      </c>
      <c r="FA11" s="9">
        <v>388179.88963706134</v>
      </c>
      <c r="FB11" s="18">
        <v>36745.623116434886</v>
      </c>
      <c r="FC11" s="18">
        <v>27361.705989488502</v>
      </c>
      <c r="FD11" s="18">
        <v>43050.575296004856</v>
      </c>
      <c r="FE11" s="18">
        <v>44315.181362115749</v>
      </c>
      <c r="FF11" s="18">
        <v>36049.74091732844</v>
      </c>
      <c r="FG11" s="18">
        <v>49142.219079291244</v>
      </c>
      <c r="FH11" s="18">
        <v>69342.573765870911</v>
      </c>
      <c r="FI11" s="18">
        <v>52370.983234559433</v>
      </c>
      <c r="FJ11" s="18">
        <v>44046.511466590149</v>
      </c>
      <c r="FK11" s="18">
        <v>75244.348488774282</v>
      </c>
      <c r="FL11" s="18">
        <v>58193.385472167058</v>
      </c>
      <c r="FM11" s="18">
        <v>62776.019107877219</v>
      </c>
      <c r="FN11" s="9">
        <v>598638.86729650269</v>
      </c>
      <c r="FO11" s="18">
        <v>46229.706700334791</v>
      </c>
      <c r="FP11" s="18">
        <v>57270.131685127155</v>
      </c>
      <c r="FQ11" s="18">
        <v>73311.875828404547</v>
      </c>
      <c r="FR11" s="18">
        <v>68163.259560876279</v>
      </c>
      <c r="FS11" s="18">
        <v>78033.276984161959</v>
      </c>
      <c r="FT11" s="18">
        <v>86804.237453656984</v>
      </c>
      <c r="FU11" s="18">
        <v>92206.366597908811</v>
      </c>
      <c r="FV11" s="18">
        <v>48460.917672354532</v>
      </c>
      <c r="FW11" s="18">
        <v>108005.97275871276</v>
      </c>
      <c r="FX11" s="18">
        <v>43847.469492913719</v>
      </c>
      <c r="FY11" s="18">
        <v>21328.067424908197</v>
      </c>
      <c r="FZ11" s="18">
        <v>25897.877080460894</v>
      </c>
      <c r="GA11" s="9">
        <v>749559.15923982044</v>
      </c>
      <c r="GB11" s="18">
        <v>33369.567680343927</v>
      </c>
      <c r="GC11" s="18">
        <v>30913.77221111982</v>
      </c>
      <c r="GD11" s="18">
        <v>35113.032780923975</v>
      </c>
      <c r="GE11" s="18">
        <v>43775.84213554491</v>
      </c>
      <c r="GF11" s="18">
        <v>53944.571357699628</v>
      </c>
      <c r="GG11" s="18">
        <v>53166.07470451972</v>
      </c>
      <c r="GH11" s="18">
        <v>44959.5707264663</v>
      </c>
      <c r="GI11" s="18">
        <v>44283.817411477685</v>
      </c>
      <c r="GJ11" s="18">
        <v>44326.705990482718</v>
      </c>
      <c r="GK11" s="18">
        <v>50528.734160976623</v>
      </c>
      <c r="GL11" s="18">
        <v>43575.035075793006</v>
      </c>
      <c r="GM11" s="18">
        <v>41659.79011692552</v>
      </c>
      <c r="GN11" s="9">
        <v>519616.51435227378</v>
      </c>
      <c r="GO11" s="18">
        <v>50860.940965385962</v>
      </c>
      <c r="GP11" s="18">
        <v>55239.290869678924</v>
      </c>
      <c r="GQ11" s="18">
        <v>55444.257992273779</v>
      </c>
      <c r="GR11" s="18">
        <v>47963.351877361216</v>
      </c>
      <c r="GS11" s="18">
        <v>72075.372038460933</v>
      </c>
      <c r="GT11" s="18">
        <v>60648.84533583928</v>
      </c>
      <c r="GU11" s="18">
        <v>62097.025749840388</v>
      </c>
      <c r="GV11" s="18">
        <v>44802.67879770758</v>
      </c>
      <c r="GW11" s="18">
        <v>81362.783341083428</v>
      </c>
      <c r="GX11" s="18">
        <v>68504.169358214829</v>
      </c>
      <c r="GY11" s="18">
        <v>62681.963546327519</v>
      </c>
      <c r="GZ11" s="18">
        <v>81011.344035040383</v>
      </c>
      <c r="HA11" s="9">
        <v>742692.02390721417</v>
      </c>
      <c r="HB11" s="18">
        <v>76845.420156720284</v>
      </c>
      <c r="HC11" s="18">
        <v>75228.290431874033</v>
      </c>
      <c r="HD11" s="18">
        <v>55151.054471610776</v>
      </c>
      <c r="HE11" s="18">
        <v>60394.497750211362</v>
      </c>
      <c r="HF11" s="18">
        <v>64031.828891023375</v>
      </c>
      <c r="HG11" s="18">
        <v>54626.006926038528</v>
      </c>
      <c r="HH11" s="18">
        <v>62975.395031353655</v>
      </c>
      <c r="HI11" s="18">
        <v>61898.502761678814</v>
      </c>
      <c r="HJ11" s="18">
        <v>74569.894004203932</v>
      </c>
      <c r="HK11" s="18">
        <v>63359.404579536764</v>
      </c>
      <c r="HL11" s="18">
        <v>66378.319248869593</v>
      </c>
      <c r="HM11" s="18">
        <v>99348.668874851093</v>
      </c>
      <c r="HN11" s="9">
        <v>814807.28312797216</v>
      </c>
      <c r="HO11" s="18">
        <v>53448.291530099792</v>
      </c>
      <c r="HP11" s="18">
        <v>67171.489708961235</v>
      </c>
      <c r="HQ11" s="18">
        <v>94218.814468106983</v>
      </c>
      <c r="HR11" s="18">
        <v>52637.539460219537</v>
      </c>
      <c r="HS11" s="18">
        <v>94680.800447427988</v>
      </c>
      <c r="HT11" s="18">
        <v>52307.24331489201</v>
      </c>
      <c r="HU11" s="18">
        <v>67478.341843934119</v>
      </c>
      <c r="HV11" s="18">
        <v>65367.482277383533</v>
      </c>
      <c r="HW11" s="18">
        <v>67390.036972416798</v>
      </c>
      <c r="HX11" s="18">
        <v>65736.743647195632</v>
      </c>
      <c r="HY11" s="18">
        <v>53180.058383043361</v>
      </c>
      <c r="HZ11" s="18">
        <v>62499.55321216958</v>
      </c>
      <c r="IA11" s="9">
        <v>796116.39526585059</v>
      </c>
      <c r="IB11" s="18">
        <v>80480.027903386712</v>
      </c>
      <c r="IC11" s="18">
        <v>48188.601166109038</v>
      </c>
      <c r="ID11" s="18">
        <v>53919.653972218824</v>
      </c>
      <c r="IE11" s="18">
        <v>58510.754673978197</v>
      </c>
      <c r="IF11" s="18">
        <v>57564.113482677109</v>
      </c>
      <c r="IG11" s="18">
        <v>71397.572796767461</v>
      </c>
      <c r="IH11" s="18">
        <v>56843.099027380493</v>
      </c>
      <c r="II11" s="18">
        <v>78407.783488296118</v>
      </c>
      <c r="IJ11" s="18">
        <v>83626.977118541094</v>
      </c>
      <c r="IK11" s="18">
        <v>81988.180653437012</v>
      </c>
      <c r="IL11" s="18">
        <v>85791.960584149114</v>
      </c>
      <c r="IM11" s="18">
        <v>84805.957711792478</v>
      </c>
      <c r="IN11" s="9">
        <v>841524.68257873366</v>
      </c>
      <c r="IO11" s="18">
        <v>78200.187367536622</v>
      </c>
      <c r="IP11" s="18">
        <v>64297.183204637164</v>
      </c>
      <c r="IQ11" s="18">
        <v>60203.631949135626</v>
      </c>
      <c r="IR11" s="18">
        <v>81873.039810916816</v>
      </c>
      <c r="IS11" s="18">
        <v>84084.615002885432</v>
      </c>
      <c r="IT11" s="18">
        <v>76782.159823949609</v>
      </c>
      <c r="IU11" s="18">
        <v>81573.172800256943</v>
      </c>
      <c r="IV11" s="18">
        <v>87128.982562207864</v>
      </c>
      <c r="IW11" s="18">
        <v>79652.72982754132</v>
      </c>
      <c r="IX11" s="18">
        <v>104068.65949078466</v>
      </c>
      <c r="IY11" s="18">
        <v>63373.704423753508</v>
      </c>
      <c r="IZ11" s="18">
        <v>82288.078626801143</v>
      </c>
      <c r="JA11" s="9">
        <v>943526.14489040663</v>
      </c>
      <c r="JB11" s="18">
        <v>64303.329431433551</v>
      </c>
      <c r="JC11" s="18">
        <v>78779.351264541488</v>
      </c>
      <c r="JD11" s="18">
        <v>53464.902539563998</v>
      </c>
      <c r="JE11" s="18">
        <v>64895.791128734134</v>
      </c>
      <c r="JF11" s="18">
        <v>54638.906606004166</v>
      </c>
      <c r="JG11" s="18">
        <v>70456.409377035234</v>
      </c>
      <c r="JH11" s="18">
        <v>53185.255155003309</v>
      </c>
      <c r="JI11" s="18">
        <v>62737.365799774539</v>
      </c>
      <c r="JJ11" s="18">
        <v>70560.386179519934</v>
      </c>
      <c r="JK11" s="18">
        <v>76129.840608255152</v>
      </c>
      <c r="JL11" s="18">
        <v>68864.603098368359</v>
      </c>
      <c r="JM11" s="18">
        <v>50770.434134378389</v>
      </c>
      <c r="JN11" s="9">
        <v>768786.57532261207</v>
      </c>
      <c r="JO11" s="18">
        <v>45635.80679844616</v>
      </c>
      <c r="JP11" s="18">
        <v>54650.288240699294</v>
      </c>
      <c r="JQ11" s="18">
        <v>69148.867453096274</v>
      </c>
      <c r="JR11" s="18">
        <v>58611.362444288337</v>
      </c>
      <c r="JS11" s="18">
        <v>77903.449984143881</v>
      </c>
      <c r="JT11" s="18">
        <v>63692.746745297176</v>
      </c>
      <c r="JU11" s="18">
        <v>68741.264865207384</v>
      </c>
      <c r="JV11" s="18">
        <v>53504.055076347868</v>
      </c>
      <c r="JW11" s="18">
        <v>59660.094830469279</v>
      </c>
      <c r="JX11" s="18">
        <v>66912.149179680695</v>
      </c>
      <c r="JY11" s="18">
        <v>70787.496559613879</v>
      </c>
      <c r="JZ11" s="18">
        <v>53833.377470344232</v>
      </c>
      <c r="KA11" s="9">
        <v>743080.95964763442</v>
      </c>
      <c r="KB11" s="18">
        <v>52503.872385003568</v>
      </c>
      <c r="KC11" s="18">
        <v>65868.372769061039</v>
      </c>
      <c r="KD11" s="18">
        <v>86782.834747194545</v>
      </c>
      <c r="KE11" s="18">
        <v>53855.295792606295</v>
      </c>
      <c r="KF11" s="18">
        <v>65580.24867680078</v>
      </c>
      <c r="KG11" s="18">
        <v>63970.484613612629</v>
      </c>
      <c r="KH11" s="18">
        <v>62717.955630118442</v>
      </c>
      <c r="KI11" s="18">
        <v>70264.178525923082</v>
      </c>
      <c r="KJ11" s="18">
        <v>66953.027844816868</v>
      </c>
      <c r="KK11" s="18">
        <v>70672.094913043518</v>
      </c>
      <c r="KL11" s="18">
        <v>67381.066134326829</v>
      </c>
      <c r="KM11" s="18">
        <v>67486.291423890652</v>
      </c>
      <c r="KN11" s="9">
        <v>794035.72345639823</v>
      </c>
      <c r="KO11" s="18">
        <v>94369.524822462394</v>
      </c>
      <c r="KP11" s="18">
        <v>74948.581436944209</v>
      </c>
      <c r="KQ11" s="18">
        <v>96032.114543274176</v>
      </c>
      <c r="KR11" s="18">
        <v>67168.73416570593</v>
      </c>
      <c r="KS11" s="18">
        <v>92793.15623964378</v>
      </c>
      <c r="KT11" s="18">
        <v>91064.354163755677</v>
      </c>
      <c r="KU11" s="18">
        <v>61400.494329884525</v>
      </c>
      <c r="KV11" s="18">
        <v>49844.609138787171</v>
      </c>
      <c r="KW11" s="18">
        <v>93730.428548055468</v>
      </c>
      <c r="KX11" s="18">
        <v>67380.622027680452</v>
      </c>
      <c r="KY11" s="18">
        <v>43780.631085820212</v>
      </c>
      <c r="KZ11" s="18">
        <v>90432.963878561946</v>
      </c>
      <c r="LA11" s="9">
        <v>922946.21438057604</v>
      </c>
      <c r="LB11" s="39">
        <v>56644.179156881182</v>
      </c>
      <c r="LC11" s="39">
        <v>73581.790332287768</v>
      </c>
      <c r="LD11" s="39">
        <v>73625.541170126613</v>
      </c>
      <c r="LE11" s="39">
        <v>58400.631361974243</v>
      </c>
      <c r="LF11" s="39">
        <v>80953.358772979132</v>
      </c>
      <c r="LG11" s="39">
        <v>65980.523074298384</v>
      </c>
      <c r="LH11" s="39">
        <v>61884.530492916252</v>
      </c>
      <c r="LI11" s="39">
        <v>49561.363236206293</v>
      </c>
      <c r="LJ11" s="39">
        <v>76723.383194803522</v>
      </c>
      <c r="LK11" s="39">
        <v>59640.033707970288</v>
      </c>
      <c r="LL11" s="39">
        <v>63169.565962132569</v>
      </c>
      <c r="LM11" s="39">
        <v>94291.930919420454</v>
      </c>
      <c r="LN11" s="51">
        <v>814456.83138199674</v>
      </c>
      <c r="LO11" s="39">
        <v>54410.917725089843</v>
      </c>
      <c r="LP11" s="39">
        <v>65490.951770693304</v>
      </c>
      <c r="LQ11" s="39">
        <v>65001.069653663246</v>
      </c>
      <c r="LR11" s="39">
        <v>50623.145606143757</v>
      </c>
      <c r="LS11" s="39">
        <v>66399.960873136501</v>
      </c>
      <c r="LT11" s="39">
        <v>72662.193056367469</v>
      </c>
      <c r="LU11" s="39">
        <v>53232.22435121562</v>
      </c>
      <c r="LV11" s="39">
        <v>66178.917107790679</v>
      </c>
      <c r="LW11" s="39">
        <v>92747.907555563273</v>
      </c>
      <c r="LX11" s="39">
        <v>64164.244357357609</v>
      </c>
      <c r="LY11" s="39">
        <v>93617.384413551583</v>
      </c>
      <c r="LZ11" s="39">
        <v>81843.949298166568</v>
      </c>
      <c r="MA11" s="51">
        <v>826372.86576873937</v>
      </c>
      <c r="MB11" s="39">
        <v>69013.072438785617</v>
      </c>
      <c r="MC11" s="39">
        <v>81893.258723498933</v>
      </c>
      <c r="MD11" s="39">
        <v>87164.698400589084</v>
      </c>
      <c r="ME11" s="39">
        <v>77201.48519214704</v>
      </c>
      <c r="MF11" s="39">
        <v>85787.864915456725</v>
      </c>
      <c r="MG11" s="39">
        <v>101639.44341332534</v>
      </c>
      <c r="MH11" s="39">
        <v>88390.840729735472</v>
      </c>
      <c r="MI11" s="39">
        <v>79623.874120339387</v>
      </c>
      <c r="MJ11" s="39">
        <v>105275.3350990141</v>
      </c>
      <c r="MK11" s="39">
        <v>124326.7726580723</v>
      </c>
      <c r="ML11" s="39">
        <v>84033.902022977854</v>
      </c>
      <c r="MM11" s="39">
        <v>144866.00105264966</v>
      </c>
      <c r="MN11" s="51">
        <v>1129216.5487665916</v>
      </c>
      <c r="MO11" s="39">
        <v>70621.846697575427</v>
      </c>
      <c r="MP11" s="39">
        <v>115424.84134832873</v>
      </c>
      <c r="MQ11" s="39">
        <v>138159.74924770728</v>
      </c>
      <c r="MR11" s="39">
        <v>84273.151692396015</v>
      </c>
      <c r="MS11" s="39">
        <v>161583.54897996172</v>
      </c>
      <c r="MT11" s="39">
        <v>103628.53267686848</v>
      </c>
      <c r="MU11" s="39">
        <v>138770.45039912267</v>
      </c>
      <c r="MV11" s="39">
        <v>79990.936359314859</v>
      </c>
      <c r="MW11" s="39">
        <v>126900.28919891952</v>
      </c>
      <c r="MX11" s="39">
        <v>106848.9272548204</v>
      </c>
      <c r="MY11" s="39">
        <v>81264.877572639904</v>
      </c>
      <c r="MZ11" s="39">
        <v>77941.96760139172</v>
      </c>
      <c r="NA11" s="51">
        <v>1285409.1190290467</v>
      </c>
    </row>
    <row r="12" spans="1:365" x14ac:dyDescent="0.2">
      <c r="A12" s="21" t="s">
        <v>10</v>
      </c>
      <c r="B12" s="22">
        <v>354.44099999999986</v>
      </c>
      <c r="C12" s="22">
        <v>291.22350000000017</v>
      </c>
      <c r="D12" s="22">
        <v>1003.8130000000002</v>
      </c>
      <c r="E12" s="22">
        <v>818.80299999999966</v>
      </c>
      <c r="F12" s="22">
        <v>2276.3220000000015</v>
      </c>
      <c r="G12" s="22">
        <v>1701.2180000000001</v>
      </c>
      <c r="H12" s="22">
        <v>927.82399999999996</v>
      </c>
      <c r="I12" s="22">
        <v>1421.4119999999996</v>
      </c>
      <c r="J12" s="22">
        <v>4015.7440000000001</v>
      </c>
      <c r="K12" s="22">
        <v>2154.0906000000009</v>
      </c>
      <c r="L12" s="22">
        <v>2321.3060000000014</v>
      </c>
      <c r="M12" s="22">
        <v>2021.0259999999928</v>
      </c>
      <c r="N12" s="36">
        <v>19307.223099999999</v>
      </c>
      <c r="O12" s="22">
        <v>1131.0420000000001</v>
      </c>
      <c r="P12" s="22">
        <v>931.08609999999999</v>
      </c>
      <c r="Q12" s="22">
        <v>918.00499999999943</v>
      </c>
      <c r="R12" s="22">
        <v>1248.3710000000003</v>
      </c>
      <c r="S12" s="22">
        <v>2264.5870000000004</v>
      </c>
      <c r="T12" s="22">
        <v>4711.1719999999987</v>
      </c>
      <c r="U12" s="22">
        <v>2161.2669999999998</v>
      </c>
      <c r="V12" s="22">
        <v>1965.4010000000001</v>
      </c>
      <c r="W12" s="22">
        <v>3320.7860499999997</v>
      </c>
      <c r="X12" s="22">
        <v>1041.2339999999997</v>
      </c>
      <c r="Y12" s="22">
        <v>5907.7079999999987</v>
      </c>
      <c r="Z12" s="22">
        <v>4652.2450000000044</v>
      </c>
      <c r="AA12" s="36">
        <v>30252.904150000002</v>
      </c>
      <c r="AB12" s="22">
        <v>1441.846</v>
      </c>
      <c r="AC12" s="22">
        <v>2183.6980000000003</v>
      </c>
      <c r="AD12" s="22">
        <v>2794.7929999999997</v>
      </c>
      <c r="AE12" s="22">
        <v>1929.6379999999999</v>
      </c>
      <c r="AF12" s="22">
        <v>3329.2000000000003</v>
      </c>
      <c r="AG12" s="22">
        <v>3804.1540000000005</v>
      </c>
      <c r="AH12" s="22">
        <v>3344.826</v>
      </c>
      <c r="AI12" s="22">
        <v>2108.4919999999997</v>
      </c>
      <c r="AJ12" s="22">
        <v>2473.0039999999999</v>
      </c>
      <c r="AK12" s="22">
        <v>1698.0010000000002</v>
      </c>
      <c r="AL12" s="22">
        <v>3158.6630000000005</v>
      </c>
      <c r="AM12" s="22">
        <v>5538.9159999999983</v>
      </c>
      <c r="AN12" s="36">
        <v>33805.231</v>
      </c>
      <c r="AO12" s="22">
        <v>1192.9149999999997</v>
      </c>
      <c r="AP12" s="22">
        <v>1009.1070000000002</v>
      </c>
      <c r="AQ12" s="22">
        <v>1862.8200000000015</v>
      </c>
      <c r="AR12" s="22">
        <v>3244.860000000001</v>
      </c>
      <c r="AS12" s="22">
        <v>3673.2620000000038</v>
      </c>
      <c r="AT12" s="22">
        <v>2659.6560000000013</v>
      </c>
      <c r="AU12" s="22">
        <v>2445.5800000000004</v>
      </c>
      <c r="AV12" s="22">
        <v>1845.3228800000004</v>
      </c>
      <c r="AW12" s="22">
        <v>1771.8836600000004</v>
      </c>
      <c r="AX12" s="22">
        <v>1240.081470000001</v>
      </c>
      <c r="AY12" s="22">
        <v>2887.1015274082497</v>
      </c>
      <c r="AZ12" s="22">
        <v>2276.0301587774143</v>
      </c>
      <c r="BA12" s="36">
        <v>26108.619696185673</v>
      </c>
      <c r="BB12" s="22">
        <v>960.0075589695474</v>
      </c>
      <c r="BC12" s="22">
        <v>466.17444508550443</v>
      </c>
      <c r="BD12" s="22">
        <v>1151.7914162219374</v>
      </c>
      <c r="BE12" s="22">
        <v>4286.6020435041573</v>
      </c>
      <c r="BF12" s="22">
        <v>3275.5822111882708</v>
      </c>
      <c r="BG12" s="22">
        <v>3563.3789255653942</v>
      </c>
      <c r="BH12" s="22">
        <v>2808.3641525978119</v>
      </c>
      <c r="BI12" s="22">
        <v>2292.8505941448925</v>
      </c>
      <c r="BJ12" s="22">
        <v>2525.9594335640923</v>
      </c>
      <c r="BK12" s="22">
        <v>2231.7102500066549</v>
      </c>
      <c r="BL12" s="22">
        <v>1457.8600552923615</v>
      </c>
      <c r="BM12" s="22">
        <v>2552.7474917686613</v>
      </c>
      <c r="BN12" s="36">
        <v>27573.028577909288</v>
      </c>
      <c r="BO12" s="22">
        <v>1064.4283799999998</v>
      </c>
      <c r="BP12" s="22">
        <v>2081.4956899999993</v>
      </c>
      <c r="BQ12" s="22">
        <v>2868.1351499999996</v>
      </c>
      <c r="BR12" s="22">
        <v>3090.5511600000013</v>
      </c>
      <c r="BS12" s="22">
        <v>3485.5871400000001</v>
      </c>
      <c r="BT12" s="22">
        <v>2531.8981300000014</v>
      </c>
      <c r="BU12" s="22">
        <v>2318.3982200000005</v>
      </c>
      <c r="BV12" s="22">
        <v>2051.0325699999999</v>
      </c>
      <c r="BW12" s="22">
        <v>2929.1244700000002</v>
      </c>
      <c r="BX12" s="22">
        <v>2196.7959300000002</v>
      </c>
      <c r="BY12" s="22">
        <v>2832.2078299999985</v>
      </c>
      <c r="BZ12" s="22">
        <v>3826.4382999999998</v>
      </c>
      <c r="CA12" s="36">
        <v>31276.092969999998</v>
      </c>
      <c r="CB12" s="22">
        <v>1122.8685799999998</v>
      </c>
      <c r="CC12" s="22">
        <v>2313.724520000002</v>
      </c>
      <c r="CD12" s="22">
        <v>1498.1162599999998</v>
      </c>
      <c r="CE12" s="22">
        <v>1491.3193600000002</v>
      </c>
      <c r="CF12" s="22">
        <v>2064.2672899999998</v>
      </c>
      <c r="CG12" s="22">
        <v>1672.6633399999998</v>
      </c>
      <c r="CH12" s="22">
        <v>1771.4701300000004</v>
      </c>
      <c r="CI12" s="22">
        <v>1361.9676899999997</v>
      </c>
      <c r="CJ12" s="22">
        <v>1826.0474699999995</v>
      </c>
      <c r="CK12" s="22">
        <v>1723.8214900000003</v>
      </c>
      <c r="CL12" s="22">
        <v>1309.0145699999998</v>
      </c>
      <c r="CM12" s="22">
        <v>3483.3385700000017</v>
      </c>
      <c r="CN12" s="36">
        <v>21638.619270000003</v>
      </c>
      <c r="CO12" s="22">
        <v>1312.0298299999997</v>
      </c>
      <c r="CP12" s="22">
        <v>1139.7060000000008</v>
      </c>
      <c r="CQ12" s="22">
        <v>1322.8224100000002</v>
      </c>
      <c r="CR12" s="22">
        <v>4495.4717900000014</v>
      </c>
      <c r="CS12" s="22">
        <v>5315.2193100000022</v>
      </c>
      <c r="CT12" s="22">
        <v>5944.4194200000002</v>
      </c>
      <c r="CU12" s="22">
        <v>4390.2799400000031</v>
      </c>
      <c r="CV12" s="22">
        <v>4576.3984299999947</v>
      </c>
      <c r="CW12" s="22">
        <v>6559.0112099999988</v>
      </c>
      <c r="CX12" s="22">
        <v>2690.9084191000006</v>
      </c>
      <c r="CY12" s="22">
        <v>1817.590040000001</v>
      </c>
      <c r="CZ12" s="22">
        <v>2430.2682799999993</v>
      </c>
      <c r="DA12" s="36">
        <v>41994.125079099998</v>
      </c>
      <c r="DB12" s="22">
        <v>982.37389999999982</v>
      </c>
      <c r="DC12" s="22">
        <v>1253.3957699999994</v>
      </c>
      <c r="DD12" s="22">
        <v>2441.9607400000004</v>
      </c>
      <c r="DE12" s="22">
        <v>3717.6967199999976</v>
      </c>
      <c r="DF12" s="22">
        <v>5466.5666000000019</v>
      </c>
      <c r="DG12" s="22">
        <v>4543.4585499999994</v>
      </c>
      <c r="DH12" s="22">
        <v>6406.8078000000041</v>
      </c>
      <c r="DI12" s="22">
        <v>4937.6877999999979</v>
      </c>
      <c r="DJ12" s="22">
        <v>3743.6560599999975</v>
      </c>
      <c r="DK12" s="22">
        <v>3962.8832400000006</v>
      </c>
      <c r="DL12" s="22">
        <v>3696.551730000001</v>
      </c>
      <c r="DM12" s="22">
        <v>5545.8757299999997</v>
      </c>
      <c r="DN12" s="36">
        <v>46698.914640000003</v>
      </c>
      <c r="DO12" s="22">
        <v>1165.7529199999999</v>
      </c>
      <c r="DP12" s="22">
        <v>941.33051000000012</v>
      </c>
      <c r="DQ12" s="22">
        <v>2289.2258900000006</v>
      </c>
      <c r="DR12" s="22">
        <v>2403.1260199999997</v>
      </c>
      <c r="DS12" s="22">
        <v>3795.4601000000021</v>
      </c>
      <c r="DT12" s="22">
        <v>3367.5719399999989</v>
      </c>
      <c r="DU12" s="22">
        <v>3579.8337400000005</v>
      </c>
      <c r="DV12" s="22">
        <v>3722.1073600000004</v>
      </c>
      <c r="DW12" s="22">
        <v>2866.4771899999978</v>
      </c>
      <c r="DX12" s="22">
        <v>4813.1222099999986</v>
      </c>
      <c r="DY12" s="22">
        <v>4175.2205799999992</v>
      </c>
      <c r="DZ12" s="22">
        <v>7935.607479999996</v>
      </c>
      <c r="EA12" s="36">
        <v>41054.835939999997</v>
      </c>
      <c r="EB12" s="22">
        <v>5733.7949799999997</v>
      </c>
      <c r="EC12" s="22">
        <v>6716.538950000001</v>
      </c>
      <c r="ED12" s="22">
        <v>8770.4031200000027</v>
      </c>
      <c r="EE12" s="22">
        <v>14610.873259999995</v>
      </c>
      <c r="EF12" s="22">
        <v>7135.2148501881202</v>
      </c>
      <c r="EG12" s="22">
        <v>12605.79247758883</v>
      </c>
      <c r="EH12" s="22">
        <v>9023.7150566575547</v>
      </c>
      <c r="EI12" s="22">
        <v>10649.769154165262</v>
      </c>
      <c r="EJ12" s="22">
        <v>9900.7748923355884</v>
      </c>
      <c r="EK12" s="22">
        <v>9307.8134818697927</v>
      </c>
      <c r="EL12" s="22">
        <v>11088.35388307281</v>
      </c>
      <c r="EM12" s="22">
        <v>15065.435285206302</v>
      </c>
      <c r="EN12" s="36">
        <v>120608.47939108424</v>
      </c>
      <c r="EO12" s="22">
        <v>10996.968265705607</v>
      </c>
      <c r="EP12" s="22">
        <v>6909.8529926604524</v>
      </c>
      <c r="EQ12" s="22">
        <v>8409.0820117552721</v>
      </c>
      <c r="ER12" s="22">
        <v>10704.542665111456</v>
      </c>
      <c r="ES12" s="22">
        <v>11167.753899338806</v>
      </c>
      <c r="ET12" s="22">
        <v>11075.135089070256</v>
      </c>
      <c r="EU12" s="22">
        <v>9408.4497740994284</v>
      </c>
      <c r="EV12" s="22">
        <v>14342.009144141042</v>
      </c>
      <c r="EW12" s="22">
        <v>12105.410407566222</v>
      </c>
      <c r="EX12" s="22">
        <v>11741.481482406849</v>
      </c>
      <c r="EY12" s="22">
        <v>16891.318419305971</v>
      </c>
      <c r="EZ12" s="22">
        <v>22215.511467770746</v>
      </c>
      <c r="FA12" s="36">
        <v>145967.51561893211</v>
      </c>
      <c r="FB12" s="22">
        <v>11861.824528101057</v>
      </c>
      <c r="FC12" s="22">
        <v>11057.232052392705</v>
      </c>
      <c r="FD12" s="22">
        <v>16008.202377675718</v>
      </c>
      <c r="FE12" s="22">
        <v>18226.116896407777</v>
      </c>
      <c r="FF12" s="22">
        <v>19440.251878970186</v>
      </c>
      <c r="FG12" s="22">
        <v>25103.087500928857</v>
      </c>
      <c r="FH12" s="22">
        <v>20897.111190000789</v>
      </c>
      <c r="FI12" s="22">
        <v>16634.667552470222</v>
      </c>
      <c r="FJ12" s="22">
        <v>17187.627772942415</v>
      </c>
      <c r="FK12" s="22">
        <v>20560.061554287015</v>
      </c>
      <c r="FL12" s="22">
        <v>24765.340707750598</v>
      </c>
      <c r="FM12" s="22">
        <v>30724.079707498826</v>
      </c>
      <c r="FN12" s="36">
        <v>232465.6037194262</v>
      </c>
      <c r="FO12" s="22">
        <v>15859.236688207266</v>
      </c>
      <c r="FP12" s="22">
        <v>20808.295696993675</v>
      </c>
      <c r="FQ12" s="22">
        <v>26027.137897192555</v>
      </c>
      <c r="FR12" s="22">
        <v>33666.872351605423</v>
      </c>
      <c r="FS12" s="22">
        <v>31408.374627499838</v>
      </c>
      <c r="FT12" s="22">
        <v>39422.890561278233</v>
      </c>
      <c r="FU12" s="22">
        <v>28891.335025757118</v>
      </c>
      <c r="FV12" s="22">
        <v>38439.955278973386</v>
      </c>
      <c r="FW12" s="22">
        <v>25545.59516561557</v>
      </c>
      <c r="FX12" s="22">
        <v>30108.70585722927</v>
      </c>
      <c r="FY12" s="22">
        <v>25112.218972654991</v>
      </c>
      <c r="FZ12" s="22">
        <v>23423.956655063903</v>
      </c>
      <c r="GA12" s="36">
        <v>338714.57477807126</v>
      </c>
      <c r="GB12" s="22">
        <v>13407.715173929111</v>
      </c>
      <c r="GC12" s="22">
        <v>17469.472517670336</v>
      </c>
      <c r="GD12" s="22">
        <v>18434.7714324351</v>
      </c>
      <c r="GE12" s="22">
        <v>18927.313785224473</v>
      </c>
      <c r="GF12" s="22">
        <v>22971.656497544463</v>
      </c>
      <c r="GG12" s="22">
        <v>22226.652726395751</v>
      </c>
      <c r="GH12" s="22">
        <v>20923.974441177903</v>
      </c>
      <c r="GI12" s="22">
        <v>33242.210620159734</v>
      </c>
      <c r="GJ12" s="22">
        <v>17706.849489838562</v>
      </c>
      <c r="GK12" s="22">
        <v>17490.771769514537</v>
      </c>
      <c r="GL12" s="22">
        <v>16005.103977490422</v>
      </c>
      <c r="GM12" s="22">
        <v>32378.094023919366</v>
      </c>
      <c r="GN12" s="36">
        <v>251184.58645529975</v>
      </c>
      <c r="GO12" s="22">
        <v>19659.87694173447</v>
      </c>
      <c r="GP12" s="22">
        <v>20981.795771517722</v>
      </c>
      <c r="GQ12" s="22">
        <v>26966.11607384996</v>
      </c>
      <c r="GR12" s="22">
        <v>25920.621210485198</v>
      </c>
      <c r="GS12" s="22">
        <v>30793.775246795711</v>
      </c>
      <c r="GT12" s="22">
        <v>30413.342896300652</v>
      </c>
      <c r="GU12" s="22">
        <v>45363.849327106538</v>
      </c>
      <c r="GV12" s="22">
        <v>30317.783209172358</v>
      </c>
      <c r="GW12" s="22">
        <v>31127.046702509004</v>
      </c>
      <c r="GX12" s="22">
        <v>32976.315978231614</v>
      </c>
      <c r="GY12" s="22">
        <v>37426.288304090478</v>
      </c>
      <c r="GZ12" s="22">
        <v>42379.096111285093</v>
      </c>
      <c r="HA12" s="36">
        <v>374325.90777307883</v>
      </c>
      <c r="HB12" s="22">
        <v>29869.369725281776</v>
      </c>
      <c r="HC12" s="22">
        <v>26036.122008421084</v>
      </c>
      <c r="HD12" s="22">
        <v>37842.22815601289</v>
      </c>
      <c r="HE12" s="22">
        <v>44419.055204190066</v>
      </c>
      <c r="HF12" s="22">
        <v>39933.303210533239</v>
      </c>
      <c r="HG12" s="22">
        <v>40313.222957061182</v>
      </c>
      <c r="HH12" s="22">
        <v>42746.299680723474</v>
      </c>
      <c r="HI12" s="22">
        <v>56055.275521198761</v>
      </c>
      <c r="HJ12" s="22">
        <v>53012.266149268442</v>
      </c>
      <c r="HK12" s="22">
        <v>53787.584163930405</v>
      </c>
      <c r="HL12" s="22">
        <v>65945.280215939594</v>
      </c>
      <c r="HM12" s="22">
        <v>87273.554845863837</v>
      </c>
      <c r="HN12" s="36">
        <v>577233.56183842465</v>
      </c>
      <c r="HO12" s="22">
        <v>58230.549513710401</v>
      </c>
      <c r="HP12" s="22">
        <v>38548.402320370697</v>
      </c>
      <c r="HQ12" s="22">
        <v>69044.504522308969</v>
      </c>
      <c r="HR12" s="22">
        <v>63788.18410165891</v>
      </c>
      <c r="HS12" s="22">
        <v>74975.98465103739</v>
      </c>
      <c r="HT12" s="22">
        <v>66347.039167285984</v>
      </c>
      <c r="HU12" s="22">
        <v>76846.855029280094</v>
      </c>
      <c r="HV12" s="22">
        <v>66393.80380210327</v>
      </c>
      <c r="HW12" s="22">
        <v>81492.482860455086</v>
      </c>
      <c r="HX12" s="22">
        <v>71480.163484028802</v>
      </c>
      <c r="HY12" s="22">
        <v>70577.958761939721</v>
      </c>
      <c r="HZ12" s="22">
        <v>67672.337939222372</v>
      </c>
      <c r="IA12" s="36">
        <v>805398.26615340146</v>
      </c>
      <c r="IB12" s="22">
        <v>56094.42386197322</v>
      </c>
      <c r="IC12" s="22">
        <v>50962.953373185665</v>
      </c>
      <c r="ID12" s="22">
        <v>72568.924181726601</v>
      </c>
      <c r="IE12" s="22">
        <v>81472.299353181515</v>
      </c>
      <c r="IF12" s="22">
        <v>71422.649024197352</v>
      </c>
      <c r="IG12" s="22">
        <v>76713.93584307433</v>
      </c>
      <c r="IH12" s="22">
        <v>81219.342146396957</v>
      </c>
      <c r="II12" s="22">
        <v>87496.705641568202</v>
      </c>
      <c r="IJ12" s="22">
        <v>77971.963545638471</v>
      </c>
      <c r="IK12" s="22">
        <v>76690.013905063912</v>
      </c>
      <c r="IL12" s="22">
        <v>101967.21089035607</v>
      </c>
      <c r="IM12" s="22">
        <v>82486.335892119692</v>
      </c>
      <c r="IN12" s="36">
        <v>917066.75765848195</v>
      </c>
      <c r="IO12" s="22">
        <v>61211.503362498974</v>
      </c>
      <c r="IP12" s="22">
        <v>60258.86628174589</v>
      </c>
      <c r="IQ12" s="22">
        <v>81643.497779001336</v>
      </c>
      <c r="IR12" s="22">
        <v>52942.748656790805</v>
      </c>
      <c r="IS12" s="22">
        <v>58942.1305491245</v>
      </c>
      <c r="IT12" s="22">
        <v>59023.213002690492</v>
      </c>
      <c r="IU12" s="22">
        <v>57339.062088657047</v>
      </c>
      <c r="IV12" s="22">
        <v>49547.677804293948</v>
      </c>
      <c r="IW12" s="22">
        <v>57047.612327233386</v>
      </c>
      <c r="IX12" s="22">
        <v>59905.122326806486</v>
      </c>
      <c r="IY12" s="22">
        <v>47075.66430704348</v>
      </c>
      <c r="IZ12" s="22">
        <v>44167.978359453118</v>
      </c>
      <c r="JA12" s="36">
        <v>689105.0768453395</v>
      </c>
      <c r="JB12" s="22">
        <v>34082.316420734547</v>
      </c>
      <c r="JC12" s="22">
        <v>22056.091280400749</v>
      </c>
      <c r="JD12" s="22">
        <v>22287.312885783183</v>
      </c>
      <c r="JE12" s="22">
        <v>30477.13998661414</v>
      </c>
      <c r="JF12" s="22">
        <v>34452.154132530348</v>
      </c>
      <c r="JG12" s="22">
        <v>18489.297997526541</v>
      </c>
      <c r="JH12" s="22">
        <v>26887.881278986551</v>
      </c>
      <c r="JI12" s="22">
        <v>25116.316303749765</v>
      </c>
      <c r="JJ12" s="22">
        <v>31033.060346107355</v>
      </c>
      <c r="JK12" s="22">
        <v>28084.492480286826</v>
      </c>
      <c r="JL12" s="22">
        <v>17315.302039306902</v>
      </c>
      <c r="JM12" s="22">
        <v>16997.415620276653</v>
      </c>
      <c r="JN12" s="36">
        <v>307278.78077230352</v>
      </c>
      <c r="JO12" s="22">
        <v>6679.8478182637591</v>
      </c>
      <c r="JP12" s="22">
        <v>11410.286357139996</v>
      </c>
      <c r="JQ12" s="22">
        <v>12815.805575726037</v>
      </c>
      <c r="JR12" s="22">
        <v>13130.895902119359</v>
      </c>
      <c r="JS12" s="22">
        <v>9474.0729970232387</v>
      </c>
      <c r="JT12" s="22">
        <v>14717.072485522745</v>
      </c>
      <c r="JU12" s="22">
        <v>22745.529076260602</v>
      </c>
      <c r="JV12" s="22">
        <v>25412.855036604444</v>
      </c>
      <c r="JW12" s="22">
        <v>25237.258327588675</v>
      </c>
      <c r="JX12" s="22">
        <v>25986.704200395779</v>
      </c>
      <c r="JY12" s="22">
        <v>29372.457314128962</v>
      </c>
      <c r="JZ12" s="22">
        <v>31715.693089942622</v>
      </c>
      <c r="KA12" s="36">
        <v>228698.47818071622</v>
      </c>
      <c r="KB12" s="22">
        <v>14723.769811142154</v>
      </c>
      <c r="KC12" s="22">
        <v>15570.518177037675</v>
      </c>
      <c r="KD12" s="22">
        <v>19128.289070067694</v>
      </c>
      <c r="KE12" s="22">
        <v>21622.48844488573</v>
      </c>
      <c r="KF12" s="22">
        <v>26478.227841703349</v>
      </c>
      <c r="KG12" s="22">
        <v>27484.62448308169</v>
      </c>
      <c r="KH12" s="22">
        <v>32316.071986565923</v>
      </c>
      <c r="KI12" s="22">
        <v>40344.460922473059</v>
      </c>
      <c r="KJ12" s="22">
        <v>47419.324022388631</v>
      </c>
      <c r="KK12" s="22">
        <v>45208.38843227383</v>
      </c>
      <c r="KL12" s="22">
        <v>44252.141195034375</v>
      </c>
      <c r="KM12" s="22">
        <v>70282.633623267931</v>
      </c>
      <c r="KN12" s="36">
        <v>404830.93800992204</v>
      </c>
      <c r="KO12" s="22">
        <v>28998.274818557344</v>
      </c>
      <c r="KP12" s="22">
        <v>33360.114032026657</v>
      </c>
      <c r="KQ12" s="22">
        <v>47782.486293328213</v>
      </c>
      <c r="KR12" s="22">
        <v>58728.974998602927</v>
      </c>
      <c r="KS12" s="22">
        <v>59132.347598181172</v>
      </c>
      <c r="KT12" s="22">
        <v>59044.94511859741</v>
      </c>
      <c r="KU12" s="22">
        <v>62697.573972949525</v>
      </c>
      <c r="KV12" s="22">
        <v>62865.376352350147</v>
      </c>
      <c r="KW12" s="22">
        <v>54865.227077945558</v>
      </c>
      <c r="KX12" s="22">
        <v>62506.844340512878</v>
      </c>
      <c r="KY12" s="22">
        <v>72717.848264894201</v>
      </c>
      <c r="KZ12" s="22">
        <v>87846.283810827066</v>
      </c>
      <c r="LA12" s="36">
        <v>690546.29667877313</v>
      </c>
      <c r="LB12" s="40">
        <v>50158.038675552016</v>
      </c>
      <c r="LC12" s="40">
        <v>46590.715599500742</v>
      </c>
      <c r="LD12" s="40">
        <v>53014.743809321764</v>
      </c>
      <c r="LE12" s="40">
        <v>66281.495389545496</v>
      </c>
      <c r="LF12" s="40">
        <v>71708.224916834675</v>
      </c>
      <c r="LG12" s="40">
        <v>64902.512206039864</v>
      </c>
      <c r="LH12" s="40">
        <v>76517.750970577166</v>
      </c>
      <c r="LI12" s="40">
        <v>69379.67924563351</v>
      </c>
      <c r="LJ12" s="40">
        <v>55528.17673315166</v>
      </c>
      <c r="LK12" s="40">
        <v>67400.943295764868</v>
      </c>
      <c r="LL12" s="40">
        <v>67864.322917485973</v>
      </c>
      <c r="LM12" s="40">
        <v>79329.848001816223</v>
      </c>
      <c r="LN12" s="52">
        <v>768676.45176122396</v>
      </c>
      <c r="LO12" s="40">
        <v>64893.559647096619</v>
      </c>
      <c r="LP12" s="40">
        <v>69577.534792645427</v>
      </c>
      <c r="LQ12" s="40">
        <v>47704.226297945948</v>
      </c>
      <c r="LR12" s="40">
        <v>30936.096275280321</v>
      </c>
      <c r="LS12" s="40">
        <v>30097.404464470455</v>
      </c>
      <c r="LT12" s="40">
        <v>48882.096027632891</v>
      </c>
      <c r="LU12" s="40">
        <v>57899.747988817435</v>
      </c>
      <c r="LV12" s="40">
        <v>63594.083374699469</v>
      </c>
      <c r="LW12" s="40">
        <v>66153.284130091284</v>
      </c>
      <c r="LX12" s="40">
        <v>58194.134932180081</v>
      </c>
      <c r="LY12" s="40">
        <v>61339.902046373652</v>
      </c>
      <c r="LZ12" s="40">
        <v>70997.776725833741</v>
      </c>
      <c r="MA12" s="52">
        <v>670269.84670306742</v>
      </c>
      <c r="MB12" s="40">
        <v>50608.754463896155</v>
      </c>
      <c r="MC12" s="40">
        <v>57928.501123194314</v>
      </c>
      <c r="MD12" s="40">
        <v>66271.747238035314</v>
      </c>
      <c r="ME12" s="40">
        <v>79843.16327827757</v>
      </c>
      <c r="MF12" s="40">
        <v>64582.095480002477</v>
      </c>
      <c r="MG12" s="40">
        <v>71795.397849970454</v>
      </c>
      <c r="MH12" s="40">
        <v>80944.261171988459</v>
      </c>
      <c r="MI12" s="40">
        <v>80087.87186997477</v>
      </c>
      <c r="MJ12" s="40">
        <v>78496.612015128892</v>
      </c>
      <c r="MK12" s="40">
        <v>74033.944045633165</v>
      </c>
      <c r="ML12" s="40">
        <v>79736.567442221945</v>
      </c>
      <c r="MM12" s="40">
        <v>74677.188042008958</v>
      </c>
      <c r="MN12" s="52">
        <v>859006.10402033245</v>
      </c>
      <c r="MO12" s="40">
        <v>80147.939069544242</v>
      </c>
      <c r="MP12" s="40">
        <v>62689.788142974809</v>
      </c>
      <c r="MQ12" s="40">
        <v>35362.752611059281</v>
      </c>
      <c r="MR12" s="40">
        <v>47477.474073515354</v>
      </c>
      <c r="MS12" s="40">
        <v>68005.057866500691</v>
      </c>
      <c r="MT12" s="40">
        <v>86702.440680165702</v>
      </c>
      <c r="MU12" s="40">
        <v>109605.99148506003</v>
      </c>
      <c r="MV12" s="40">
        <v>108296.53101405253</v>
      </c>
      <c r="MW12" s="40">
        <v>99868.24236856174</v>
      </c>
      <c r="MX12" s="40">
        <v>67999.918748767566</v>
      </c>
      <c r="MY12" s="40">
        <v>63207.153754274965</v>
      </c>
      <c r="MZ12" s="40">
        <v>88224.845981607577</v>
      </c>
      <c r="NA12" s="52">
        <v>917588.13579608453</v>
      </c>
    </row>
    <row r="13" spans="1:365" x14ac:dyDescent="0.2">
      <c r="A13" s="42" t="s">
        <v>11</v>
      </c>
    </row>
    <row r="14" spans="1:365" x14ac:dyDescent="0.2">
      <c r="A14" s="50" t="s">
        <v>32</v>
      </c>
    </row>
    <row r="15" spans="1:365" x14ac:dyDescent="0.2">
      <c r="A15" s="28" t="s">
        <v>35</v>
      </c>
    </row>
    <row r="16" spans="1:365" x14ac:dyDescent="0.2">
      <c r="A16" s="50" t="s">
        <v>31</v>
      </c>
    </row>
    <row r="17" spans="1:1" x14ac:dyDescent="0.2">
      <c r="A17" s="50" t="s">
        <v>13</v>
      </c>
    </row>
    <row r="18" spans="1:1" x14ac:dyDescent="0.2">
      <c r="A18" s="50"/>
    </row>
    <row r="19" spans="1:1" x14ac:dyDescent="0.2">
      <c r="A19" s="32" t="s">
        <v>25</v>
      </c>
    </row>
    <row r="20" spans="1:1" x14ac:dyDescent="0.2">
      <c r="A20" s="28" t="s">
        <v>26</v>
      </c>
    </row>
    <row r="21" spans="1:1" x14ac:dyDescent="0.2">
      <c r="A21" s="28" t="s">
        <v>27</v>
      </c>
    </row>
    <row r="22" spans="1:1" x14ac:dyDescent="0.2">
      <c r="A22" s="28" t="s">
        <v>38</v>
      </c>
    </row>
    <row r="23" spans="1:1" x14ac:dyDescent="0.2">
      <c r="A23" s="28" t="s">
        <v>37</v>
      </c>
    </row>
    <row r="24" spans="1:1" x14ac:dyDescent="0.2">
      <c r="A24" s="29"/>
    </row>
    <row r="25" spans="1:1" x14ac:dyDescent="0.2">
      <c r="A25" s="30" t="s">
        <v>30</v>
      </c>
    </row>
    <row r="26" spans="1:1" x14ac:dyDescent="0.2">
      <c r="A26" s="30" t="s">
        <v>28</v>
      </c>
    </row>
    <row r="27" spans="1:1" x14ac:dyDescent="0.2">
      <c r="A27" s="31" t="s">
        <v>29</v>
      </c>
    </row>
    <row r="28" spans="1:1" x14ac:dyDescent="0.2">
      <c r="A28" s="31" t="s">
        <v>33</v>
      </c>
    </row>
    <row r="29" spans="1:1" x14ac:dyDescent="0.2">
      <c r="A29" s="31" t="s">
        <v>34</v>
      </c>
    </row>
    <row r="30" spans="1:1" x14ac:dyDescent="0.2">
      <c r="A30" s="31" t="s">
        <v>39</v>
      </c>
    </row>
    <row r="31" spans="1:1" x14ac:dyDescent="0.2">
      <c r="A31" s="31" t="s">
        <v>40</v>
      </c>
    </row>
  </sheetData>
  <mergeCells count="29">
    <mergeCell ref="EB4:EN4"/>
    <mergeCell ref="A4:A5"/>
    <mergeCell ref="B4:N4"/>
    <mergeCell ref="O4:AA4"/>
    <mergeCell ref="AB4:AN4"/>
    <mergeCell ref="AO4:BA4"/>
    <mergeCell ref="BB4:BN4"/>
    <mergeCell ref="BO4:CA4"/>
    <mergeCell ref="CB4:CN4"/>
    <mergeCell ref="CO4:DA4"/>
    <mergeCell ref="DB4:DN4"/>
    <mergeCell ref="DO4:EA4"/>
    <mergeCell ref="HB4:HN4"/>
    <mergeCell ref="KO4:LA4"/>
    <mergeCell ref="KB4:KN4"/>
    <mergeCell ref="JO4:KA4"/>
    <mergeCell ref="HO4:IA4"/>
    <mergeCell ref="EO4:FA4"/>
    <mergeCell ref="FB4:FN4"/>
    <mergeCell ref="FO4:GA4"/>
    <mergeCell ref="GB4:GN4"/>
    <mergeCell ref="GO4:HA4"/>
    <mergeCell ref="MO4:NA4"/>
    <mergeCell ref="MB4:MN4"/>
    <mergeCell ref="IB4:IN4"/>
    <mergeCell ref="IO4:JA4"/>
    <mergeCell ref="JB4:JN4"/>
    <mergeCell ref="LB4:LN4"/>
    <mergeCell ref="LO4:MA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2023</vt:lpstr>
      <vt:lpstr>1995-2022-years</vt:lpstr>
      <vt:lpstr>1995-2022-months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2023-06-19T05:49:13Z</dcterms:modified>
</cp:coreProperties>
</file>