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cef-my.sharepoint.com/personal/gkalakashvili_unicef_org/Documents/Desktop/Child Welfare Study/___Results/2023.05.22 - FINAL - ENG &amp; GEO/"/>
    </mc:Choice>
  </mc:AlternateContent>
  <xr:revisionPtr revIDLastSave="26" documentId="11_FE72E344005F5FF93B838AE948851B7CE5ECF94E" xr6:coauthVersionLast="47" xr6:coauthVersionMax="47" xr10:uidLastSave="{57540D65-97A7-4C5E-A47E-7CF597C21854}"/>
  <bookViews>
    <workbookView xWindow="-120" yWindow="-120" windowWidth="29040" windowHeight="15840" tabRatio="836" xr2:uid="{00000000-000D-0000-FFFF-FFFF00000000}"/>
  </bookViews>
  <sheets>
    <sheet name="CWS.Index" sheetId="1" r:id="rId1"/>
    <sheet name="CWS.1.1" sheetId="2" r:id="rId2"/>
    <sheet name="CWS.1.2" sheetId="3" r:id="rId3"/>
    <sheet name="CWS.1.3" sheetId="4" r:id="rId4"/>
    <sheet name="CWS.1.4" sheetId="5" r:id="rId5"/>
    <sheet name="CWS.2.1" sheetId="51" r:id="rId6"/>
    <sheet name="CWS.2.2" sheetId="53" r:id="rId7"/>
    <sheet name="CWS.2.3" sheetId="58" r:id="rId8"/>
    <sheet name="CWS.2.4" sheetId="59" r:id="rId9"/>
    <sheet name="CWS.2.5" sheetId="60" r:id="rId10"/>
    <sheet name="CWS.2.6" sheetId="61" r:id="rId11"/>
    <sheet name="CWS.2.7" sheetId="62" r:id="rId12"/>
    <sheet name="CWS.2.8" sheetId="63" r:id="rId13"/>
    <sheet name="CWS.2.9" sheetId="65" r:id="rId14"/>
    <sheet name="CWS.2.10" sheetId="66" r:id="rId15"/>
    <sheet name="CWS.2.11" sheetId="67" r:id="rId16"/>
    <sheet name="CWS.2.12" sheetId="74" r:id="rId17"/>
    <sheet name="CWS.2.13" sheetId="76" r:id="rId18"/>
    <sheet name="CWS.2.14" sheetId="79" r:id="rId19"/>
    <sheet name="CWS.2.15" sheetId="77" r:id="rId20"/>
    <sheet name="CWS.2.16" sheetId="80" r:id="rId21"/>
    <sheet name="CWS.2.17" sheetId="81" r:id="rId22"/>
    <sheet name="CWS.2.18" sheetId="82" r:id="rId23"/>
    <sheet name="CWS.2.19" sheetId="84" r:id="rId24"/>
    <sheet name="CWS.3.1" sheetId="6" r:id="rId25"/>
    <sheet name="CWS.3.2" sheetId="8" r:id="rId26"/>
    <sheet name="CWS.3.3" sheetId="9" r:id="rId27"/>
    <sheet name="CWS.3.4" sheetId="85" r:id="rId28"/>
    <sheet name="CWS.3.5" sheetId="10" r:id="rId29"/>
    <sheet name="CWS.3.6" sheetId="11" r:id="rId30"/>
    <sheet name="CWS.3.7" sheetId="12" r:id="rId31"/>
    <sheet name="CWS.3.8" sheetId="13" r:id="rId32"/>
    <sheet name="CWS.3.9" sheetId="14" r:id="rId33"/>
    <sheet name="CWS.3.10" sheetId="15" r:id="rId34"/>
    <sheet name="CWS.3.11" sheetId="17" r:id="rId35"/>
    <sheet name="CWS.4.1" sheetId="38" r:id="rId36"/>
    <sheet name="CWS.4.2" sheetId="40" r:id="rId37"/>
    <sheet name="CWS.4.3" sheetId="41" r:id="rId38"/>
    <sheet name="CWS.4.4" sheetId="42" r:id="rId39"/>
    <sheet name="CWS.4.5" sheetId="43" r:id="rId40"/>
    <sheet name="CWS.4.6" sheetId="44" r:id="rId41"/>
    <sheet name="CWS.4.7" sheetId="45" r:id="rId42"/>
    <sheet name="CWS.4.8" sheetId="46" r:id="rId43"/>
    <sheet name="CWS.4.9" sheetId="47" r:id="rId44"/>
    <sheet name="CWS.4.10" sheetId="49" r:id="rId45"/>
    <sheet name="CWS.5.1" sheetId="18" r:id="rId46"/>
    <sheet name="CWS.5.2" sheetId="19" r:id="rId47"/>
    <sheet name="CWS.5.3" sheetId="20" r:id="rId48"/>
    <sheet name="CWS.5.4" sheetId="21" r:id="rId49"/>
    <sheet name="CWS.6.1" sheetId="34" r:id="rId50"/>
    <sheet name="CWS.6.2" sheetId="36" r:id="rId51"/>
    <sheet name="CWS.7.1" sheetId="23" r:id="rId52"/>
    <sheet name="CWS.7.2" sheetId="24" r:id="rId53"/>
    <sheet name="CWS.7.3" sheetId="25" r:id="rId54"/>
    <sheet name="CWS.7.4" sheetId="26" r:id="rId55"/>
    <sheet name="CWS.7.5" sheetId="27" r:id="rId56"/>
    <sheet name="CWS.7.6" sheetId="28" r:id="rId57"/>
    <sheet name="CWS.8.1" sheetId="29" r:id="rId58"/>
    <sheet name="CWS.8.2" sheetId="30" r:id="rId59"/>
    <sheet name="CWS.8.3" sheetId="31" r:id="rId60"/>
    <sheet name="CWS.8.4" sheetId="32" r:id="rId61"/>
  </sheets>
  <definedNames>
    <definedName name="_Toc37921523" localSheetId="57">'CWS.8.1'!#REF!</definedName>
    <definedName name="_Toc37921524" localSheetId="58">'CWS.8.2'!#REF!</definedName>
    <definedName name="_Toc37921525" localSheetId="59">'CWS.8.3'!#REF!</definedName>
    <definedName name="_Toc37921526" localSheetId="60">'CWS.8.4'!#REF!</definedName>
    <definedName name="_xlnm.Print_Area" localSheetId="35">'CWS.4.1'!$A$1:$G$24</definedName>
    <definedName name="_xlnm.Print_Area" localSheetId="36">'CWS.4.2'!$A$1:$M$13</definedName>
    <definedName name="_xlnm.Print_Area" localSheetId="37">'CWS.4.3'!$A$1:$I$13</definedName>
    <definedName name="_xlnm.Print_Area" localSheetId="38">'CWS.4.4'!$A$1:$G$24</definedName>
    <definedName name="_xlnm.Print_Area" localSheetId="39">'CWS.4.5'!$A$1:$G$13</definedName>
    <definedName name="_xlnm.Print_Area" localSheetId="40">'CWS.4.6'!$A$1:$O$22</definedName>
    <definedName name="_xlnm.Print_Area" localSheetId="41">'CWS.4.7'!$A$1:$J$22</definedName>
    <definedName name="_xlnm.Print_Area" localSheetId="42">'CWS.4.8'!$A$1:$C$18</definedName>
    <definedName name="_xlnm.Print_Area" localSheetId="43">'CWS.4.9'!$A$1:$C$18</definedName>
    <definedName name="_xlnm.Print_Area" localSheetId="57">'CWS.8.1'!$A$1:$K$39</definedName>
    <definedName name="_xlnm.Print_Area" localSheetId="58">'CWS.8.2'!$A$1:$P$40</definedName>
    <definedName name="_xlnm.Print_Area" localSheetId="59">'CWS.8.3'!$A$1:$E$40</definedName>
    <definedName name="_xlnm.Print_Area" localSheetId="60">'CWS.8.4'!$A$1:$G$33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 l="1"/>
  <c r="A9" i="1" l="1"/>
  <c r="C33" i="1" l="1"/>
  <c r="A3" i="1" l="1"/>
  <c r="A4" i="1"/>
  <c r="A10" i="1"/>
  <c r="A5" i="1"/>
  <c r="A6" i="1"/>
  <c r="A30" i="1"/>
  <c r="A31" i="1"/>
  <c r="A12" i="1"/>
  <c r="A32" i="1"/>
  <c r="A13" i="1"/>
  <c r="A33" i="1"/>
  <c r="A14" i="1"/>
  <c r="A34" i="1"/>
  <c r="A15" i="1"/>
  <c r="A35" i="1"/>
  <c r="A16" i="1"/>
  <c r="A36" i="1"/>
  <c r="A37" i="1"/>
  <c r="A17" i="1"/>
  <c r="A38" i="1"/>
  <c r="A18" i="1"/>
  <c r="A39" i="1"/>
  <c r="A19" i="1"/>
  <c r="A40" i="1"/>
  <c r="C15" i="1"/>
  <c r="C16" i="1"/>
  <c r="C17" i="1"/>
  <c r="C18" i="1"/>
  <c r="A20" i="1"/>
  <c r="A21" i="1"/>
  <c r="C21" i="1"/>
  <c r="A22" i="1"/>
  <c r="C22" i="1"/>
  <c r="A23" i="1"/>
  <c r="A24" i="1"/>
  <c r="C25" i="1"/>
  <c r="A25" i="1"/>
  <c r="C26" i="1"/>
  <c r="A26" i="1"/>
  <c r="C27" i="1"/>
  <c r="C28" i="1"/>
  <c r="A27" i="1"/>
  <c r="C29" i="1"/>
  <c r="C30" i="1"/>
  <c r="C34" i="1"/>
  <c r="C35" i="1"/>
  <c r="C36" i="1"/>
  <c r="C3" i="1"/>
  <c r="C4" i="1"/>
  <c r="C5" i="1"/>
  <c r="C6" i="1"/>
  <c r="C7" i="1"/>
  <c r="C8" i="1"/>
  <c r="C9" i="1"/>
  <c r="C10" i="1"/>
  <c r="C11" i="1"/>
  <c r="C12" i="1"/>
</calcChain>
</file>

<file path=xl/sharedStrings.xml><?xml version="1.0" encoding="utf-8"?>
<sst xmlns="http://schemas.openxmlformats.org/spreadsheetml/2006/main" count="2596" uniqueCount="513">
  <si>
    <t>18-34</t>
  </si>
  <si>
    <t>35-64</t>
  </si>
  <si>
    <t>65-84</t>
  </si>
  <si>
    <t>85+</t>
  </si>
  <si>
    <t>10-14</t>
  </si>
  <si>
    <t>15-17</t>
  </si>
  <si>
    <t>0-1</t>
  </si>
  <si>
    <t>1-2</t>
  </si>
  <si>
    <t>2-3</t>
  </si>
  <si>
    <t>3-4</t>
  </si>
  <si>
    <t>4-5</t>
  </si>
  <si>
    <t>6-7</t>
  </si>
  <si>
    <t>8-9</t>
  </si>
  <si>
    <t>10-11</t>
  </si>
  <si>
    <t>12-13</t>
  </si>
  <si>
    <t>14-15</t>
  </si>
  <si>
    <t>16-17</t>
  </si>
  <si>
    <t>0-5</t>
  </si>
  <si>
    <t>6-9</t>
  </si>
  <si>
    <t>3-5</t>
  </si>
  <si>
    <t>5-9</t>
  </si>
  <si>
    <t>1-5</t>
  </si>
  <si>
    <t>6-17</t>
  </si>
  <si>
    <t>2-4</t>
  </si>
  <si>
    <t>2</t>
  </si>
  <si>
    <t>3</t>
  </si>
  <si>
    <t>4</t>
  </si>
  <si>
    <t>5-17</t>
  </si>
  <si>
    <t>6-15</t>
  </si>
  <si>
    <t>10-15</t>
  </si>
  <si>
    <t>5</t>
  </si>
  <si>
    <t>Content</t>
  </si>
  <si>
    <t>Survey characteristics</t>
  </si>
  <si>
    <t>CWS.1.1 Response rates</t>
  </si>
  <si>
    <t>Number of sampled children aged 0-18 years in households, Georgia CWS, 2022</t>
  </si>
  <si>
    <t>Total</t>
  </si>
  <si>
    <t>Area</t>
  </si>
  <si>
    <t>Urban</t>
  </si>
  <si>
    <t>Rural</t>
  </si>
  <si>
    <t>Number of sampled children aged 0-18 years, total</t>
  </si>
  <si>
    <t>Number of response</t>
  </si>
  <si>
    <t>CWS.1.2 Duration of interview</t>
  </si>
  <si>
    <r>
      <t>Mean and median duration of interview</t>
    </r>
    <r>
      <rPr>
        <vertAlign val="superscript"/>
        <sz val="8"/>
        <rFont val="Arial"/>
        <family val="2"/>
      </rPr>
      <t>A</t>
    </r>
    <r>
      <rPr>
        <sz val="8"/>
        <rFont val="Arial"/>
        <family val="2"/>
      </rPr>
      <t>, Georgia CWS, 2022</t>
    </r>
  </si>
  <si>
    <t>Duration of interview (in minutes)</t>
  </si>
  <si>
    <t>Mean</t>
  </si>
  <si>
    <t>Median</t>
  </si>
  <si>
    <t>Number of households</t>
  </si>
  <si>
    <t>Number of children aged 0-18 years in households</t>
  </si>
  <si>
    <t>CWS.1.3 Age distribution of children living in households by sex</t>
  </si>
  <si>
    <t>Percent and frequency distribution of children living in households, by age groups and sex, Georgia CWS, 2022</t>
  </si>
  <si>
    <t>Boy</t>
  </si>
  <si>
    <t>Girl</t>
  </si>
  <si>
    <t>Normalized weighted frequency</t>
  </si>
  <si>
    <t>Age</t>
  </si>
  <si>
    <t>Percentage</t>
  </si>
  <si>
    <t>CWS.1.4 Main characteristics of children aged 0-17 years</t>
  </si>
  <si>
    <t>Weighted percent</t>
  </si>
  <si>
    <t>Number of children aged 0-17 years</t>
  </si>
  <si>
    <t>Unweighted</t>
  </si>
  <si>
    <t>Sex</t>
  </si>
  <si>
    <t>Region</t>
  </si>
  <si>
    <t>Kakheti</t>
  </si>
  <si>
    <t>Tbilisi</t>
  </si>
  <si>
    <t>Shida Kartli</t>
  </si>
  <si>
    <t>Kvemo Kartli</t>
  </si>
  <si>
    <t>Samtskhe-Javakheti</t>
  </si>
  <si>
    <t>Adjara A.R.</t>
  </si>
  <si>
    <t>Guria</t>
  </si>
  <si>
    <t>Samegrelo-Zemo Svaneti</t>
  </si>
  <si>
    <t>Imereti</t>
  </si>
  <si>
    <t>Mtskheta-Mtianeti</t>
  </si>
  <si>
    <t>Racha-Lechkhumi and Kvemo Svaneti</t>
  </si>
  <si>
    <t>Education level of respondent</t>
  </si>
  <si>
    <t>Primary or lower secondary education</t>
  </si>
  <si>
    <t>Upper secondary education</t>
  </si>
  <si>
    <t>Vocational education</t>
  </si>
  <si>
    <t>Higher education</t>
  </si>
  <si>
    <t>Respondent of children questionnaire</t>
  </si>
  <si>
    <t>Mother</t>
  </si>
  <si>
    <t>Father</t>
  </si>
  <si>
    <t>Grandmother</t>
  </si>
  <si>
    <t>Other</t>
  </si>
  <si>
    <t>Health insurance</t>
  </si>
  <si>
    <t>Has health insurance</t>
  </si>
  <si>
    <t>Does not have health insurance</t>
  </si>
  <si>
    <t>Has functional difficulties</t>
  </si>
  <si>
    <t>Does not have functional difficulties</t>
  </si>
  <si>
    <t>Nationality of household head</t>
  </si>
  <si>
    <t>Georgian</t>
  </si>
  <si>
    <t>Azeri</t>
  </si>
  <si>
    <t>Armenian</t>
  </si>
  <si>
    <t>Wealth index quintile</t>
  </si>
  <si>
    <t>Poorest</t>
  </si>
  <si>
    <t>Second</t>
  </si>
  <si>
    <t>Middle</t>
  </si>
  <si>
    <t>Fourth</t>
  </si>
  <si>
    <t>Richest</t>
  </si>
  <si>
    <r>
      <t>Percent distribution of children aged 6-17 years</t>
    </r>
    <r>
      <rPr>
        <vertAlign val="superscript"/>
        <sz val="8"/>
        <rFont val="Arial"/>
        <family val="2"/>
      </rPr>
      <t>A</t>
    </r>
    <r>
      <rPr>
        <sz val="8"/>
        <rFont val="Arial"/>
        <family val="2"/>
      </rPr>
      <t>, by whether they attended lessons in the classroom for at least one week in the 2021/2022 academic year, Georgia CWS, 2022</t>
    </r>
  </si>
  <si>
    <t>Percent distribution of children, who:</t>
  </si>
  <si>
    <t>Attended in the classroom for at least one week</t>
  </si>
  <si>
    <t>Attended only remotely</t>
  </si>
  <si>
    <t>Normalized weighted frequency of children aged 6-17 years who studied in the 2021/2022 academic year</t>
  </si>
  <si>
    <r>
      <rPr>
        <vertAlign val="superscript"/>
        <sz val="8"/>
        <color theme="1"/>
        <rFont val="Arial"/>
        <family val="2"/>
      </rPr>
      <t xml:space="preserve">A </t>
    </r>
    <r>
      <rPr>
        <sz val="8"/>
        <color theme="1"/>
        <rFont val="Arial"/>
        <family val="2"/>
      </rPr>
      <t>Age of the child refers to age at the beginning of 2021-2022 academic year.</t>
    </r>
  </si>
  <si>
    <r>
      <t>Percent distribution of children aged 6-17 years</t>
    </r>
    <r>
      <rPr>
        <vertAlign val="superscript"/>
        <sz val="8"/>
        <rFont val="Arial"/>
        <family val="2"/>
      </rPr>
      <t>A</t>
    </r>
    <r>
      <rPr>
        <sz val="8"/>
        <rFont val="Arial"/>
        <family val="2"/>
      </rPr>
      <t>, by whether having a breakfast before going to school in the 2021/2022 academic year, Georgia CWS, 2022</t>
    </r>
  </si>
  <si>
    <t>Percent distribution of children, by whether having a breakfast before going to school</t>
  </si>
  <si>
    <t>Yes, usually had breakfast</t>
  </si>
  <si>
    <t>Did not usually have breakfast due to lack of time</t>
  </si>
  <si>
    <t>Did not usually have breakfast because was not provided with breakfast</t>
  </si>
  <si>
    <t>Did not usually have breakfast because he/she didn't want to</t>
  </si>
  <si>
    <t>Don't know</t>
  </si>
  <si>
    <t>Normalized weighted frequency of children aged 6-17 years, who attended lessons in the classroom for at least one week in the 2021/2022 academic year</t>
  </si>
  <si>
    <r>
      <t>Percent distribution of children aged 6-17 years</t>
    </r>
    <r>
      <rPr>
        <vertAlign val="superscript"/>
        <sz val="8"/>
        <rFont val="Arial"/>
        <family val="2"/>
      </rPr>
      <t>A</t>
    </r>
    <r>
      <rPr>
        <sz val="8"/>
        <rFont val="Arial"/>
        <family val="2"/>
      </rPr>
      <t>, who attended lessons in the classroom for at least one week in the 2021/2022 academic year, by wether they were eating during school hours, Georgia CWS, 2022</t>
    </r>
  </si>
  <si>
    <t>Percent distribution of children, by whether they were eating during school hours</t>
  </si>
  <si>
    <t xml:space="preserve">Always </t>
  </si>
  <si>
    <t>Sometimes</t>
  </si>
  <si>
    <t>Seldom</t>
  </si>
  <si>
    <t>Never</t>
  </si>
  <si>
    <t>Don’t know</t>
  </si>
  <si>
    <r>
      <t>Percent distribution of children aged 6-17 years</t>
    </r>
    <r>
      <rPr>
        <vertAlign val="superscript"/>
        <sz val="8"/>
        <rFont val="Arial"/>
        <family val="2"/>
      </rPr>
      <t>A</t>
    </r>
    <r>
      <rPr>
        <sz val="8"/>
        <rFont val="Arial"/>
        <family val="2"/>
      </rPr>
      <t>, who attended lessons in the classroom for at least one week in the 2021/2022 academic year and did not usually have breakfast before going to school, by whether they were eating during school hours, Georgia CWS, 2022</t>
    </r>
  </si>
  <si>
    <t>Normalized weighted frequency of children aged 6-17 years, who attended lessons in the classroom for at least one week in the 2021/2022 academic year and did not usually have breakfast before going to school</t>
  </si>
  <si>
    <r>
      <t>Percent distribution of children aged 6-17 years</t>
    </r>
    <r>
      <rPr>
        <vertAlign val="superscript"/>
        <sz val="8"/>
        <rFont val="Arial"/>
        <family val="2"/>
      </rPr>
      <t>A</t>
    </r>
    <r>
      <rPr>
        <sz val="8"/>
        <rFont val="Arial"/>
        <family val="2"/>
      </rPr>
      <t>, who were eating during school hours in the 2021/2022 academic year, by whether they were brought from home or bought it at school, Georgia CWS, 2022</t>
    </r>
  </si>
  <si>
    <t>Percent distribution of children, by whether they were brought from home or purchased it at school</t>
  </si>
  <si>
    <t>Only bought food at school (or nearby)</t>
  </si>
  <si>
    <t>Mostly bought food at school (or nearby), but also brought own food from home from time to time</t>
  </si>
  <si>
    <t>Sometimes bought food at school (or nearby), sometimes brought own food from home</t>
  </si>
  <si>
    <t>Mainly brought food from home, but also bought at school (or nearby) from time to time</t>
  </si>
  <si>
    <t>Only brought food from home</t>
  </si>
  <si>
    <t>Normalized weighted frequency of children aged 6-17 years who were eating during school hours in the 2021/2022 academic year</t>
  </si>
  <si>
    <r>
      <t>Average amount spent per week on school meals for children aged 6-17 years</t>
    </r>
    <r>
      <rPr>
        <vertAlign val="superscript"/>
        <sz val="8"/>
        <rFont val="Arial"/>
        <family val="2"/>
      </rPr>
      <t>A</t>
    </r>
    <r>
      <rPr>
        <sz val="8"/>
        <rFont val="Arial"/>
        <family val="2"/>
      </rPr>
      <t xml:space="preserve"> in the 2021/2022 academic year, Georgia CWS, 2022</t>
    </r>
  </si>
  <si>
    <t>Average amount spent per week on school meals for one child, GEL</t>
  </si>
  <si>
    <t>Normalized weighted frequency of children aged 6-17 years who bought meals at school in the 2021/2022 academic year</t>
  </si>
  <si>
    <r>
      <t>Percent distribution of children aged 6-17 years</t>
    </r>
    <r>
      <rPr>
        <vertAlign val="superscript"/>
        <sz val="8"/>
        <rFont val="Arial"/>
        <family val="2"/>
      </rPr>
      <t>A</t>
    </r>
    <r>
      <rPr>
        <sz val="8"/>
        <rFont val="Arial"/>
        <family val="2"/>
      </rPr>
      <t xml:space="preserve"> who were not eating during school hours in the 2021/2022 academic year, by the main reasons for refusal to eat, Georgia CWS, 2022</t>
    </r>
  </si>
  <si>
    <t>Main reasons why children were not eating during school hours</t>
  </si>
  <si>
    <t>There was nowhere to buy food (i.e. there was no school buffet or cafes nearby)</t>
  </si>
  <si>
    <t>Couldn't afford to give child money to buy food and couldn't provide him/her with packed lunch either</t>
  </si>
  <si>
    <t>The child did not want to eat during school hours</t>
  </si>
  <si>
    <t>The child did not like the food that was sold at school or nearby</t>
  </si>
  <si>
    <t>Household did not trust the quality of food that was sold at school or nearby</t>
  </si>
  <si>
    <t>Normalized weighted frequency of children aged 6-17 years, who were not eating during school hours in the 2021/2022 academic year</t>
  </si>
  <si>
    <t>Pastry (khachapuri, lobiani, pie, etc.)</t>
  </si>
  <si>
    <t>Sweet pastry (cookies, cakes, donoughts, etc.)</t>
  </si>
  <si>
    <t>Chocolates and candy (Snickers, Mars, Twix, jelly beans, etc.)</t>
  </si>
  <si>
    <t>Snack foods (chips, doritos, cheese sticks, etc.)</t>
  </si>
  <si>
    <t>Sandwiches/hot dogs/shawarma</t>
  </si>
  <si>
    <t>Fruits</t>
  </si>
  <si>
    <t>Vegetables</t>
  </si>
  <si>
    <t>Juice</t>
  </si>
  <si>
    <t>Coca-cola or similar fizzy drink</t>
  </si>
  <si>
    <t>Normalized weighted frequency of children aged 6-17 years, who were eating during school hours in the 2021/2022 academic year</t>
  </si>
  <si>
    <r>
      <rPr>
        <b/>
        <vertAlign val="superscript"/>
        <sz val="8"/>
        <color theme="1"/>
        <rFont val="Arial"/>
        <family val="2"/>
      </rPr>
      <t>B</t>
    </r>
    <r>
      <rPr>
        <vertAlign val="superscript"/>
        <sz val="8"/>
        <color theme="1"/>
        <rFont val="Arial"/>
        <family val="2"/>
      </rPr>
      <t xml:space="preserve"> </t>
    </r>
    <r>
      <rPr>
        <sz val="8"/>
        <color theme="1"/>
        <rFont val="Arial"/>
        <family val="2"/>
      </rPr>
      <t>In each household, interviews were conducted with a “knowledgeable adult household member” who was available at the time of the visit. Since respondents were not selected randomly, data based on respondent’s own characteristics, opinions and behavioural patterns may not be representative of the adult population in Georgia.</t>
    </r>
  </si>
  <si>
    <r>
      <t>Attitudes of household members of children aged 6-17 years</t>
    </r>
    <r>
      <rPr>
        <vertAlign val="superscript"/>
        <sz val="8"/>
        <rFont val="Arial"/>
        <family val="2"/>
      </rPr>
      <t>A</t>
    </r>
    <r>
      <rPr>
        <sz val="8"/>
        <rFont val="Arial"/>
        <family val="2"/>
      </rPr>
      <t xml:space="preserve"> towards school's provision of meals for children in the 2021/2022 academic year, Georgia CWS, 2022</t>
    </r>
  </si>
  <si>
    <t>Attitudes of household members of children towards school's provision of meals for children</t>
  </si>
  <si>
    <t>School should provide children with meals</t>
  </si>
  <si>
    <t>School shouldn't provide children with meals</t>
  </si>
  <si>
    <r>
      <t xml:space="preserve"> Normalized weighted frequency of respondents</t>
    </r>
    <r>
      <rPr>
        <vertAlign val="superscript"/>
        <sz val="8"/>
        <rFont val="Arial"/>
        <family val="2"/>
      </rPr>
      <t>B</t>
    </r>
    <r>
      <rPr>
        <sz val="8"/>
        <rFont val="Arial"/>
        <family val="2"/>
      </rPr>
      <t>,who answered questions about school meals for children in the 2021/2022 academic year</t>
    </r>
  </si>
  <si>
    <t>Sex of respondent</t>
  </si>
  <si>
    <t>Female</t>
  </si>
  <si>
    <t>Male</t>
  </si>
  <si>
    <t>Age of respondent</t>
  </si>
  <si>
    <r>
      <t>Attitudes of household members of children aged 6-17 years</t>
    </r>
    <r>
      <rPr>
        <vertAlign val="superscript"/>
        <sz val="8"/>
        <rFont val="Arial"/>
        <family val="2"/>
      </rPr>
      <t>A</t>
    </r>
    <r>
      <rPr>
        <sz val="8"/>
        <rFont val="Arial"/>
        <family val="2"/>
      </rPr>
      <t xml:space="preserve"> towards cost of children's school meals in the 2021/2022 academic year, Georgia CWS, 2022</t>
    </r>
  </si>
  <si>
    <t>Attitudes of household members of children towards cost of children's school meals, if school provided children with meals</t>
  </si>
  <si>
    <t>The household is willing to pay the school for the children's meals</t>
  </si>
  <si>
    <t>The household cannot afford to pay the school for the children's  meals</t>
  </si>
  <si>
    <t>Household believes that schools should feed children for free</t>
  </si>
  <si>
    <t>The household is willing to pay the school for the children's  meals if cost is affordable</t>
  </si>
  <si>
    <r>
      <t xml:space="preserve">  Normalized weighted frequency of respondents</t>
    </r>
    <r>
      <rPr>
        <vertAlign val="superscript"/>
        <sz val="8"/>
        <rFont val="Arial"/>
        <family val="2"/>
      </rPr>
      <t>B</t>
    </r>
    <r>
      <rPr>
        <sz val="8"/>
        <rFont val="Arial"/>
        <family val="2"/>
      </rPr>
      <t>,who answered questions about school meals for children in the 2021/2022 academic year</t>
    </r>
  </si>
  <si>
    <t>Desired cost of children's school meals, consisting of a sandwich, a fruit and a biscuit, Georgia CWS, 2022</t>
  </si>
  <si>
    <t>Desired average cost of children's school meals (a sandwich, a fruit and a biscuit), GEL</t>
  </si>
  <si>
    <r>
      <t xml:space="preserve"> Normalized weighted frequency of respondents</t>
    </r>
    <r>
      <rPr>
        <vertAlign val="superscript"/>
        <sz val="8"/>
        <rFont val="Arial"/>
        <family val="2"/>
      </rPr>
      <t>A</t>
    </r>
    <r>
      <rPr>
        <sz val="8"/>
        <rFont val="Arial"/>
        <family val="2"/>
      </rPr>
      <t>, who are willing to pay for the children's school meal</t>
    </r>
  </si>
  <si>
    <r>
      <rPr>
        <vertAlign val="superscript"/>
        <sz val="8"/>
        <color theme="1"/>
        <rFont val="Arial"/>
        <family val="2"/>
      </rPr>
      <t xml:space="preserve">A </t>
    </r>
    <r>
      <rPr>
        <sz val="8"/>
        <color theme="1"/>
        <rFont val="Arial"/>
        <family val="2"/>
      </rPr>
      <t>In each household, interviews were conducted with a “knowledgeable adult household member” who was available at the time of the visit. Since respondents were not selected randomly, data based on respondent’s own characteristics, opinions and behavioural patterns may not be representative of the adult population in Georgia.</t>
    </r>
  </si>
  <si>
    <t>Percentage of children aged 1-14 years, by child disciplining methods experienced during the last one month, Georgia CWS, 2022</t>
  </si>
  <si>
    <t>Percentage of children aged 1-14 years who experienced:</t>
  </si>
  <si>
    <t>Only non-violent discipline</t>
  </si>
  <si>
    <t>Psychological  aggression</t>
  </si>
  <si>
    <t>Physical punishment</t>
  </si>
  <si>
    <t>Any violent discipline method</t>
  </si>
  <si>
    <t>Any</t>
  </si>
  <si>
    <r>
      <t>Severe</t>
    </r>
    <r>
      <rPr>
        <vertAlign val="superscript"/>
        <sz val="8"/>
        <rFont val="Arial"/>
        <family val="2"/>
      </rPr>
      <t>A</t>
    </r>
  </si>
  <si>
    <t>Normalized weighted frequency of children aged 1- 14 years</t>
  </si>
  <si>
    <r>
      <t>Functional difficulties of child (aged 2-14 years)</t>
    </r>
    <r>
      <rPr>
        <b/>
        <vertAlign val="superscript"/>
        <sz val="8"/>
        <rFont val="Arial"/>
        <family val="2"/>
      </rPr>
      <t>B</t>
    </r>
  </si>
  <si>
    <r>
      <rPr>
        <vertAlign val="superscript"/>
        <sz val="8"/>
        <rFont val="Arial"/>
        <family val="2"/>
      </rPr>
      <t xml:space="preserve">A </t>
    </r>
    <r>
      <rPr>
        <sz val="8"/>
        <rFont val="Arial"/>
        <family val="2"/>
      </rPr>
      <t>Severe physical punishment includes: 1) Hit or slapped on the face, head or ears or 2) Beat up, that is, hit over and over as hard as one could.</t>
    </r>
  </si>
  <si>
    <r>
      <rPr>
        <vertAlign val="superscript"/>
        <sz val="8"/>
        <rFont val="Arial"/>
        <family val="2"/>
      </rPr>
      <t xml:space="preserve">B </t>
    </r>
    <r>
      <rPr>
        <sz val="8"/>
        <rFont val="Arial"/>
        <family val="2"/>
      </rPr>
      <t>Children aged 1 year are excluded, as functional difficulties are only collected for age 2-14 years.</t>
    </r>
  </si>
  <si>
    <t>Percentage of respondents, who believe that physical punishment is needed to bring up, raise, or educate a child aged 1-14 years properly, Georgia CWS, 2022</t>
  </si>
  <si>
    <t>Percentage of respondents who believe that a child needs to be physically punished</t>
  </si>
  <si>
    <t>Normalized weighted frequency of respondents responding to the questions about discipline of children aged 1-14 years</t>
  </si>
  <si>
    <t>Percentage of children aged 1-17 years, by child disciplining methods experienced during the last one month, Georgia CWS, 2022</t>
  </si>
  <si>
    <t>Percentage of children aged 1-17 years who experienced:</t>
  </si>
  <si>
    <t>Normalized weighted frequency of children aged 1-17 years</t>
  </si>
  <si>
    <r>
      <t>Functional difficulties of child (aged 2-17 years)</t>
    </r>
    <r>
      <rPr>
        <b/>
        <vertAlign val="superscript"/>
        <sz val="8"/>
        <rFont val="Arial"/>
        <family val="2"/>
      </rPr>
      <t>B</t>
    </r>
  </si>
  <si>
    <r>
      <rPr>
        <vertAlign val="superscript"/>
        <sz val="8"/>
        <rFont val="Arial"/>
        <family val="2"/>
      </rPr>
      <t xml:space="preserve">B </t>
    </r>
    <r>
      <rPr>
        <sz val="8"/>
        <rFont val="Arial"/>
        <family val="2"/>
      </rPr>
      <t>Children aged 1 year are excluded, as functional difficulties are only collected for age 2-17 years.</t>
    </r>
  </si>
  <si>
    <t>Percentage of respondents, who believe that physical punishment is needed to bring up, raise, or educate a child aged 1-17 years properly, Georgia CWS, 2022</t>
  </si>
  <si>
    <t>Normalized weighted frequency of respondents responding to the questions about discipline of children aged 1-17 years</t>
  </si>
  <si>
    <t>Percentage of children living in households that do not have the financial means to provide the household and children with different items or facilities</t>
  </si>
  <si>
    <t>Own a car or use a taxi every time they need it</t>
  </si>
  <si>
    <t>Have access to the internet in the household</t>
  </si>
  <si>
    <t>Keep home adequately warm</t>
  </si>
  <si>
    <t>Pay rent, or mortgage payments, or utility bills (electricity, water, gas, etc.) on time,in the past 12 month</t>
  </si>
  <si>
    <t>Some new (not second-hand) and properly fitting clothes</t>
  </si>
  <si>
    <t>Two pairs of properly fitting shoes, including one pair that is suitable for all weather conditions</t>
  </si>
  <si>
    <t>Eat fresh fruits and vegetables at least once a day</t>
  </si>
  <si>
    <t>Eat a meal with meat, chicken or fish, or an equivalent vegetarian meal at least once a day</t>
  </si>
  <si>
    <t>Having age-suitable books at home</t>
  </si>
  <si>
    <t>Outdoor leisure equipment (such as bicycle, sporting equipment, etc.)</t>
  </si>
  <si>
    <t>Engage in regular leisure activities</t>
  </si>
  <si>
    <t>Celebrations on special occasions (birthday, New Year, etc.</t>
  </si>
  <si>
    <t>Invite friends home for play or have a meal</t>
  </si>
  <si>
    <t>Participate in school trips and school events that cost money</t>
  </si>
  <si>
    <t>Have a holiday away from home for at least one week a year</t>
  </si>
  <si>
    <t>Normalized weighted frequency of children aged 0-17 years</t>
  </si>
  <si>
    <r>
      <rPr>
        <vertAlign val="superscript"/>
        <sz val="8"/>
        <rFont val="Arial"/>
        <family val="2"/>
      </rPr>
      <t xml:space="preserve">A </t>
    </r>
    <r>
      <rPr>
        <sz val="8"/>
        <rFont val="Arial"/>
        <family val="2"/>
      </rPr>
      <t>Children aged 1 year are excluded, as functional difficulties are only collected for age 2-17 years.</t>
    </r>
  </si>
  <si>
    <r>
      <t>Functional difficulties of child (aged 2-17 years)</t>
    </r>
    <r>
      <rPr>
        <b/>
        <vertAlign val="superscript"/>
        <sz val="8"/>
        <rFont val="Arial"/>
        <family val="2"/>
      </rPr>
      <t>A</t>
    </r>
  </si>
  <si>
    <t>Percent distribution of children, by wether they received or not social assistance</t>
  </si>
  <si>
    <t>Received social assistance</t>
  </si>
  <si>
    <t>Did not receive social assistance</t>
  </si>
  <si>
    <t>Normalized weighted frequency of children aged 0-15 years</t>
  </si>
  <si>
    <t>Percent distribution of respondents in whose household there is at least one child aged 0-17, by whether they agree with the opinion that  it is problematic for a household to reveal the fact that they have a child with disabilities in the family</t>
  </si>
  <si>
    <t>No</t>
  </si>
  <si>
    <t>Partially</t>
  </si>
  <si>
    <t>Yes</t>
  </si>
  <si>
    <t>Difficult to answer</t>
  </si>
  <si>
    <t>Normalized weighted frequency of respondents in whose household there is at least one child aged 0-17</t>
  </si>
  <si>
    <r>
      <t>Household has a child with official status of disability</t>
    </r>
    <r>
      <rPr>
        <b/>
        <vertAlign val="superscript"/>
        <sz val="8"/>
        <rFont val="Arial"/>
        <family val="2"/>
      </rPr>
      <t>B</t>
    </r>
  </si>
  <si>
    <r>
      <rPr>
        <vertAlign val="superscript"/>
        <sz val="8"/>
        <color theme="1"/>
        <rFont val="Arial"/>
        <family val="2"/>
      </rPr>
      <t>B</t>
    </r>
    <r>
      <rPr>
        <sz val="8"/>
        <color theme="1"/>
        <rFont val="Arial"/>
        <family val="2"/>
      </rPr>
      <t xml:space="preserve"> Children aged 1 year are excluded, as functional difficulties are only collected for age 2-17 years.</t>
    </r>
  </si>
  <si>
    <r>
      <t>Percent distribution of respondents</t>
    </r>
    <r>
      <rPr>
        <vertAlign val="superscript"/>
        <sz val="8"/>
        <rFont val="Arial"/>
        <family val="2"/>
      </rPr>
      <t>A</t>
    </r>
    <r>
      <rPr>
        <sz val="8"/>
        <rFont val="Arial"/>
        <family val="2"/>
      </rPr>
      <t xml:space="preserve"> in whose household there is at least one child aged 0-17, by whether they agree with the opinion that it is problematic for a household to reveal the fact that they have a child with disabilities in the family, Georgia CWS, 2022</t>
    </r>
  </si>
  <si>
    <r>
      <t>Percent distribution of respondents</t>
    </r>
    <r>
      <rPr>
        <vertAlign val="superscript"/>
        <sz val="8"/>
        <rFont val="Arial"/>
        <family val="2"/>
      </rPr>
      <t>A</t>
    </r>
    <r>
      <rPr>
        <sz val="8"/>
        <rFont val="Arial"/>
        <family val="2"/>
      </rPr>
      <t xml:space="preserve"> in whose household there is at least one child aged 0-17, by whether they agree with the opinion that people who have a person with disabilities in their family will have problems getting married, Georgia CWS, 2022</t>
    </r>
  </si>
  <si>
    <t>Percent distribution of respondents in whose household there is at least one child aged 0-17, by whether they agree with the opinion that  people who have a person with disabilities in their family will have problems getting married</t>
  </si>
  <si>
    <r>
      <t>Percent distribution of respondents</t>
    </r>
    <r>
      <rPr>
        <vertAlign val="superscript"/>
        <sz val="8"/>
        <rFont val="Arial"/>
        <family val="2"/>
      </rPr>
      <t xml:space="preserve">A </t>
    </r>
    <r>
      <rPr>
        <sz val="8"/>
        <rFont val="Arial"/>
        <family val="2"/>
      </rPr>
      <t>in whose household there is at least one child aged 0-17, by whether they agree with the opinion that, if it was possible, parents would hide the fact that they have a child with disabilities, Georgia CWS, 2022</t>
    </r>
  </si>
  <si>
    <t>Percent distribution of respondents in whose household there is at least one child aged 0-17, by whether they agree with the opinion that, if it was possible, parents would hide the fact that they have a child with disabilities</t>
  </si>
  <si>
    <r>
      <t>Percent distribution of respondents</t>
    </r>
    <r>
      <rPr>
        <vertAlign val="superscript"/>
        <sz val="8"/>
        <rFont val="Arial"/>
        <family val="2"/>
      </rPr>
      <t>A</t>
    </r>
    <r>
      <rPr>
        <sz val="8"/>
        <rFont val="Arial"/>
        <family val="2"/>
      </rPr>
      <t xml:space="preserve"> in whose household there is at least one child aged 0-17, by whether they agree with the opinion that, society believe that the family who gave birth to a child with disabilities should leave the child in the appropriate institution instead of taking the child home, Georgia CWS, 2022</t>
    </r>
  </si>
  <si>
    <t>Percent distribution of respondents in whose household there is at least one child aged 0-17, by whether they agree with the opinion that, society believe that the family who gave birth to a child with disabilities should leave the child in the appropriate institution instead of taking the child home</t>
  </si>
  <si>
    <r>
      <t>Percent distribution of respondents</t>
    </r>
    <r>
      <rPr>
        <vertAlign val="superscript"/>
        <sz val="8"/>
        <rFont val="Arial"/>
        <family val="2"/>
      </rPr>
      <t>A</t>
    </r>
    <r>
      <rPr>
        <sz val="8"/>
        <rFont val="Arial"/>
        <family val="2"/>
      </rPr>
      <t xml:space="preserve"> in whose household there is at least one child aged 0-17, by whether they agree with the opinion that, people avoid communication with children who have disabilities, Georgia CWS, 2022</t>
    </r>
  </si>
  <si>
    <t>Percent distribution of respondents in whose household there is at least one child aged 0-17, by whether they agree with the opinion that, people avoid communication with children who have disabilities</t>
  </si>
  <si>
    <r>
      <t>Percentage of respondents</t>
    </r>
    <r>
      <rPr>
        <vertAlign val="superscript"/>
        <sz val="8"/>
        <rFont val="Arial"/>
        <family val="2"/>
      </rPr>
      <t>A</t>
    </r>
    <r>
      <rPr>
        <sz val="8"/>
        <rFont val="Arial"/>
        <family val="2"/>
      </rPr>
      <t xml:space="preserve"> in whose household there is at least one child aged 0-17 and think that society stigmatizes people with disabilities, Georgia CWS, 2022</t>
    </r>
  </si>
  <si>
    <r>
      <t>Percentage of respondents who think that society stigmatizes people with disabilities</t>
    </r>
    <r>
      <rPr>
        <vertAlign val="superscript"/>
        <sz val="8"/>
        <rFont val="Arial"/>
        <family val="2"/>
      </rPr>
      <t>B</t>
    </r>
  </si>
  <si>
    <r>
      <t>Household has a child with official status of disability</t>
    </r>
    <r>
      <rPr>
        <b/>
        <vertAlign val="superscript"/>
        <sz val="8"/>
        <rFont val="Arial"/>
        <family val="2"/>
      </rPr>
      <t>C</t>
    </r>
  </si>
  <si>
    <r>
      <rPr>
        <vertAlign val="superscript"/>
        <sz val="8"/>
        <color theme="1"/>
        <rFont val="Arial"/>
        <family val="2"/>
      </rPr>
      <t>C</t>
    </r>
    <r>
      <rPr>
        <sz val="8"/>
        <color theme="1"/>
        <rFont val="Arial"/>
        <family val="2"/>
      </rPr>
      <t xml:space="preserve"> Children aged 1 year are excluded, as functional difficulties are only collected for age 2-17 years.</t>
    </r>
  </si>
  <si>
    <t>Percentage of children aged 2-4 years who have functional difficulty, by domain, Georgia CWS, 2022</t>
  </si>
  <si>
    <r>
      <t>Percentage of children aged 2-4 years with functional difficulty</t>
    </r>
    <r>
      <rPr>
        <vertAlign val="superscript"/>
        <sz val="8"/>
        <rFont val="Arial"/>
        <family val="2"/>
      </rPr>
      <t>A</t>
    </r>
    <r>
      <rPr>
        <b/>
        <sz val="8"/>
        <rFont val="Arial"/>
        <family val="2"/>
      </rPr>
      <t xml:space="preserve"> in the domain of:</t>
    </r>
  </si>
  <si>
    <t>Seeing</t>
  </si>
  <si>
    <t>Hearing</t>
  </si>
  <si>
    <t xml:space="preserve">Walking </t>
  </si>
  <si>
    <t>Fine motor</t>
  </si>
  <si>
    <t>Communication</t>
  </si>
  <si>
    <t xml:space="preserve">Learning </t>
  </si>
  <si>
    <t xml:space="preserve">Playing </t>
  </si>
  <si>
    <t>Controlling behaviour</t>
  </si>
  <si>
    <t>Percentage of children aged 2-4 years with functional difficulty in at least one domain</t>
  </si>
  <si>
    <t>Normalized weighted frequency of children aged 2-4 years</t>
  </si>
  <si>
    <r>
      <rPr>
        <vertAlign val="superscript"/>
        <sz val="8"/>
        <rFont val="Arial"/>
        <family val="2"/>
      </rPr>
      <t xml:space="preserve">A </t>
    </r>
    <r>
      <rPr>
        <sz val="8"/>
        <rFont val="Arial"/>
        <family val="2"/>
      </rPr>
      <t>Functional difficulty for children aged 2-4 years are defined as having responded "A lot of difficulty" or "Cannot at all" to questions within all listed domains, except the last domain of controlling behaviour, for which the response category "A lot more" is considered a functional difficulty.</t>
    </r>
  </si>
  <si>
    <t>Percentage of children aged 5-17 years who have functional difficulty, by domain, Georgia CWS, 2022</t>
  </si>
  <si>
    <r>
      <t>Percentage of children aged 5-17 years with functional difficulty</t>
    </r>
    <r>
      <rPr>
        <b/>
        <vertAlign val="superscript"/>
        <sz val="8"/>
        <rFont val="Arial"/>
        <family val="2"/>
        <charset val="204"/>
      </rPr>
      <t>A</t>
    </r>
    <r>
      <rPr>
        <b/>
        <sz val="8"/>
        <rFont val="Arial"/>
        <family val="2"/>
      </rPr>
      <t xml:space="preserve"> in the domain of:</t>
    </r>
  </si>
  <si>
    <t>Walking</t>
  </si>
  <si>
    <t>Self-care</t>
  </si>
  <si>
    <t>Learning</t>
  </si>
  <si>
    <t>Remembering</t>
  </si>
  <si>
    <t>Concentrating</t>
  </si>
  <si>
    <t>Accepting change</t>
  </si>
  <si>
    <t>Making friends</t>
  </si>
  <si>
    <t>Anxiety</t>
  </si>
  <si>
    <t>Depression</t>
  </si>
  <si>
    <t>Percentage of children aged 5-17 years with functional difficulty in at least one domain</t>
  </si>
  <si>
    <t>Normalized weighted frequency of children aged 5-17 years</t>
  </si>
  <si>
    <r>
      <rPr>
        <vertAlign val="superscript"/>
        <sz val="8"/>
        <rFont val="Arial"/>
        <family val="2"/>
      </rPr>
      <t xml:space="preserve">A </t>
    </r>
    <r>
      <rPr>
        <sz val="8"/>
        <rFont val="Arial"/>
        <family val="2"/>
      </rPr>
      <t>Functional difficulty for children aged 5-17 years are defined as having responded "A lot of difficulty" or "Cannot at all" to questions within all listed domains, except the last domains of anxiety and depression, for which the response category "Daily" is considered a functional difficulty.</t>
    </r>
  </si>
  <si>
    <t>Percentage of children age 2-17 years who use assistive devices and have functional difficulty within domain of assistive devices, Georgia CWS, 2022</t>
  </si>
  <si>
    <t>Percentage of children age 2-17 years who:</t>
  </si>
  <si>
    <t>Wear glasses</t>
  </si>
  <si>
    <t>Use hearing aid</t>
  </si>
  <si>
    <t>Use equipment or receive assistance for walking</t>
  </si>
  <si>
    <t>Normalized weighted frequency of children aged 2-17 years</t>
  </si>
  <si>
    <t>Percentage of children aged 2-4, 5-17 and 2-17 years with functional difficulty, Georgia CWS, 2022</t>
  </si>
  <si>
    <t>Percentage of children aged 2-17 years with functional difficulty in at least one domain</t>
  </si>
  <si>
    <t>Consultation with family doctor</t>
  </si>
  <si>
    <t>Consultation with specialist</t>
  </si>
  <si>
    <t>Laboratory analysis</t>
  </si>
  <si>
    <t>Ultrasound scan</t>
  </si>
  <si>
    <t>X-ray</t>
  </si>
  <si>
    <t>Magnetic resonance imaging scan (MRI)</t>
  </si>
  <si>
    <t>Emergency care</t>
  </si>
  <si>
    <t>Surgery</t>
  </si>
  <si>
    <t>Rehabilitation</t>
  </si>
  <si>
    <t>Dental care</t>
  </si>
  <si>
    <t>Psychological support</t>
  </si>
  <si>
    <t>Computed tomography scan (CT)</t>
  </si>
  <si>
    <t>The required treatment is not available where the household lives</t>
  </si>
  <si>
    <t>The child does not have health insurance, and the household could not pay for it themselves</t>
  </si>
  <si>
    <t>The health insurance only partially covers the costs of the required treatment, and the household could not pay the rest themselves</t>
  </si>
  <si>
    <t>The health insurance does not cover the required treatment, and the household could not pay for it themselves</t>
  </si>
  <si>
    <t>Percentage of children aged 0-17 years, by type of medical treatment needed and unmet during the last 12 months</t>
  </si>
  <si>
    <t>Percentage of children aged 0-17 years, who needed medical treatment during the last 12 months, but did not receive it, by the type of medical treatment, Georgia CWS, 2022</t>
  </si>
  <si>
    <t>Normalized weighted frequency of children aged 0-17 years who, at least once during the last 12 months, needed but did not receive medical treatment.</t>
  </si>
  <si>
    <t>Needed to receive medical treatment and did not receive it even once</t>
  </si>
  <si>
    <t>Needed to receive medical treatment and the child received all the medical treatment he needed</t>
  </si>
  <si>
    <t>Percent distribution of children aged 0-17 years, who in the last 12 months:</t>
  </si>
  <si>
    <t>Percent distribution of children aged 0-17 years, by the main reasons for not receiving needed medical treatment in the last 12 months</t>
  </si>
  <si>
    <t>Received the needed medication every time</t>
  </si>
  <si>
    <t xml:space="preserve">Had no need for medical treatment </t>
  </si>
  <si>
    <t>Had no need for medication</t>
  </si>
  <si>
    <t>Percent distribution of children aged 0-17 years, by main reasons for required and unmet medication-based treatment during the last 12 months</t>
  </si>
  <si>
    <t>Normalized weighted frequency of children aged 0-17 years who, at least once during the last 12 months, needed but did not receive medical treatment</t>
  </si>
  <si>
    <t>Normalized weighted frequency of children aged 0-17 years who, at least once during the last 12 months, needed but did not receive medications</t>
  </si>
  <si>
    <t>The health insurance does not cover the required medication, and the household could not pay for it themselves</t>
  </si>
  <si>
    <t>The health insurance only partially covers the costs of the required medication, and the household could not pay the rest themselves</t>
  </si>
  <si>
    <t>The required medication is not available where the household lives</t>
  </si>
  <si>
    <t>Percentage of children aged 0-17 years, by type of received medical treatment during the last 12 months</t>
  </si>
  <si>
    <t>Percentage of children aged 0-17 years, by the source of funding for received medical treatment during the last 12 months</t>
  </si>
  <si>
    <t>State health insurance programme</t>
  </si>
  <si>
    <t>Ministry of Internally Displaced Persons from the Occupied Territories, Labour, Health and Social Protection</t>
  </si>
  <si>
    <t>Private insurance</t>
  </si>
  <si>
    <t>Household</t>
  </si>
  <si>
    <t>Municipality</t>
  </si>
  <si>
    <t>Charity</t>
  </si>
  <si>
    <t>Expenses incurred by the household on medical treatment (except for expenses incurred on medications) for children aged 0-17 years during the last 12 months, Georgia CWS, 2022</t>
  </si>
  <si>
    <t>Expenses incurred by the household on medical services for a single child during the last 12 months</t>
  </si>
  <si>
    <t>Normalized weighted frequency of children aged 0-17 years who needed and received at least one medical treatment during the last 12 months</t>
  </si>
  <si>
    <t>Percentage of children aged 0-17 years, who needed and received at least one medical treatment during the last 12 months, by the type of medical treatment, Georgia CWS, 2022</t>
  </si>
  <si>
    <t>Percentage of children aged 0-17 years, who needed and received at least one medical treatment during the last 12 months, by the source of funding for medical treatment recieved, Georgia CWS, 2022</t>
  </si>
  <si>
    <t>Normalized weighted frequency of children aged 0-17 years who needed and received at least one medical treatment during the last 12 months, with partial or full funder(s) payment of the associated costs</t>
  </si>
  <si>
    <t>Expenses incurred by the funder(s) on medical services for a single child during the last 12 months</t>
  </si>
  <si>
    <t>Expenses incurred by the funder(s) on medical treatment for children aged 0-17 years during the last 12 months, Georgia CWS, 2022</t>
  </si>
  <si>
    <t>Normalized weighted frequency of children aged 0-17 years who needed and received at least one medical treatment during the last 12 months, with partial or full household payment of the associated costs</t>
  </si>
  <si>
    <t>Percent distribution of respondents by satisfaction levels with the quality of medical treatment received by children aged 0-17 during the last 12 months</t>
  </si>
  <si>
    <t>Percent distribution of respondents by satisfaction levels with the quality of medical treatment received by children aged 0-17 during the last 12 months, Georgia CWS, 2022</t>
  </si>
  <si>
    <t>Very dissatisfied</t>
  </si>
  <si>
    <t>Dissatisfied</t>
  </si>
  <si>
    <t>Neither satisfied, nor dissatisfied</t>
  </si>
  <si>
    <t>Satisfied</t>
  </si>
  <si>
    <t>Very satisfied</t>
  </si>
  <si>
    <t>Normalized weighted frequency of respondents whose household there is at least one child aged 0-17, who needed and received at least one medical treatment during the last 12 months</t>
  </si>
  <si>
    <t>Percentage of children aged 0-17 years, who needed medication-based treatment during the last 12 months, but did not receive it, by the main reasons of not receiving medication-based treatment, Georgia CWS, 2022</t>
  </si>
  <si>
    <t>Kindergarten</t>
  </si>
  <si>
    <t>School/gymnasium/liceum</t>
  </si>
  <si>
    <t>Vocational institution</t>
  </si>
  <si>
    <t>University</t>
  </si>
  <si>
    <t>Private tutor</t>
  </si>
  <si>
    <t>Arts circle (music, dance, drawing, etc.)</t>
  </si>
  <si>
    <t>Sports circle</t>
  </si>
  <si>
    <t>Normalized weighted frequency of children aged 3-17 years</t>
  </si>
  <si>
    <t xml:space="preserve">Kindergarten </t>
  </si>
  <si>
    <t>The child did not attend any educational institution</t>
  </si>
  <si>
    <t>Public</t>
  </si>
  <si>
    <t>Private</t>
  </si>
  <si>
    <t>Percent distribution of children aged 3-17 years, by the type of educational service not recieved during the academic year 2021/2022</t>
  </si>
  <si>
    <t>Such service was not available in household's neighbourhood/village</t>
  </si>
  <si>
    <t>There were no available places in the existing service and household was placed on a waiting list</t>
  </si>
  <si>
    <t>Household could not pay for it</t>
  </si>
  <si>
    <t xml:space="preserve">The child was looking after a young or frail household member </t>
  </si>
  <si>
    <t xml:space="preserve">The child did not have appropriate clothes and shoes </t>
  </si>
  <si>
    <t>The child did not have appropriate materials and equipment</t>
  </si>
  <si>
    <t>The educational service was not adapted to the child’s specific disabilities or functional limitations</t>
  </si>
  <si>
    <t>Percent distribution of children aged 3-17 years, by the main reasons for not receiving educational services during the academic year 2021/2022</t>
  </si>
  <si>
    <r>
      <t>Percent distribution of children aged 3-17 years</t>
    </r>
    <r>
      <rPr>
        <vertAlign val="superscript"/>
        <sz val="8"/>
        <rFont val="Arial"/>
        <family val="2"/>
      </rPr>
      <t>A</t>
    </r>
    <r>
      <rPr>
        <sz val="8"/>
        <rFont val="Arial"/>
        <family val="2"/>
      </rPr>
      <t>, who during the academic year 2021/2022, wanted to attend educational services but were unable to receive them even once, by the type of educational service, Georgia CWS, 2022</t>
    </r>
  </si>
  <si>
    <r>
      <t>Percent distribution of children aged 3-17 years</t>
    </r>
    <r>
      <rPr>
        <vertAlign val="superscript"/>
        <sz val="8"/>
        <rFont val="Arial"/>
        <family val="2"/>
      </rPr>
      <t>A</t>
    </r>
    <r>
      <rPr>
        <sz val="8"/>
        <rFont val="Arial"/>
        <family val="2"/>
      </rPr>
      <t>, who during the academic year 2021/2022 wanted to recieve educational services but were unable to, by the main reasons for not receiving the educational service, Georgia CWS, 2022</t>
    </r>
  </si>
  <si>
    <t xml:space="preserve">Normalized weighted frequency of children aged 3-17 years who wanted to recieve educational services but were unable to, during the academic year 2021/2022 </t>
  </si>
  <si>
    <r>
      <t>Percent distribution of children aged 3-17 years</t>
    </r>
    <r>
      <rPr>
        <vertAlign val="superscript"/>
        <sz val="8"/>
        <rFont val="Arial"/>
        <family val="2"/>
      </rPr>
      <t>A</t>
    </r>
    <r>
      <rPr>
        <sz val="8"/>
        <rFont val="Arial"/>
        <family val="2"/>
      </rPr>
      <t>, who during the academic year 2021/2022 wanted to recieve only private tutor's service but were unable to, by the main reasons for not recieving private tutor's service, Georgia CWS, 2022</t>
    </r>
  </si>
  <si>
    <t>Percent distribution of children aged 3-17 years, by the main reasons for not receiving  private tutor's service during the academic year 2021/2022</t>
  </si>
  <si>
    <t xml:space="preserve">Normalized weighted frequency of children aged 3-17 years who wanted to recieve only private tutor's service but were unable to, during the academic year 2021/2022 </t>
  </si>
  <si>
    <t xml:space="preserve">Normalized weighted frequency of children aged 3-17 years who wanted to recieve only service of arts circle but were unable to, during the academic year 2021/2022 </t>
  </si>
  <si>
    <t>Percent distribution of children aged 3-17 years, by the main reasons for not receiving service of arts circle during the academic year 2021/2022</t>
  </si>
  <si>
    <r>
      <t>Percent distribution of children aged 3-17 years</t>
    </r>
    <r>
      <rPr>
        <vertAlign val="superscript"/>
        <sz val="8"/>
        <rFont val="Arial"/>
        <family val="2"/>
      </rPr>
      <t>A</t>
    </r>
    <r>
      <rPr>
        <sz val="8"/>
        <rFont val="Arial"/>
        <family val="2"/>
      </rPr>
      <t>, who during the academic year 2021/2022 wanted to recieve only service of arts circle but were unable to, by the main reasons for not recieving service of arts circle, Georgia CWS, 2022</t>
    </r>
  </si>
  <si>
    <r>
      <t>Percent distribution of children aged 3-17 years</t>
    </r>
    <r>
      <rPr>
        <vertAlign val="superscript"/>
        <sz val="8"/>
        <rFont val="Arial"/>
        <family val="2"/>
      </rPr>
      <t>A</t>
    </r>
    <r>
      <rPr>
        <sz val="8"/>
        <rFont val="Arial"/>
        <family val="2"/>
      </rPr>
      <t>, who during the academic year 2021/2022 wanted to recieve only service of sports circle but were unable to, by the main reasons for not recieving service of sports circle, Georgia CWS, 2022</t>
    </r>
  </si>
  <si>
    <t xml:space="preserve">Normalized weighted frequency of children aged 3-17 years who wanted to recieve only service of sports circle but were unable to, during the academic year 2021/2022 </t>
  </si>
  <si>
    <t>Percent distribution of children aged 3-17 years, by the main reasons for not receiving service of sports circle during the academic year 2021/2022</t>
  </si>
  <si>
    <r>
      <t>Percent distribution of children aged 3-17 years</t>
    </r>
    <r>
      <rPr>
        <vertAlign val="superscript"/>
        <sz val="8"/>
        <rFont val="Arial"/>
        <family val="2"/>
      </rPr>
      <t>A</t>
    </r>
    <r>
      <rPr>
        <sz val="8"/>
        <rFont val="Arial"/>
        <family val="2"/>
      </rPr>
      <t xml:space="preserve"> by whether they attended an educational institution during the academic year 2021/2022, Georgia CWS, 2022</t>
    </r>
  </si>
  <si>
    <t>Percentage distribution of children aged 3-17, by whether they attended an educational institution</t>
  </si>
  <si>
    <r>
      <t>Percent distribution of children aged 3-5 years</t>
    </r>
    <r>
      <rPr>
        <vertAlign val="superscript"/>
        <sz val="8"/>
        <rFont val="Arial"/>
        <family val="2"/>
      </rPr>
      <t>A</t>
    </r>
    <r>
      <rPr>
        <sz val="8"/>
        <rFont val="Arial"/>
        <family val="2"/>
      </rPr>
      <t>, who attended kindergarten during the academic year 2021/2022, by the type of kindergarten ownership, Georgia CWS, 2022</t>
    </r>
  </si>
  <si>
    <t xml:space="preserve">Type of kindergarten </t>
  </si>
  <si>
    <t>There are too many pupils in the class</t>
  </si>
  <si>
    <t>The teachers’ qualifications are low</t>
  </si>
  <si>
    <t>The curriculum is of poor quality</t>
  </si>
  <si>
    <t xml:space="preserve">The teachers use unacceptable methods of disciplining children such as shouting, mocking, slapping, pulling by ear or hitting </t>
  </si>
  <si>
    <t>There are not enough educational materials</t>
  </si>
  <si>
    <t xml:space="preserve">Children do not get to do enough extra-curricular activities </t>
  </si>
  <si>
    <t>The environment is not safe because of bullying/violence by other children</t>
  </si>
  <si>
    <t>Books</t>
  </si>
  <si>
    <t>Laptop or computer</t>
  </si>
  <si>
    <t>Musical instrument</t>
  </si>
  <si>
    <t>Painting materials</t>
  </si>
  <si>
    <r>
      <t>Percent distribution of respondents in whose household there is at least one child aged 3-5 years</t>
    </r>
    <r>
      <rPr>
        <vertAlign val="superscript"/>
        <sz val="8"/>
        <rFont val="Arial"/>
        <family val="2"/>
      </rPr>
      <t>A</t>
    </r>
    <r>
      <rPr>
        <sz val="8"/>
        <rFont val="Arial"/>
        <family val="2"/>
      </rPr>
      <t xml:space="preserve"> who attended kindergarten during the academic year 2021/2022, by the overall satisfaction level with the quality of kindergarten services, Georgia CWS, 2022</t>
    </r>
  </si>
  <si>
    <t>Percentage distribution of respondents by the overall satisfaction level with the quality of kindergarten services</t>
  </si>
  <si>
    <t>Normalized weighted frequency of respondents in whose household there is at least one child aged 3-5 years who attended kindergarten during the academic year 2021/2022</t>
  </si>
  <si>
    <t>Normalized weighted frequency of children aged 6-17 years who attended School/gymnasium/liceum during the academic year 2021/2022</t>
  </si>
  <si>
    <t>Normalized weighted frequency of children aged 3-5 years who attended kindergarten during the academic year 2021/2022</t>
  </si>
  <si>
    <r>
      <t>Percent distribution of children aged 6-17 years</t>
    </r>
    <r>
      <rPr>
        <vertAlign val="superscript"/>
        <sz val="8"/>
        <rFont val="Arial"/>
        <family val="2"/>
      </rPr>
      <t>A</t>
    </r>
    <r>
      <rPr>
        <sz val="8"/>
        <rFont val="Arial"/>
        <family val="2"/>
      </rPr>
      <t>, who attended school/gymnasium/liceum during the academic year 2021/2022, by the type of school/gymnasium/liceum ownership, Georgia CWS, 2022</t>
    </r>
  </si>
  <si>
    <t>Type of school/gymnasium/liceum</t>
  </si>
  <si>
    <t>Percentage distribution of respondents by the overall satisfaction level with the quality of school/gymnasium/liceum services</t>
  </si>
  <si>
    <t>Normalized weighted frequency of respondents in whose household there is at least one child aged 6-17 years who attended school/gymnasium/liceum during the academic year 2021/2022</t>
  </si>
  <si>
    <r>
      <t>Percent distribution of respondents in whose household there is at least one child aged 6-17 years</t>
    </r>
    <r>
      <rPr>
        <vertAlign val="superscript"/>
        <sz val="8"/>
        <rFont val="Arial"/>
        <family val="2"/>
      </rPr>
      <t>A</t>
    </r>
    <r>
      <rPr>
        <sz val="8"/>
        <rFont val="Arial"/>
        <family val="2"/>
      </rPr>
      <t xml:space="preserve"> who attended school/gymnasium/liceum during the academic year 2021/2022, by the overall satisfaction level with the quality of school/gymnasium/liceum services, Georgia CWS, 2022</t>
    </r>
  </si>
  <si>
    <r>
      <t>Percentage of respondents in whose household there is at least one child aged 6-17 years</t>
    </r>
    <r>
      <rPr>
        <vertAlign val="superscript"/>
        <sz val="8"/>
        <rFont val="Arial"/>
        <family val="2"/>
      </rPr>
      <t>A</t>
    </r>
    <r>
      <rPr>
        <sz val="8"/>
        <rFont val="Arial"/>
        <family val="2"/>
      </rPr>
      <t xml:space="preserve"> who attended school/gymnasium/liceum during the academic year 2021/2022 and the household rated the quality of school/gymnasium/liceum services as either dissatisfied or very dissatisfied, by the main reasons for dissatisfaction, Georgia CWS, 2022</t>
    </r>
  </si>
  <si>
    <t>Normalized weighted frequency of respondents in whose household there is at least one child aged 6-17 years who attended school/gymnasium/liceum during the academic year 2021/2022 and  the household rated the quality of school/gymnasium/liceum services as either dissatisfied or very dissatisfied</t>
  </si>
  <si>
    <t>Percentage of respondents by the main reasons for dissatisfaction with the quality of school/gymnasium/liceum services</t>
  </si>
  <si>
    <t>Percentage distribution of respondents by the overall satisfaction level with the quality of private tutor's services</t>
  </si>
  <si>
    <t>Normalized weighted frequency of respondents in whose household there is at least one child aged 3-17 years who recieved private tutor's services during the academic year 2021/2022</t>
  </si>
  <si>
    <r>
      <t>Percent distribution of respondents in whose household there is at least one child aged 3-17 years</t>
    </r>
    <r>
      <rPr>
        <vertAlign val="superscript"/>
        <sz val="8"/>
        <rFont val="Arial"/>
        <family val="2"/>
      </rPr>
      <t>A</t>
    </r>
    <r>
      <rPr>
        <sz val="8"/>
        <rFont val="Arial"/>
        <family val="2"/>
      </rPr>
      <t xml:space="preserve"> who recieved private tutor's services during the academic year 2021/2022, by the overall satisfaction level with the quality of private tutor's services, Georgia CWS, 2022</t>
    </r>
  </si>
  <si>
    <t>Type of arts circle</t>
  </si>
  <si>
    <r>
      <t>Percent distribution of children aged 3-17 years</t>
    </r>
    <r>
      <rPr>
        <vertAlign val="superscript"/>
        <sz val="8"/>
        <rFont val="Arial"/>
        <family val="2"/>
      </rPr>
      <t>A</t>
    </r>
    <r>
      <rPr>
        <sz val="8"/>
        <rFont val="Arial"/>
        <family val="2"/>
      </rPr>
      <t>, who attended arts circle from April to August of 2022, by the type of arts circle ownership, Georgia CWS, 2022</t>
    </r>
  </si>
  <si>
    <t>Normalized weighted frequency of children aged 3-17 years who attended arts circle  from April to August of 2022</t>
  </si>
  <si>
    <r>
      <t>Percent distribution of children aged 3-17 years</t>
    </r>
    <r>
      <rPr>
        <vertAlign val="superscript"/>
        <sz val="8"/>
        <rFont val="Arial"/>
        <family val="2"/>
      </rPr>
      <t>A</t>
    </r>
    <r>
      <rPr>
        <sz val="8"/>
        <rFont val="Arial"/>
        <family val="2"/>
      </rPr>
      <t>, who attended sports circle from April to August of 2022, by the type of sports circle ownership, Georgia CWS, 2022</t>
    </r>
  </si>
  <si>
    <t>Normalized weighted frequency of children aged 3-17 years who attended sports circle from April to August of 2022</t>
  </si>
  <si>
    <t>Type of sports circle</t>
  </si>
  <si>
    <r>
      <t>Percent distribution of children aged 3-17 years</t>
    </r>
    <r>
      <rPr>
        <vertAlign val="superscript"/>
        <sz val="8"/>
        <rFont val="Arial"/>
        <family val="2"/>
      </rPr>
      <t>A</t>
    </r>
    <r>
      <rPr>
        <sz val="8"/>
        <rFont val="Arial"/>
        <family val="2"/>
      </rPr>
      <t>, who attended arts circle from April to August of 2022, by whether they paid a fee for the arts circle, Georgia CWS, 2022</t>
    </r>
  </si>
  <si>
    <t>Percent distribution of children, by whether they paid a fee for the arts circle</t>
  </si>
  <si>
    <t>Household pays the fee</t>
  </si>
  <si>
    <t>Household does not pay the fee</t>
  </si>
  <si>
    <t>Normalized weighted frequency of respondents in whose household there is at least one child aged 3-17 years, who attended arts circle from April to August of 2022</t>
  </si>
  <si>
    <t>Percent distribution of children, by whether they paid a fee for the sports circle</t>
  </si>
  <si>
    <r>
      <t>Percent distribution of children aged 3-17 years</t>
    </r>
    <r>
      <rPr>
        <vertAlign val="superscript"/>
        <sz val="8"/>
        <rFont val="Arial"/>
        <family val="2"/>
      </rPr>
      <t>A</t>
    </r>
    <r>
      <rPr>
        <sz val="8"/>
        <rFont val="Arial"/>
        <family val="2"/>
      </rPr>
      <t>, who attended sports circle from April to August of 2022, by whether they paid a fee for the sports circle, Georgia CWS, 2022</t>
    </r>
  </si>
  <si>
    <t>Normalized weighted frequency of respondents in whose household there is at least one child aged 3-17 years, who attended sports circle from April to August of 2022</t>
  </si>
  <si>
    <t>Percentage distribution of respondents by the overall satisfaction level with the quality of arts circle services</t>
  </si>
  <si>
    <r>
      <t>Percent distribution of respondents in whose household there is at least one child aged 3-17 years</t>
    </r>
    <r>
      <rPr>
        <vertAlign val="superscript"/>
        <sz val="8"/>
        <rFont val="Arial"/>
        <family val="2"/>
      </rPr>
      <t>A</t>
    </r>
    <r>
      <rPr>
        <sz val="8"/>
        <rFont val="Arial"/>
        <family val="2"/>
      </rPr>
      <t xml:space="preserve"> who attended arts circle from April to August of 2022, by the overall satisfaction level with the quality of arts circle services, Georgia CWS, 2022</t>
    </r>
  </si>
  <si>
    <t>Percentage distribution of respondents by the overall satisfaction level with the quality of sports circle services</t>
  </si>
  <si>
    <r>
      <t>Percent distribution of respondents in whose household there is at least one child aged 3-17 years</t>
    </r>
    <r>
      <rPr>
        <vertAlign val="superscript"/>
        <sz val="8"/>
        <rFont val="Arial"/>
        <family val="2"/>
      </rPr>
      <t>A</t>
    </r>
    <r>
      <rPr>
        <sz val="8"/>
        <rFont val="Arial"/>
        <family val="2"/>
      </rPr>
      <t xml:space="preserve"> who attended sports circle from April to August of 2022, by the overall satisfaction level with the quality of sports circle services, Georgia CWS, 2022</t>
    </r>
  </si>
  <si>
    <r>
      <t>Percentage of children aged 3-17 years</t>
    </r>
    <r>
      <rPr>
        <vertAlign val="superscript"/>
        <sz val="8"/>
        <rFont val="Arial"/>
        <family val="2"/>
      </rPr>
      <t>A</t>
    </r>
    <r>
      <rPr>
        <sz val="8"/>
        <rFont val="Arial"/>
        <family val="2"/>
      </rPr>
      <t>, who would like to have educational materials but cannot afford them currenty, by the type of educational material, Georgia CWS, 2022</t>
    </r>
  </si>
  <si>
    <t>Percentage of children aged 3-17, by the desired type of educational material</t>
  </si>
  <si>
    <t>Sex of the child</t>
  </si>
  <si>
    <t>Age of the child</t>
  </si>
  <si>
    <t>Percent distribution of children aged 0-17 years, who needed medical treatment at least once during the last 12 months, by whether the treatment was recieved or not, Georgia CWS, 2022</t>
  </si>
  <si>
    <t>School feeding</t>
  </si>
  <si>
    <t>Child discipline</t>
  </si>
  <si>
    <t>Child functioning</t>
  </si>
  <si>
    <t>Access to healthcare services</t>
  </si>
  <si>
    <t>Access to education</t>
  </si>
  <si>
    <r>
      <t>Response rate</t>
    </r>
    <r>
      <rPr>
        <b/>
        <vertAlign val="superscript"/>
        <sz val="8"/>
        <rFont val="Arial"/>
        <family val="2"/>
      </rPr>
      <t>A</t>
    </r>
    <r>
      <rPr>
        <b/>
        <sz val="8"/>
        <rFont val="Arial"/>
        <family val="2"/>
      </rPr>
      <t xml:space="preserve">, % </t>
    </r>
  </si>
  <si>
    <t>5+</t>
  </si>
  <si>
    <t>Percent and frequency distribution of children aged 0-17 years, by the main characteristics, Georgia CWS, 2022</t>
  </si>
  <si>
    <t>Material and social deprivation</t>
  </si>
  <si>
    <t>Having a material and social deprivation</t>
  </si>
  <si>
    <t>Without material and social deprivation</t>
  </si>
  <si>
    <t>Percentage of children aged 0-17 years living in a household that do not have the financial means to provide every household member child with necessary items or facilities; Percentage of children aged 0-17 years, by Material and social deprivation, Georgia CWS, 2022</t>
  </si>
  <si>
    <t>Household has a child who has Material and social deprivation</t>
  </si>
  <si>
    <t>(*)</t>
  </si>
  <si>
    <t>( ) Figures that are based on 25-49 unweighted cases.</t>
  </si>
  <si>
    <t>(*) Figures that are based on fewer than 25 unweighted cases.</t>
  </si>
  <si>
    <t>Percentage of children, by the type of food regularly consumed during school hours</t>
  </si>
  <si>
    <r>
      <t>Percentage of children aged 6-17 years</t>
    </r>
    <r>
      <rPr>
        <vertAlign val="superscript"/>
        <sz val="8"/>
        <rFont val="Arial"/>
        <family val="2"/>
      </rPr>
      <t>A</t>
    </r>
    <r>
      <rPr>
        <sz val="8"/>
        <rFont val="Arial"/>
        <family val="2"/>
      </rPr>
      <t xml:space="preserve"> who were eating during school hours in the 2021/2022 academic year, by the type of food regularly consumed, Georgia CWS, 2022</t>
    </r>
  </si>
  <si>
    <r>
      <rPr>
        <vertAlign val="superscript"/>
        <sz val="8"/>
        <rFont val="Arial"/>
        <family val="2"/>
        <charset val="204"/>
      </rPr>
      <t>B</t>
    </r>
    <r>
      <rPr>
        <sz val="8"/>
        <rFont val="Arial"/>
        <family val="2"/>
        <charset val="204"/>
      </rPr>
      <t xml:space="preserve"> Below definition for indicator calculation is applied:
1) Answers to I - V questions in the “Attitudes toward people with disabilities” are scored with “2” for “Yes”, “1” for “Partially” and “0” for “No”, and the </t>
    </r>
    <r>
      <rPr>
        <u/>
        <sz val="8"/>
        <rFont val="Arial"/>
        <family val="2"/>
        <charset val="204"/>
      </rPr>
      <t>total score</t>
    </r>
    <r>
      <rPr>
        <sz val="8"/>
        <rFont val="Arial"/>
        <family val="2"/>
        <charset val="204"/>
      </rPr>
      <t xml:space="preserve"> was calculated as a sum of scores of answered questions for each respondent. Questions with “Difficult to answer” and missing cases were excluded from the total score calculation. 
2) The </t>
    </r>
    <r>
      <rPr>
        <u/>
        <sz val="8"/>
        <rFont val="Arial"/>
        <family val="2"/>
        <charset val="204"/>
      </rPr>
      <t>maximum possible score</t>
    </r>
    <r>
      <rPr>
        <sz val="8"/>
        <rFont val="Arial"/>
        <family val="2"/>
        <charset val="204"/>
      </rPr>
      <t xml:space="preserve"> was calculated as a sum of the maximum score for each question except those “Difficult to answer” and missing cases. In case the respondent answered all 5 questions with “Yes”, or “Partially”, or “No”, the maximum possible score will be 10; if the answer to one question is missing, the maximum possible score will be 8, etc.  
3) Relative stigma score is calculated as “t</t>
    </r>
    <r>
      <rPr>
        <u/>
        <sz val="8"/>
        <rFont val="Arial"/>
        <family val="2"/>
        <charset val="204"/>
      </rPr>
      <t>otal score</t>
    </r>
    <r>
      <rPr>
        <sz val="8"/>
        <rFont val="Arial"/>
        <family val="2"/>
        <charset val="204"/>
      </rPr>
      <t xml:space="preserve">/ </t>
    </r>
    <r>
      <rPr>
        <u/>
        <sz val="8"/>
        <rFont val="Arial"/>
        <family val="2"/>
        <charset val="204"/>
      </rPr>
      <t>maximum possible score</t>
    </r>
    <r>
      <rPr>
        <sz val="8"/>
        <rFont val="Arial"/>
        <family val="2"/>
        <charset val="204"/>
      </rPr>
      <t xml:space="preserve">” and compared to the referent value of 0.33. In case the relative score is greater than the referent value (0.33), that respondent will be included in the nominator, while denominator is all respondents. </t>
    </r>
  </si>
  <si>
    <r>
      <rPr>
        <vertAlign val="superscript"/>
        <sz val="8"/>
        <rFont val="Arial"/>
        <family val="2"/>
      </rPr>
      <t>A</t>
    </r>
    <r>
      <rPr>
        <sz val="8"/>
        <rFont val="Arial"/>
        <family val="2"/>
      </rPr>
      <t xml:space="preserve"> Age of the child refers to age at the beginning of 2021-2022 academic year.</t>
    </r>
  </si>
  <si>
    <t>Normalized weighted frequency of respondents in whose household there is at least one child aged 3-17 years who attended sports circle from April to August of 2022</t>
  </si>
  <si>
    <t>Indoor leisure equipment</t>
  </si>
  <si>
    <r>
      <t>Child's material and social deprivation index</t>
    </r>
    <r>
      <rPr>
        <vertAlign val="superscript"/>
        <sz val="8"/>
        <rFont val="Arial"/>
        <family val="2"/>
      </rPr>
      <t>B</t>
    </r>
  </si>
  <si>
    <t>Household thought that the child's condition was mild</t>
  </si>
  <si>
    <t>Household applied to self-treatment</t>
  </si>
  <si>
    <t>Percent distribution of children aged 0-17 years, who needed medication-based treatment at least once during the last 12 months, by whether the medication-based treatment was recieved or not, Georgia CWS, 2022</t>
  </si>
  <si>
    <t>Needed but could not recieve it at least once</t>
  </si>
  <si>
    <t>Sex of child</t>
  </si>
  <si>
    <t>Age of child</t>
  </si>
  <si>
    <t>The building/ infrastructure is in bad shape</t>
  </si>
  <si>
    <r>
      <t xml:space="preserve">A </t>
    </r>
    <r>
      <rPr>
        <sz val="8"/>
        <rFont val="Arial"/>
        <family val="2"/>
      </rPr>
      <t>The response rate is calculated as the ratio of the number of respondents to the number of children aged 0-18 years (number of children who lived in the surveyed households participating in the Households Incomes and Expenditures survey).</t>
    </r>
  </si>
  <si>
    <r>
      <rPr>
        <vertAlign val="superscript"/>
        <sz val="8"/>
        <color theme="1"/>
        <rFont val="Arial"/>
        <family val="2"/>
      </rPr>
      <t>B</t>
    </r>
    <r>
      <rPr>
        <sz val="8"/>
        <color theme="1"/>
        <rFont val="Arial"/>
        <family val="2"/>
      </rPr>
      <t xml:space="preserve"> In each household, interviews were conducted with a “knowledgeable adult household member” who was available at the time of the visit. Since respondents were not selected randomly, data based on respondent’s own characteristics, opinions and behavioural patterns may not be representative of the adult population in Georgia.</t>
    </r>
  </si>
  <si>
    <t>Normalized weighted frequency of respondents in whose household there is at least one child aged 3-17 years who attended arts circle from April to August of 2022</t>
  </si>
  <si>
    <r>
      <t>Percent distribution of children aged 0-15 years who received social assistance (150 GEL)</t>
    </r>
    <r>
      <rPr>
        <sz val="8"/>
        <rFont val="Arial"/>
        <family val="2"/>
      </rPr>
      <t>, Georgia CWS, 2022</t>
    </r>
  </si>
  <si>
    <t>Percent distribution of children aged 0-17 years, by whether the treatment was recieved or not</t>
  </si>
  <si>
    <t>Needed to receive medical treatment and there was a case of receiving it</t>
  </si>
  <si>
    <t>Percent distribution of children aged 0-17 years, who needed medical treatment during the last 12 months, but did not receive it, by the main reasons of not receiving medical treatment, Georgia CWS, 2022</t>
  </si>
  <si>
    <t xml:space="preserve"> </t>
  </si>
  <si>
    <r>
      <t xml:space="preserve">B </t>
    </r>
    <r>
      <rPr>
        <sz val="8"/>
        <color theme="1"/>
        <rFont val="Arial"/>
        <family val="2"/>
      </rPr>
      <t>Child's material and social deprivation index represents the percentage of children, who are not provided with 3 or more of the items/facilities given in the table.</t>
    </r>
  </si>
  <si>
    <r>
      <rPr>
        <vertAlign val="superscript"/>
        <sz val="8"/>
        <rFont val="Arial"/>
        <family val="2"/>
      </rPr>
      <t xml:space="preserve">A </t>
    </r>
    <r>
      <rPr>
        <sz val="8"/>
        <rFont val="Arial"/>
        <family val="2"/>
      </rPr>
      <t xml:space="preserve"> 38 households are excluded from the calculation of mean and median durations of interview, due to the interrupted interviews.</t>
    </r>
  </si>
  <si>
    <t>CWS.4.1 Healthcare: Access to healthcare services</t>
  </si>
  <si>
    <t>CWS.4.2 Healthcare: Needed and unmet medical treatment</t>
  </si>
  <si>
    <t>CWS.4.3 Healthcare: Main reasons of unmet medical treatment</t>
  </si>
  <si>
    <t>CWS.4.4 Healthcare: Access to medication</t>
  </si>
  <si>
    <t>CWS.4.5 Healthcare: Main reasons of not receiving medication-based treatment</t>
  </si>
  <si>
    <t>CWS.4.6 Healthcare: Type of service received</t>
  </si>
  <si>
    <t>CWS.4.7 Healthcare: Source of finance</t>
  </si>
  <si>
    <t>CWS.4.8 Healthcare: Household Expenses for Child's Treatment</t>
  </si>
  <si>
    <t>CWS.4.9 Healthcare: Funder(s) Expenses for Child's Treatment</t>
  </si>
  <si>
    <t>CWS.4.10 Healthcare: Overall satisfaction of respondents with the quality of received medical treatment</t>
  </si>
  <si>
    <t>CWS.2.19 Access to educational materials</t>
  </si>
  <si>
    <t>CWS.2.18 Overall satisfaction level of respondents with the quality of sports circle services</t>
  </si>
  <si>
    <t>CWS.2.17 Fee for attending the sports circle</t>
  </si>
  <si>
    <t>CWS.2.16 Type of sports circle</t>
  </si>
  <si>
    <t>CWS.2.15 Overall satisfaction level of respondents with the quality of arts circle services</t>
  </si>
  <si>
    <t>CWS.2.14 Fee for attending the arts circle</t>
  </si>
  <si>
    <t>CWS.2.13 Type of arts circle</t>
  </si>
  <si>
    <t>CWS.2.12 Overall satisfaction level of respondents with the quality of private tutor's services</t>
  </si>
  <si>
    <t>CWS.2.11  Reasons for respondents' dissatisfaction with the quality of school/gymnasium/liceum services</t>
  </si>
  <si>
    <t>CWS.2.10 Overall satisfaction level of respondents with the quality of school/gymnasium/liceum services</t>
  </si>
  <si>
    <t>CWS.2.9 Type of school/gymnasium/liceum</t>
  </si>
  <si>
    <t>CWS.2.8 Overall satisfaction level of respondents with the quality of kindergarten services</t>
  </si>
  <si>
    <t>CWS.2.7 Type of kindergarten</t>
  </si>
  <si>
    <t>CWS.2.6 Attending an educational institution</t>
  </si>
  <si>
    <t>CWS.2.5 Reasons for not receiving service of sports circle</t>
  </si>
  <si>
    <t>CWS.2.4 Reasons for not receiving service of arts circle</t>
  </si>
  <si>
    <t>CWS.2.3 Reasons for not receiving private tutor's service</t>
  </si>
  <si>
    <t>CWS.2.2 Reasons for not receiving educational service</t>
  </si>
  <si>
    <t>CWS.2.1 Access to education</t>
  </si>
  <si>
    <t>CWS.3.11 Desired cost of children's school meals</t>
  </si>
  <si>
    <t>CWS.3.10 Attitudes towards cost of children's school meals</t>
  </si>
  <si>
    <t>CWS.3.9 Attitudes towards children's school meals</t>
  </si>
  <si>
    <t>CWS.3.8 Food regularly consumed by children during school hours</t>
  </si>
  <si>
    <t>CWS.3.7 Main reasons of not eating during school hours</t>
  </si>
  <si>
    <t>CWS.3.6 Cost of school meals</t>
  </si>
  <si>
    <t>CWS.3.4 Eating during school hours by children, who did not usually have breakfast before going to school</t>
  </si>
  <si>
    <t>CWS.3.3 Eating during school hours</t>
  </si>
  <si>
    <t>CWS.3.2 Breakfast before going to school</t>
  </si>
  <si>
    <t>CWS.3.1 Classroom attendance</t>
  </si>
  <si>
    <t>CWS.5.4 Attitudes toward physical punishment  (towards children aged 1-17 years)</t>
  </si>
  <si>
    <t>CWS.5.3 Discipline of children aged 1-17 years</t>
  </si>
  <si>
    <t>CWS.5.2 Attitudes toward physical punishment  (towards children aged 1-14 years)</t>
  </si>
  <si>
    <t>CWS.5.1 Discipline of children aged 1-14 years</t>
  </si>
  <si>
    <t>CWS.6.1 Material and social deprivation of child</t>
  </si>
  <si>
    <t>CWS.6.2 Social assistance for children</t>
  </si>
  <si>
    <t>CWS.7.6 Attitudes toward people with disabilities: Estimated opinion on whether society stigmatizes people with disabilities</t>
  </si>
  <si>
    <t>CWS.7.5 Attitudes toward people with disabilities: Opinion on whether people avoid comunication with children who have disabilities</t>
  </si>
  <si>
    <t>CWS.7.4 Attitudes toward people with disabilities: Opinion on whether society believes for leaving a newborn child with disabilities in the appropriate institution</t>
  </si>
  <si>
    <t>CWS.7.3 Attitudes toward people with disabilities: Opinion on whether parents would hide their child with disabilities</t>
  </si>
  <si>
    <t>CWS.7.2 Attitudes toward people with disabilities: Opinion on whether have problems getting married</t>
  </si>
  <si>
    <t>CWS.7.1 Attitudes toward people with disabilities: Opinion on whether problematic for revealing a child with disabilities</t>
  </si>
  <si>
    <t>CWS.8.4 Child functioning (children aged 2-17 years)</t>
  </si>
  <si>
    <t>CWS.8.3 Use of assistive devices (children aged 2-17 years)</t>
  </si>
  <si>
    <t>CWS.8.2 Child functioning (children aged 5-17 years)</t>
  </si>
  <si>
    <t>CWS.8.1 Child functioning (children aged 2-4 years)</t>
  </si>
  <si>
    <t>Attitudes towards people with disabilities</t>
  </si>
  <si>
    <t>CWS.3.5 Source of school meals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</si>
</sst>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Red]#,##0"/>
    <numFmt numFmtId="168" formatCode="###0.0"/>
    <numFmt numFmtId="169" formatCode="###0"/>
    <numFmt numFmtId="170" formatCode="####.0"/>
  </numFmts>
  <fonts count="38" x14ac:knownFonts="1">
    <font>
      <sz val="11"/>
      <color theme="1"/>
      <name val="Calibri"/>
      <family val="2"/>
      <scheme val="minor"/>
    </font>
    <font>
      <sz val="10"/>
      <name val="Arial"/>
      <family val="2"/>
    </font>
    <font>
      <b/>
      <sz val="10"/>
      <color theme="0"/>
      <name val="Arial"/>
      <family val="2"/>
    </font>
    <font>
      <sz val="8"/>
      <name val="Arial"/>
      <family val="2"/>
    </font>
    <font>
      <b/>
      <sz val="8"/>
      <name val="Arial"/>
      <family val="2"/>
    </font>
    <font>
      <b/>
      <sz val="10"/>
      <color theme="1"/>
      <name val="Arial"/>
      <family val="2"/>
    </font>
    <font>
      <b/>
      <sz val="9"/>
      <color theme="1"/>
      <name val="Arial"/>
      <family val="2"/>
    </font>
    <font>
      <sz val="9"/>
      <color theme="1"/>
      <name val="Arial"/>
      <family val="2"/>
    </font>
    <font>
      <sz val="8"/>
      <name val="Arial"/>
      <family val="2"/>
      <charset val="204"/>
    </font>
    <font>
      <sz val="11"/>
      <name val="Arial"/>
      <family val="2"/>
    </font>
    <font>
      <b/>
      <sz val="10"/>
      <name val="Arial"/>
      <family val="2"/>
    </font>
    <font>
      <sz val="10"/>
      <name val="Arial"/>
      <family val="2"/>
      <charset val="204"/>
    </font>
    <font>
      <b/>
      <sz val="10"/>
      <color rgb="FFFFFFFF"/>
      <name val="Arial"/>
      <family val="2"/>
    </font>
    <font>
      <sz val="8"/>
      <color rgb="FFFF0000"/>
      <name val="Arial"/>
      <family val="2"/>
    </font>
    <font>
      <b/>
      <sz val="8"/>
      <color theme="1"/>
      <name val="Arial"/>
      <family val="2"/>
    </font>
    <font>
      <sz val="10"/>
      <color theme="1"/>
      <name val="Arial"/>
      <family val="2"/>
    </font>
    <font>
      <vertAlign val="superscript"/>
      <sz val="8"/>
      <name val="Arial"/>
      <family val="2"/>
    </font>
    <font>
      <sz val="12"/>
      <color theme="1"/>
      <name val="Times New Roman"/>
      <family val="2"/>
    </font>
    <font>
      <sz val="8"/>
      <color theme="1"/>
      <name val="Arial"/>
      <family val="2"/>
    </font>
    <font>
      <sz val="11"/>
      <color theme="1"/>
      <name val="Arial"/>
      <family val="2"/>
    </font>
    <font>
      <sz val="10"/>
      <color rgb="FF00B050"/>
      <name val="Arial"/>
      <family val="2"/>
    </font>
    <font>
      <sz val="8"/>
      <color rgb="FF00B050"/>
      <name val="Arial"/>
      <family val="2"/>
    </font>
    <font>
      <sz val="11"/>
      <color theme="1"/>
      <name val="Calibri"/>
      <family val="2"/>
      <scheme val="minor"/>
    </font>
    <font>
      <vertAlign val="superscript"/>
      <sz val="8"/>
      <color theme="1"/>
      <name val="Arial"/>
      <family val="2"/>
    </font>
    <font>
      <b/>
      <sz val="8"/>
      <color rgb="FF000000"/>
      <name val="Arial"/>
      <family val="2"/>
    </font>
    <font>
      <sz val="8"/>
      <color rgb="FF000000"/>
      <name val="Arial"/>
      <family val="2"/>
    </font>
    <font>
      <b/>
      <vertAlign val="superscript"/>
      <sz val="8"/>
      <name val="Arial"/>
      <family val="2"/>
    </font>
    <font>
      <b/>
      <vertAlign val="superscript"/>
      <sz val="8"/>
      <color theme="1"/>
      <name val="Arial"/>
      <family val="2"/>
    </font>
    <font>
      <vertAlign val="superscript"/>
      <sz val="8"/>
      <name val="Arial"/>
      <family val="2"/>
      <charset val="204"/>
    </font>
    <font>
      <u/>
      <sz val="8"/>
      <name val="Arial"/>
      <family val="2"/>
      <charset val="204"/>
    </font>
    <font>
      <b/>
      <vertAlign val="superscript"/>
      <sz val="8"/>
      <name val="Arial"/>
      <family val="2"/>
      <charset val="204"/>
    </font>
    <font>
      <b/>
      <sz val="8"/>
      <color indexed="8"/>
      <name val="Arial"/>
      <family val="2"/>
    </font>
    <font>
      <sz val="8"/>
      <color indexed="8"/>
      <name val="Arial"/>
      <family val="2"/>
    </font>
    <font>
      <b/>
      <sz val="8"/>
      <color rgb="FF010205"/>
      <name val="Arial"/>
      <family val="2"/>
    </font>
    <font>
      <sz val="8"/>
      <color rgb="FF010205"/>
      <name val="Arial"/>
      <family val="2"/>
    </font>
    <font>
      <sz val="11"/>
      <color rgb="FFFF0000"/>
      <name val="Arial"/>
      <family val="2"/>
    </font>
    <font>
      <b/>
      <sz val="8"/>
      <color rgb="FF00B050"/>
      <name val="Arial"/>
      <family val="2"/>
    </font>
    <font>
      <b/>
      <sz val="11"/>
      <color theme="1"/>
      <name val="Arial"/>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0000"/>
        <bgColor rgb="FF000000"/>
      </patternFill>
    </fill>
    <fill>
      <patternFill patternType="solid">
        <fgColor rgb="FF000000"/>
        <bgColor indexed="64"/>
      </patternFill>
    </fill>
    <fill>
      <patternFill patternType="solid">
        <fgColor theme="1"/>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6">
    <xf numFmtId="0" fontId="0" fillId="0" borderId="0"/>
    <xf numFmtId="0" fontId="1" fillId="0" borderId="0"/>
    <xf numFmtId="0" fontId="11" fillId="0" borderId="0"/>
    <xf numFmtId="0" fontId="11" fillId="0" borderId="0"/>
    <xf numFmtId="0" fontId="17" fillId="0" borderId="0"/>
    <xf numFmtId="0" fontId="17" fillId="0" borderId="0"/>
    <xf numFmtId="0" fontId="1" fillId="0" borderId="0"/>
    <xf numFmtId="0" fontId="1" fillId="0" borderId="0"/>
    <xf numFmtId="0" fontId="22" fillId="0" borderId="0"/>
    <xf numFmtId="0" fontId="1" fillId="0" borderId="0"/>
    <xf numFmtId="0" fontId="1" fillId="0" borderId="0"/>
    <xf numFmtId="0" fontId="1" fillId="0" borderId="0"/>
    <xf numFmtId="0" fontId="1" fillId="0" borderId="0"/>
    <xf numFmtId="0" fontId="1"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92">
    <xf numFmtId="0" fontId="0" fillId="0" borderId="0" xfId="0"/>
    <xf numFmtId="0" fontId="0" fillId="3" borderId="0" xfId="0" applyFill="1"/>
    <xf numFmtId="0" fontId="3" fillId="3" borderId="7" xfId="1" applyFont="1" applyFill="1" applyBorder="1" applyAlignment="1">
      <alignment horizontal="center"/>
    </xf>
    <xf numFmtId="0" fontId="3" fillId="3" borderId="8" xfId="1" applyFont="1" applyFill="1" applyBorder="1" applyAlignment="1">
      <alignment horizontal="center"/>
    </xf>
    <xf numFmtId="0" fontId="3" fillId="3" borderId="5" xfId="1" applyFont="1" applyFill="1" applyBorder="1" applyAlignment="1">
      <alignment horizontal="right"/>
    </xf>
    <xf numFmtId="0" fontId="3" fillId="3" borderId="9" xfId="1" applyFont="1" applyFill="1" applyBorder="1" applyAlignment="1">
      <alignment horizontal="right"/>
    </xf>
    <xf numFmtId="0" fontId="4" fillId="3" borderId="10" xfId="1" applyFont="1" applyFill="1" applyBorder="1" applyAlignment="1">
      <alignment horizontal="left" vertical="center"/>
    </xf>
    <xf numFmtId="0" fontId="3" fillId="3" borderId="10" xfId="1" applyFont="1" applyFill="1" applyBorder="1" applyAlignment="1">
      <alignment horizontal="left" vertical="center" wrapText="1" indent="1"/>
    </xf>
    <xf numFmtId="0" fontId="3" fillId="3" borderId="2" xfId="1" applyFont="1" applyFill="1" applyBorder="1" applyAlignment="1">
      <alignment horizontal="center" wrapText="1"/>
    </xf>
    <xf numFmtId="0" fontId="3" fillId="3" borderId="4" xfId="1" applyFont="1" applyFill="1" applyBorder="1" applyAlignment="1">
      <alignment horizontal="center" wrapText="1"/>
    </xf>
    <xf numFmtId="0" fontId="3" fillId="3" borderId="5" xfId="1" applyFont="1" applyFill="1" applyBorder="1" applyAlignment="1">
      <alignment horizontal="right" wrapText="1"/>
    </xf>
    <xf numFmtId="0" fontId="3" fillId="3" borderId="9" xfId="1" applyFont="1" applyFill="1" applyBorder="1" applyAlignment="1">
      <alignment horizontal="right" wrapText="1"/>
    </xf>
    <xf numFmtId="0" fontId="4" fillId="3" borderId="10" xfId="1" applyFont="1" applyFill="1" applyBorder="1" applyAlignment="1">
      <alignment horizontal="left" vertical="center" wrapText="1"/>
    </xf>
    <xf numFmtId="3" fontId="4" fillId="3" borderId="11" xfId="1" applyNumberFormat="1" applyFont="1" applyFill="1" applyBorder="1" applyAlignment="1">
      <alignment horizontal="right" vertical="center" wrapText="1" indent="1"/>
    </xf>
    <xf numFmtId="3" fontId="3" fillId="3" borderId="11" xfId="1" applyNumberFormat="1" applyFont="1" applyFill="1" applyBorder="1" applyAlignment="1">
      <alignment horizontal="right" vertical="center" wrapText="1" indent="1"/>
    </xf>
    <xf numFmtId="164" fontId="4" fillId="3" borderId="0" xfId="1" applyNumberFormat="1" applyFont="1" applyFill="1" applyAlignment="1">
      <alignment horizontal="right" vertical="center" wrapText="1" indent="1"/>
    </xf>
    <xf numFmtId="164" fontId="3" fillId="3" borderId="0" xfId="1" applyNumberFormat="1" applyFont="1" applyFill="1" applyAlignment="1">
      <alignment horizontal="right" vertical="center" wrapText="1" indent="1"/>
    </xf>
    <xf numFmtId="0" fontId="4" fillId="3" borderId="5" xfId="1" applyFont="1" applyFill="1" applyBorder="1" applyAlignment="1">
      <alignment horizontal="left" wrapText="1"/>
    </xf>
    <xf numFmtId="0" fontId="10" fillId="3" borderId="5" xfId="1" applyFont="1" applyFill="1" applyBorder="1" applyAlignment="1">
      <alignment horizontal="center" wrapText="1"/>
    </xf>
    <xf numFmtId="0" fontId="3" fillId="3" borderId="4" xfId="1" applyFont="1" applyFill="1" applyBorder="1" applyAlignment="1">
      <alignment horizontal="left" vertical="center"/>
    </xf>
    <xf numFmtId="3" fontId="3" fillId="3" borderId="5" xfId="1" applyNumberFormat="1" applyFont="1" applyFill="1" applyBorder="1" applyAlignment="1">
      <alignment horizontal="right" vertical="center"/>
    </xf>
    <xf numFmtId="164" fontId="3" fillId="3" borderId="5" xfId="1" applyNumberFormat="1" applyFont="1" applyFill="1" applyBorder="1" applyAlignment="1">
      <alignment horizontal="right" vertical="center" wrapText="1"/>
    </xf>
    <xf numFmtId="0" fontId="3" fillId="3" borderId="5" xfId="1" applyFont="1" applyFill="1" applyBorder="1" applyAlignment="1">
      <alignment horizontal="right" vertical="center"/>
    </xf>
    <xf numFmtId="0" fontId="3" fillId="3" borderId="5" xfId="1" applyFont="1" applyFill="1" applyBorder="1" applyAlignment="1">
      <alignment horizontal="right" vertical="center" wrapText="1"/>
    </xf>
    <xf numFmtId="164" fontId="3" fillId="3" borderId="9" xfId="1" applyNumberFormat="1" applyFont="1" applyFill="1" applyBorder="1" applyAlignment="1">
      <alignment horizontal="right" vertical="center" wrapText="1"/>
    </xf>
    <xf numFmtId="164" fontId="4" fillId="3" borderId="11" xfId="1" applyNumberFormat="1" applyFont="1" applyFill="1" applyBorder="1" applyAlignment="1">
      <alignment horizontal="right" vertical="center" wrapText="1"/>
    </xf>
    <xf numFmtId="164" fontId="3" fillId="3" borderId="11" xfId="1" applyNumberFormat="1" applyFont="1" applyFill="1" applyBorder="1" applyAlignment="1">
      <alignment vertical="center" wrapText="1"/>
    </xf>
    <xf numFmtId="3" fontId="4" fillId="3" borderId="0" xfId="1" applyNumberFormat="1" applyFont="1" applyFill="1" applyAlignment="1">
      <alignment vertical="center"/>
    </xf>
    <xf numFmtId="164" fontId="4" fillId="3" borderId="0" xfId="1" applyNumberFormat="1" applyFont="1" applyFill="1" applyAlignment="1">
      <alignment horizontal="right" vertical="center" wrapText="1"/>
    </xf>
    <xf numFmtId="3" fontId="3" fillId="3" borderId="0" xfId="1" applyNumberFormat="1" applyFont="1" applyFill="1" applyAlignment="1">
      <alignment vertical="center"/>
    </xf>
    <xf numFmtId="164" fontId="3" fillId="3" borderId="0" xfId="1" applyNumberFormat="1" applyFont="1" applyFill="1" applyAlignment="1">
      <alignment vertical="center"/>
    </xf>
    <xf numFmtId="3" fontId="3" fillId="3" borderId="0" xfId="1" applyNumberFormat="1" applyFont="1" applyFill="1" applyAlignment="1">
      <alignment vertical="center" wrapText="1"/>
    </xf>
    <xf numFmtId="164" fontId="3" fillId="3" borderId="0" xfId="1" applyNumberFormat="1" applyFont="1" applyFill="1" applyAlignment="1">
      <alignment vertical="center" wrapText="1"/>
    </xf>
    <xf numFmtId="3" fontId="3" fillId="3" borderId="7" xfId="1" applyNumberFormat="1" applyFont="1" applyFill="1" applyBorder="1" applyAlignment="1">
      <alignment vertical="center" wrapText="1"/>
    </xf>
    <xf numFmtId="164" fontId="3" fillId="3" borderId="7" xfId="1" applyNumberFormat="1" applyFont="1" applyFill="1" applyBorder="1" applyAlignment="1">
      <alignment vertical="center" wrapText="1"/>
    </xf>
    <xf numFmtId="164" fontId="3" fillId="3" borderId="8" xfId="1" applyNumberFormat="1" applyFont="1" applyFill="1" applyBorder="1" applyAlignment="1">
      <alignment vertical="center" wrapText="1"/>
    </xf>
    <xf numFmtId="0" fontId="3" fillId="3" borderId="7" xfId="1" applyFont="1" applyFill="1" applyBorder="1" applyAlignment="1">
      <alignment horizontal="center" wrapText="1"/>
    </xf>
    <xf numFmtId="0" fontId="10" fillId="3" borderId="7" xfId="1" applyFont="1" applyFill="1" applyBorder="1" applyAlignment="1">
      <alignment horizontal="left" wrapText="1"/>
    </xf>
    <xf numFmtId="0" fontId="3" fillId="3" borderId="4" xfId="0" applyFont="1" applyFill="1" applyBorder="1" applyAlignment="1">
      <alignment horizontal="left" vertical="center" wrapText="1"/>
    </xf>
    <xf numFmtId="164" fontId="4" fillId="3" borderId="0" xfId="2" applyNumberFormat="1" applyFont="1" applyFill="1" applyAlignment="1">
      <alignment horizontal="right" vertical="top" wrapText="1"/>
    </xf>
    <xf numFmtId="165" fontId="8" fillId="3" borderId="0" xfId="0" applyNumberFormat="1" applyFont="1" applyFill="1" applyAlignment="1">
      <alignment vertical="top" wrapText="1"/>
    </xf>
    <xf numFmtId="165" fontId="8" fillId="3" borderId="7" xfId="0" applyNumberFormat="1" applyFont="1" applyFill="1" applyBorder="1" applyAlignment="1">
      <alignment vertical="top" wrapText="1"/>
    </xf>
    <xf numFmtId="0" fontId="3" fillId="3" borderId="5" xfId="0" applyFont="1" applyFill="1" applyBorder="1" applyAlignment="1">
      <alignment horizontal="left" vertical="center" wrapText="1"/>
    </xf>
    <xf numFmtId="0" fontId="3" fillId="0" borderId="10" xfId="3" applyFont="1" applyBorder="1" applyAlignment="1">
      <alignment horizontal="center" vertical="center" wrapText="1"/>
    </xf>
    <xf numFmtId="3" fontId="1" fillId="0" borderId="11" xfId="3" applyNumberFormat="1" applyFont="1" applyBorder="1" applyAlignment="1">
      <alignment horizontal="right" wrapText="1"/>
    </xf>
    <xf numFmtId="3" fontId="4" fillId="0" borderId="11" xfId="3" applyNumberFormat="1" applyFont="1" applyBorder="1" applyAlignment="1">
      <alignment horizontal="right" wrapText="1"/>
    </xf>
    <xf numFmtId="3" fontId="3" fillId="0" borderId="11" xfId="3" applyNumberFormat="1" applyFont="1" applyBorder="1" applyAlignment="1">
      <alignment horizontal="right" wrapText="1"/>
    </xf>
    <xf numFmtId="164" fontId="3" fillId="0" borderId="7" xfId="3" applyNumberFormat="1" applyFont="1" applyBorder="1" applyAlignment="1">
      <alignment horizontal="right" wrapText="1"/>
    </xf>
    <xf numFmtId="3" fontId="3" fillId="0" borderId="8" xfId="3" applyNumberFormat="1" applyFont="1" applyBorder="1" applyAlignment="1">
      <alignment horizontal="right" wrapText="1"/>
    </xf>
    <xf numFmtId="0" fontId="1" fillId="0" borderId="1" xfId="3" applyFont="1" applyBorder="1" applyAlignment="1">
      <alignment horizontal="center"/>
    </xf>
    <xf numFmtId="0" fontId="3" fillId="0" borderId="2" xfId="3" applyFont="1" applyBorder="1" applyAlignment="1">
      <alignment horizontal="center" wrapText="1"/>
    </xf>
    <xf numFmtId="0" fontId="3" fillId="0" borderId="3" xfId="3" applyFont="1" applyBorder="1" applyAlignment="1">
      <alignment horizontal="center" wrapText="1"/>
    </xf>
    <xf numFmtId="0" fontId="3" fillId="0" borderId="4" xfId="3" applyFont="1" applyBorder="1" applyAlignment="1">
      <alignment horizontal="center" vertical="center" wrapText="1"/>
    </xf>
    <xf numFmtId="164" fontId="3" fillId="0" borderId="5" xfId="3" applyNumberFormat="1" applyFont="1" applyBorder="1" applyAlignment="1">
      <alignment horizontal="right" wrapText="1"/>
    </xf>
    <xf numFmtId="3" fontId="3" fillId="0" borderId="9" xfId="3" applyNumberFormat="1" applyFont="1" applyBorder="1" applyAlignment="1">
      <alignment horizontal="right" wrapText="1"/>
    </xf>
    <xf numFmtId="164" fontId="3" fillId="3" borderId="0" xfId="0" applyNumberFormat="1" applyFont="1" applyFill="1" applyAlignment="1">
      <alignment horizontal="right"/>
    </xf>
    <xf numFmtId="0" fontId="1" fillId="3" borderId="0" xfId="1" applyFill="1"/>
    <xf numFmtId="0" fontId="3" fillId="3" borderId="10" xfId="0" applyFont="1" applyFill="1" applyBorder="1"/>
    <xf numFmtId="0" fontId="9" fillId="3" borderId="1" xfId="0" applyFont="1" applyFill="1" applyBorder="1" applyAlignment="1">
      <alignment horizontal="center"/>
    </xf>
    <xf numFmtId="0" fontId="3" fillId="0" borderId="2" xfId="5" applyFont="1" applyBorder="1" applyAlignment="1">
      <alignment horizontal="center" wrapText="1"/>
    </xf>
    <xf numFmtId="0" fontId="3" fillId="3" borderId="3" xfId="5" applyFont="1" applyFill="1" applyBorder="1" applyAlignment="1">
      <alignment horizontal="center" wrapText="1"/>
    </xf>
    <xf numFmtId="0" fontId="18" fillId="3" borderId="4" xfId="0" applyFont="1" applyFill="1" applyBorder="1"/>
    <xf numFmtId="0" fontId="3" fillId="3" borderId="4" xfId="0" applyFont="1" applyFill="1" applyBorder="1"/>
    <xf numFmtId="0" fontId="3" fillId="3" borderId="5" xfId="0" applyFont="1" applyFill="1" applyBorder="1"/>
    <xf numFmtId="0" fontId="3" fillId="3" borderId="9" xfId="0" applyFont="1" applyFill="1" applyBorder="1"/>
    <xf numFmtId="0" fontId="1" fillId="0" borderId="0" xfId="1"/>
    <xf numFmtId="0" fontId="3" fillId="0" borderId="10" xfId="1" applyFont="1" applyBorder="1" applyAlignment="1">
      <alignment horizontal="center" vertical="center" wrapText="1"/>
    </xf>
    <xf numFmtId="164" fontId="3" fillId="0" borderId="0" xfId="1" applyNumberFormat="1" applyFont="1" applyAlignment="1">
      <alignment horizontal="center" vertical="center" wrapText="1"/>
    </xf>
    <xf numFmtId="3" fontId="3" fillId="0" borderId="11" xfId="1" applyNumberFormat="1" applyFont="1" applyBorder="1" applyAlignment="1">
      <alignment horizontal="center" vertical="center" wrapText="1"/>
    </xf>
    <xf numFmtId="164" fontId="4" fillId="0" borderId="0" xfId="1" applyNumberFormat="1" applyFont="1" applyAlignment="1">
      <alignment vertical="center"/>
    </xf>
    <xf numFmtId="3" fontId="4" fillId="0" borderId="11" xfId="1" applyNumberFormat="1" applyFont="1" applyBorder="1" applyAlignment="1">
      <alignment vertical="center"/>
    </xf>
    <xf numFmtId="164" fontId="3" fillId="0" borderId="0" xfId="1" applyNumberFormat="1" applyFont="1" applyAlignment="1">
      <alignment vertical="center"/>
    </xf>
    <xf numFmtId="3" fontId="3" fillId="0" borderId="11" xfId="1" applyNumberFormat="1" applyFont="1" applyBorder="1" applyAlignment="1">
      <alignment vertical="center"/>
    </xf>
    <xf numFmtId="164" fontId="3" fillId="0" borderId="0" xfId="1" applyNumberFormat="1" applyFont="1" applyAlignment="1">
      <alignment horizontal="right" vertical="center"/>
    </xf>
    <xf numFmtId="3" fontId="3" fillId="0" borderId="11" xfId="1" applyNumberFormat="1" applyFont="1" applyBorder="1" applyAlignment="1">
      <alignment horizontal="right" vertical="center"/>
    </xf>
    <xf numFmtId="0" fontId="1" fillId="0" borderId="0" xfId="1" applyAlignment="1">
      <alignment wrapText="1"/>
    </xf>
    <xf numFmtId="0" fontId="15" fillId="0" borderId="0" xfId="5" applyFont="1" applyAlignment="1">
      <alignment horizontal="left" vertical="center"/>
    </xf>
    <xf numFmtId="0" fontId="18" fillId="0" borderId="0" xfId="5" applyFont="1" applyAlignment="1">
      <alignment horizontal="left" vertical="center"/>
    </xf>
    <xf numFmtId="0" fontId="18" fillId="0" borderId="0" xfId="5" applyFont="1"/>
    <xf numFmtId="0" fontId="18" fillId="0" borderId="7" xfId="5" applyFont="1" applyBorder="1" applyAlignment="1">
      <alignment horizontal="center" wrapText="1"/>
    </xf>
    <xf numFmtId="0" fontId="3" fillId="0" borderId="0" xfId="1" applyFont="1"/>
    <xf numFmtId="164" fontId="3" fillId="0" borderId="0" xfId="0" applyNumberFormat="1" applyFont="1" applyAlignment="1">
      <alignment horizontal="right" indent="1"/>
    </xf>
    <xf numFmtId="0" fontId="3" fillId="0" borderId="7" xfId="5" applyFont="1" applyBorder="1" applyAlignment="1">
      <alignment horizontal="center" wrapText="1"/>
    </xf>
    <xf numFmtId="0" fontId="1" fillId="0" borderId="0" xfId="1" applyAlignment="1">
      <alignment horizontal="center"/>
    </xf>
    <xf numFmtId="0" fontId="3" fillId="0" borderId="7" xfId="1" applyFont="1" applyBorder="1" applyAlignment="1">
      <alignment horizontal="center" wrapText="1"/>
    </xf>
    <xf numFmtId="0" fontId="3" fillId="0" borderId="4" xfId="7" applyFont="1" applyBorder="1" applyAlignment="1">
      <alignment vertical="center"/>
    </xf>
    <xf numFmtId="0" fontId="3" fillId="0" borderId="5" xfId="7" applyFont="1" applyBorder="1" applyAlignment="1">
      <alignment horizontal="right" vertical="center" indent="1"/>
    </xf>
    <xf numFmtId="0" fontId="1" fillId="0" borderId="0" xfId="7"/>
    <xf numFmtId="0" fontId="10" fillId="0" borderId="0" xfId="1" applyFont="1"/>
    <xf numFmtId="0" fontId="20" fillId="0" borderId="0" xfId="1" applyFont="1"/>
    <xf numFmtId="164" fontId="3" fillId="0" borderId="7" xfId="1" applyNumberFormat="1" applyFont="1" applyBorder="1" applyAlignment="1">
      <alignment horizontal="right" vertical="center" indent="1"/>
    </xf>
    <xf numFmtId="164" fontId="4" fillId="0" borderId="0" xfId="1" applyNumberFormat="1" applyFont="1" applyAlignment="1">
      <alignment horizontal="right" vertical="center" indent="1"/>
    </xf>
    <xf numFmtId="164" fontId="3" fillId="0" borderId="0" xfId="1" applyNumberFormat="1" applyFont="1" applyAlignment="1">
      <alignment horizontal="right" vertical="center" indent="1"/>
    </xf>
    <xf numFmtId="0" fontId="3" fillId="0" borderId="5" xfId="1" applyFont="1" applyBorder="1" applyAlignment="1">
      <alignment horizontal="center" wrapText="1"/>
    </xf>
    <xf numFmtId="0" fontId="3" fillId="0" borderId="0" xfId="1" applyFont="1" applyAlignment="1">
      <alignment horizontal="center" wrapText="1"/>
    </xf>
    <xf numFmtId="0" fontId="3" fillId="0" borderId="10" xfId="7" applyFont="1" applyBorder="1" applyAlignment="1">
      <alignment vertical="center"/>
    </xf>
    <xf numFmtId="0" fontId="3" fillId="0" borderId="1" xfId="1" applyFont="1" applyBorder="1" applyAlignment="1">
      <alignment horizontal="center" vertical="center" wrapText="1"/>
    </xf>
    <xf numFmtId="0" fontId="3" fillId="0" borderId="2" xfId="1" applyFont="1" applyBorder="1" applyAlignment="1">
      <alignment horizontal="center" wrapText="1"/>
    </xf>
    <xf numFmtId="0" fontId="3" fillId="0" borderId="3" xfId="1" applyFont="1" applyBorder="1" applyAlignment="1">
      <alignment horizontal="center" wrapText="1"/>
    </xf>
    <xf numFmtId="1" fontId="3" fillId="0" borderId="11" xfId="1" applyNumberFormat="1" applyFont="1" applyBorder="1" applyAlignment="1">
      <alignment horizontal="right" wrapText="1"/>
    </xf>
    <xf numFmtId="0" fontId="0" fillId="0" borderId="0" xfId="0" applyAlignment="1">
      <alignment wrapText="1"/>
    </xf>
    <xf numFmtId="0" fontId="3" fillId="0" borderId="4" xfId="1" applyFont="1" applyBorder="1" applyAlignment="1">
      <alignment horizontal="center" wrapText="1"/>
    </xf>
    <xf numFmtId="0" fontId="13" fillId="3" borderId="5" xfId="0" applyFont="1" applyFill="1" applyBorder="1" applyAlignment="1">
      <alignment horizontal="left" vertical="center"/>
    </xf>
    <xf numFmtId="3" fontId="13" fillId="3" borderId="5" xfId="0" applyNumberFormat="1" applyFont="1" applyFill="1" applyBorder="1" applyAlignment="1">
      <alignment vertical="center"/>
    </xf>
    <xf numFmtId="0" fontId="4" fillId="3" borderId="6" xfId="1" applyFont="1" applyFill="1" applyBorder="1" applyAlignment="1">
      <alignment horizontal="left" vertical="center" wrapText="1"/>
    </xf>
    <xf numFmtId="0" fontId="3" fillId="3" borderId="10" xfId="0" applyFont="1" applyFill="1" applyBorder="1" applyAlignment="1">
      <alignment horizontal="left" vertical="center" wrapText="1" indent="1"/>
    </xf>
    <xf numFmtId="0" fontId="18" fillId="0" borderId="4" xfId="5" applyFont="1" applyBorder="1" applyAlignment="1">
      <alignment horizontal="center" vertical="center" wrapText="1"/>
    </xf>
    <xf numFmtId="164" fontId="18" fillId="0" borderId="5" xfId="5" applyNumberFormat="1" applyFont="1" applyBorder="1" applyAlignment="1">
      <alignment vertical="center" wrapText="1"/>
    </xf>
    <xf numFmtId="3" fontId="18" fillId="0" borderId="9" xfId="5" applyNumberFormat="1" applyFont="1" applyBorder="1" applyAlignment="1">
      <alignment vertical="center" wrapText="1"/>
    </xf>
    <xf numFmtId="0" fontId="19" fillId="3" borderId="0" xfId="0" applyFont="1" applyFill="1"/>
    <xf numFmtId="2" fontId="3" fillId="3" borderId="5" xfId="0" applyNumberFormat="1" applyFont="1" applyFill="1" applyBorder="1" applyAlignment="1">
      <alignment vertical="center" wrapText="1"/>
    </xf>
    <xf numFmtId="3" fontId="3" fillId="3" borderId="5" xfId="0" applyNumberFormat="1" applyFont="1" applyFill="1" applyBorder="1" applyAlignment="1">
      <alignment vertical="center" wrapText="1"/>
    </xf>
    <xf numFmtId="3" fontId="3" fillId="3" borderId="9" xfId="0" applyNumberFormat="1" applyFont="1" applyFill="1" applyBorder="1" applyAlignment="1">
      <alignment vertical="center" wrapText="1"/>
    </xf>
    <xf numFmtId="0" fontId="24" fillId="0" borderId="12" xfId="0" applyFont="1" applyBorder="1" applyAlignment="1">
      <alignment vertical="center"/>
    </xf>
    <xf numFmtId="3" fontId="4" fillId="3" borderId="0" xfId="0" applyNumberFormat="1" applyFont="1" applyFill="1" applyAlignment="1">
      <alignment vertical="top" wrapText="1"/>
    </xf>
    <xf numFmtId="3" fontId="4" fillId="3" borderId="11" xfId="0" applyNumberFormat="1" applyFont="1" applyFill="1" applyBorder="1" applyAlignment="1">
      <alignment vertical="top" wrapText="1"/>
    </xf>
    <xf numFmtId="0" fontId="3" fillId="3" borderId="12" xfId="0" applyFont="1" applyFill="1" applyBorder="1" applyAlignment="1">
      <alignment vertical="center" wrapText="1"/>
    </xf>
    <xf numFmtId="164" fontId="3" fillId="3" borderId="0" xfId="0" applyNumberFormat="1" applyFont="1" applyFill="1" applyAlignment="1">
      <alignment vertical="top" wrapText="1"/>
    </xf>
    <xf numFmtId="3" fontId="3" fillId="3" borderId="0" xfId="0" applyNumberFormat="1" applyFont="1" applyFill="1" applyAlignment="1">
      <alignment vertical="top" wrapText="1"/>
    </xf>
    <xf numFmtId="3" fontId="3" fillId="3" borderId="11" xfId="0" applyNumberFormat="1" applyFont="1" applyFill="1" applyBorder="1" applyAlignment="1">
      <alignment vertical="top" wrapText="1"/>
    </xf>
    <xf numFmtId="0" fontId="4" fillId="3" borderId="12" xfId="0" applyFont="1" applyFill="1" applyBorder="1" applyAlignment="1">
      <alignment vertical="center" wrapText="1"/>
    </xf>
    <xf numFmtId="0" fontId="3" fillId="3" borderId="12" xfId="0" applyFont="1" applyFill="1" applyBorder="1" applyAlignment="1">
      <alignment horizontal="left" vertical="center" wrapText="1" indent="1"/>
    </xf>
    <xf numFmtId="0" fontId="24" fillId="3" borderId="12" xfId="0" applyFont="1" applyFill="1" applyBorder="1" applyAlignment="1">
      <alignment vertical="center"/>
    </xf>
    <xf numFmtId="0" fontId="25" fillId="3" borderId="12" xfId="0" applyFont="1" applyFill="1" applyBorder="1" applyAlignment="1">
      <alignment horizontal="left" vertical="center" indent="1"/>
    </xf>
    <xf numFmtId="3" fontId="3" fillId="3" borderId="11" xfId="1" applyNumberFormat="1" applyFont="1" applyFill="1" applyBorder="1" applyAlignment="1">
      <alignment vertical="center"/>
    </xf>
    <xf numFmtId="49" fontId="3" fillId="3" borderId="12" xfId="0" applyNumberFormat="1" applyFont="1" applyFill="1" applyBorder="1" applyAlignment="1">
      <alignment horizontal="left" vertical="center" indent="1"/>
    </xf>
    <xf numFmtId="49" fontId="3" fillId="0" borderId="12" xfId="0" applyNumberFormat="1" applyFont="1" applyBorder="1" applyAlignment="1">
      <alignment horizontal="left" vertical="center" indent="1"/>
    </xf>
    <xf numFmtId="49" fontId="3" fillId="3" borderId="12" xfId="0" applyNumberFormat="1" applyFont="1" applyFill="1" applyBorder="1" applyAlignment="1">
      <alignment horizontal="left" vertical="center" indent="2"/>
    </xf>
    <xf numFmtId="0" fontId="4" fillId="3" borderId="10" xfId="0" applyFont="1" applyFill="1" applyBorder="1" applyAlignment="1">
      <alignment vertical="center" wrapText="1"/>
    </xf>
    <xf numFmtId="0" fontId="25" fillId="3" borderId="10" xfId="0" applyFont="1" applyFill="1" applyBorder="1" applyAlignment="1">
      <alignment horizontal="left" vertical="center" indent="1"/>
    </xf>
    <xf numFmtId="0" fontId="25" fillId="3" borderId="13" xfId="0" applyFont="1" applyFill="1" applyBorder="1" applyAlignment="1">
      <alignment horizontal="left" vertical="center" indent="1"/>
    </xf>
    <xf numFmtId="3" fontId="3" fillId="3" borderId="8" xfId="0" applyNumberFormat="1" applyFont="1" applyFill="1" applyBorder="1" applyAlignment="1">
      <alignment vertical="top" wrapText="1"/>
    </xf>
    <xf numFmtId="0" fontId="24" fillId="3" borderId="10" xfId="0" applyFont="1" applyFill="1" applyBorder="1" applyAlignment="1">
      <alignment vertical="center"/>
    </xf>
    <xf numFmtId="165" fontId="4" fillId="3" borderId="0" xfId="0" applyNumberFormat="1" applyFont="1" applyFill="1" applyAlignment="1">
      <alignment vertical="top" wrapText="1"/>
    </xf>
    <xf numFmtId="0" fontId="3" fillId="3" borderId="10" xfId="0" applyFont="1" applyFill="1" applyBorder="1" applyAlignment="1">
      <alignment vertical="center" wrapText="1"/>
    </xf>
    <xf numFmtId="165" fontId="3" fillId="3" borderId="0" xfId="0" applyNumberFormat="1" applyFont="1" applyFill="1" applyAlignment="1">
      <alignment vertical="top" wrapText="1"/>
    </xf>
    <xf numFmtId="49" fontId="3" fillId="3" borderId="0" xfId="0" applyNumberFormat="1" applyFont="1" applyFill="1" applyAlignment="1">
      <alignment horizontal="left" vertical="center" indent="1"/>
    </xf>
    <xf numFmtId="49" fontId="3" fillId="3" borderId="0" xfId="0" applyNumberFormat="1" applyFont="1" applyFill="1" applyAlignment="1">
      <alignment horizontal="left" vertical="center" indent="2"/>
    </xf>
    <xf numFmtId="165" fontId="19" fillId="3" borderId="0" xfId="0" applyNumberFormat="1" applyFont="1" applyFill="1"/>
    <xf numFmtId="165" fontId="3" fillId="3" borderId="7" xfId="0" applyNumberFormat="1" applyFont="1" applyFill="1" applyBorder="1" applyAlignment="1">
      <alignment vertical="top" wrapText="1"/>
    </xf>
    <xf numFmtId="0" fontId="9" fillId="3" borderId="0" xfId="0" applyFont="1" applyFill="1"/>
    <xf numFmtId="0" fontId="3" fillId="3" borderId="2" xfId="0" applyFont="1" applyFill="1" applyBorder="1" applyAlignment="1">
      <alignment horizontal="center" wrapText="1"/>
    </xf>
    <xf numFmtId="0" fontId="24" fillId="3" borderId="0" xfId="0" applyFont="1" applyFill="1" applyAlignment="1">
      <alignment vertical="center"/>
    </xf>
    <xf numFmtId="0" fontId="1" fillId="0" borderId="0" xfId="3" applyFont="1"/>
    <xf numFmtId="0" fontId="9" fillId="0" borderId="0" xfId="0" applyFont="1"/>
    <xf numFmtId="49" fontId="3" fillId="3" borderId="10" xfId="0" applyNumberFormat="1" applyFont="1" applyFill="1" applyBorder="1" applyAlignment="1">
      <alignment horizontal="left" vertical="center" indent="1"/>
    </xf>
    <xf numFmtId="49" fontId="3" fillId="3" borderId="10" xfId="0" applyNumberFormat="1" applyFont="1" applyFill="1" applyBorder="1" applyAlignment="1">
      <alignment horizontal="left" vertical="center" indent="2"/>
    </xf>
    <xf numFmtId="0" fontId="19" fillId="0" borderId="0" xfId="0" applyFont="1"/>
    <xf numFmtId="49" fontId="3" fillId="0" borderId="10" xfId="0" applyNumberFormat="1" applyFont="1" applyBorder="1" applyAlignment="1">
      <alignment horizontal="left" vertical="center" indent="1"/>
    </xf>
    <xf numFmtId="49" fontId="3" fillId="0" borderId="10" xfId="0" applyNumberFormat="1" applyFont="1" applyBorder="1" applyAlignment="1">
      <alignment horizontal="left" vertical="center" indent="2"/>
    </xf>
    <xf numFmtId="164" fontId="4" fillId="0" borderId="0" xfId="5" applyNumberFormat="1" applyFont="1" applyAlignment="1">
      <alignment vertical="center"/>
    </xf>
    <xf numFmtId="3" fontId="4" fillId="0" borderId="11" xfId="5" applyNumberFormat="1" applyFont="1" applyBorder="1" applyAlignment="1">
      <alignment vertical="center"/>
    </xf>
    <xf numFmtId="164" fontId="3" fillId="0" borderId="0" xfId="5" applyNumberFormat="1" applyFont="1" applyAlignment="1">
      <alignment vertical="center"/>
    </xf>
    <xf numFmtId="3" fontId="3" fillId="0" borderId="11" xfId="5" applyNumberFormat="1" applyFont="1" applyBorder="1" applyAlignment="1">
      <alignment vertical="center"/>
    </xf>
    <xf numFmtId="164" fontId="3" fillId="0" borderId="0" xfId="5" applyNumberFormat="1" applyFont="1" applyAlignment="1">
      <alignment horizontal="right" vertical="center"/>
    </xf>
    <xf numFmtId="3" fontId="3" fillId="0" borderId="11" xfId="5" applyNumberFormat="1" applyFont="1" applyBorder="1" applyAlignment="1">
      <alignment horizontal="right" vertical="center"/>
    </xf>
    <xf numFmtId="164" fontId="3" fillId="0" borderId="7" xfId="5" applyNumberFormat="1" applyFont="1" applyBorder="1" applyAlignment="1">
      <alignment horizontal="right" vertical="center"/>
    </xf>
    <xf numFmtId="3" fontId="3" fillId="0" borderId="8" xfId="5" applyNumberFormat="1" applyFont="1" applyBorder="1" applyAlignment="1">
      <alignment horizontal="right" vertical="center"/>
    </xf>
    <xf numFmtId="0" fontId="18" fillId="3" borderId="0" xfId="0" applyFont="1" applyFill="1"/>
    <xf numFmtId="0" fontId="3" fillId="3" borderId="7" xfId="5" applyFont="1" applyFill="1" applyBorder="1" applyAlignment="1">
      <alignment horizontal="center" wrapText="1"/>
    </xf>
    <xf numFmtId="0" fontId="3" fillId="3" borderId="10" xfId="0" applyFont="1" applyFill="1" applyBorder="1" applyAlignment="1">
      <alignment vertical="center"/>
    </xf>
    <xf numFmtId="49" fontId="3" fillId="3" borderId="10" xfId="0" applyNumberFormat="1" applyFont="1" applyFill="1" applyBorder="1" applyAlignment="1">
      <alignment horizontal="left" vertical="center" wrapText="1" indent="1"/>
    </xf>
    <xf numFmtId="49" fontId="3" fillId="3" borderId="6" xfId="0" applyNumberFormat="1" applyFont="1" applyFill="1" applyBorder="1" applyAlignment="1">
      <alignment horizontal="left" vertical="center" wrapText="1" indent="1"/>
    </xf>
    <xf numFmtId="0" fontId="4" fillId="3" borderId="10" xfId="0" applyFont="1" applyFill="1" applyBorder="1" applyAlignment="1">
      <alignment horizontal="left" vertical="center" wrapText="1"/>
    </xf>
    <xf numFmtId="3" fontId="8" fillId="3" borderId="11" xfId="0" applyNumberFormat="1" applyFont="1" applyFill="1" applyBorder="1" applyAlignment="1">
      <alignment vertical="top" wrapText="1"/>
    </xf>
    <xf numFmtId="3" fontId="4" fillId="3" borderId="11" xfId="0" applyNumberFormat="1" applyFont="1" applyFill="1" applyBorder="1" applyAlignment="1">
      <alignment horizontal="right" wrapText="1"/>
    </xf>
    <xf numFmtId="3" fontId="3" fillId="3" borderId="11" xfId="0" applyNumberFormat="1" applyFont="1" applyFill="1" applyBorder="1" applyAlignment="1">
      <alignment horizontal="right" wrapText="1"/>
    </xf>
    <xf numFmtId="3" fontId="3" fillId="3" borderId="11" xfId="1" applyNumberFormat="1" applyFont="1" applyFill="1" applyBorder="1" applyAlignment="1">
      <alignment horizontal="right"/>
    </xf>
    <xf numFmtId="0" fontId="3" fillId="0" borderId="2" xfId="0" applyFont="1" applyBorder="1" applyAlignment="1">
      <alignment horizontal="center" wrapText="1"/>
    </xf>
    <xf numFmtId="0" fontId="8" fillId="0" borderId="2" xfId="0" applyFont="1" applyBorder="1" applyAlignment="1">
      <alignment horizontal="center" vertical="center" wrapText="1"/>
    </xf>
    <xf numFmtId="0" fontId="4" fillId="0" borderId="10" xfId="0" applyFont="1" applyBorder="1" applyAlignment="1">
      <alignment horizontal="left" vertical="center" wrapText="1"/>
    </xf>
    <xf numFmtId="0" fontId="3" fillId="0" borderId="10" xfId="0" applyFont="1" applyBorder="1" applyAlignment="1">
      <alignment horizontal="left" vertical="center" wrapText="1" indent="1"/>
    </xf>
    <xf numFmtId="0" fontId="4" fillId="0" borderId="10" xfId="0" applyFont="1" applyBorder="1" applyAlignment="1">
      <alignment vertical="center" wrapText="1"/>
    </xf>
    <xf numFmtId="0" fontId="3" fillId="0" borderId="12" xfId="0" applyFont="1" applyBorder="1" applyAlignment="1">
      <alignment vertical="center" wrapText="1"/>
    </xf>
    <xf numFmtId="0" fontId="18" fillId="3" borderId="5" xfId="0" applyFont="1" applyFill="1" applyBorder="1"/>
    <xf numFmtId="0" fontId="18" fillId="3" borderId="9" xfId="0" applyFont="1" applyFill="1" applyBorder="1"/>
    <xf numFmtId="0" fontId="3" fillId="0" borderId="7" xfId="0" applyFont="1" applyBorder="1" applyAlignment="1">
      <alignment horizontal="center" wrapText="1"/>
    </xf>
    <xf numFmtId="0" fontId="1" fillId="0" borderId="6" xfId="1" applyBorder="1" applyAlignment="1">
      <alignment horizontal="center"/>
    </xf>
    <xf numFmtId="0" fontId="3" fillId="0" borderId="4" xfId="1" applyFont="1" applyBorder="1" applyAlignment="1">
      <alignment horizontal="center" vertical="center" wrapText="1"/>
    </xf>
    <xf numFmtId="3" fontId="18" fillId="3" borderId="11" xfId="0" applyNumberFormat="1" applyFont="1" applyFill="1" applyBorder="1"/>
    <xf numFmtId="0" fontId="18" fillId="3" borderId="11" xfId="0" applyFont="1" applyFill="1" applyBorder="1"/>
    <xf numFmtId="164" fontId="18" fillId="3" borderId="7" xfId="0" applyNumberFormat="1" applyFont="1" applyFill="1" applyBorder="1"/>
    <xf numFmtId="164" fontId="18" fillId="3" borderId="8" xfId="0" applyNumberFormat="1" applyFont="1" applyFill="1" applyBorder="1"/>
    <xf numFmtId="1" fontId="3" fillId="3" borderId="0" xfId="1" applyNumberFormat="1" applyFont="1" applyFill="1" applyAlignment="1">
      <alignment vertical="center"/>
    </xf>
    <xf numFmtId="1" fontId="3" fillId="3" borderId="0" xfId="1" applyNumberFormat="1" applyFont="1" applyFill="1" applyAlignment="1">
      <alignment vertical="center" wrapText="1"/>
    </xf>
    <xf numFmtId="1" fontId="3" fillId="3" borderId="7" xfId="1" applyNumberFormat="1" applyFont="1" applyFill="1" applyBorder="1" applyAlignment="1">
      <alignment vertical="center" wrapText="1"/>
    </xf>
    <xf numFmtId="164" fontId="3" fillId="3" borderId="0" xfId="0" applyNumberFormat="1" applyFont="1" applyFill="1" applyAlignment="1">
      <alignment horizontal="right" vertical="top" wrapText="1"/>
    </xf>
    <xf numFmtId="3" fontId="3" fillId="3" borderId="0" xfId="0" applyNumberFormat="1" applyFont="1" applyFill="1" applyAlignment="1">
      <alignment horizontal="right" vertical="top" wrapText="1"/>
    </xf>
    <xf numFmtId="3" fontId="3" fillId="3" borderId="11" xfId="0" applyNumberFormat="1" applyFont="1" applyFill="1" applyBorder="1" applyAlignment="1">
      <alignment horizontal="right" vertical="top" wrapText="1"/>
    </xf>
    <xf numFmtId="0" fontId="25" fillId="0" borderId="12" xfId="0" applyFont="1" applyBorder="1" applyAlignment="1">
      <alignment horizontal="left" vertical="center" indent="1"/>
    </xf>
    <xf numFmtId="3" fontId="19" fillId="3" borderId="11" xfId="0" applyNumberFormat="1" applyFont="1" applyFill="1" applyBorder="1"/>
    <xf numFmtId="0" fontId="25" fillId="3" borderId="6" xfId="0" applyFont="1" applyFill="1" applyBorder="1" applyAlignment="1">
      <alignment horizontal="left" vertical="center" indent="1"/>
    </xf>
    <xf numFmtId="0" fontId="24" fillId="0" borderId="10" xfId="0" applyFont="1" applyBorder="1" applyAlignment="1">
      <alignment vertical="center"/>
    </xf>
    <xf numFmtId="165" fontId="3" fillId="3" borderId="11" xfId="0" applyNumberFormat="1" applyFont="1" applyFill="1" applyBorder="1" applyAlignment="1">
      <alignment vertical="top" wrapText="1"/>
    </xf>
    <xf numFmtId="165" fontId="3" fillId="3" borderId="0" xfId="0" applyNumberFormat="1" applyFont="1" applyFill="1" applyAlignment="1">
      <alignment horizontal="right" vertical="top" wrapText="1"/>
    </xf>
    <xf numFmtId="3" fontId="9" fillId="3" borderId="11" xfId="0" applyNumberFormat="1" applyFont="1" applyFill="1" applyBorder="1" applyAlignment="1">
      <alignment horizontal="right"/>
    </xf>
    <xf numFmtId="165" fontId="9" fillId="3" borderId="0" xfId="0" applyNumberFormat="1" applyFont="1" applyFill="1" applyAlignment="1">
      <alignment horizontal="right"/>
    </xf>
    <xf numFmtId="3" fontId="3" fillId="3" borderId="5" xfId="0" applyNumberFormat="1" applyFont="1" applyFill="1" applyBorder="1" applyAlignment="1">
      <alignment horizontal="right" vertical="center" wrapText="1"/>
    </xf>
    <xf numFmtId="3" fontId="3" fillId="3" borderId="9" xfId="0" applyNumberFormat="1" applyFont="1" applyFill="1" applyBorder="1" applyAlignment="1">
      <alignment horizontal="right" vertical="center" wrapText="1"/>
    </xf>
    <xf numFmtId="165" fontId="4" fillId="3" borderId="0" xfId="0" applyNumberFormat="1" applyFont="1" applyFill="1" applyAlignment="1">
      <alignment horizontal="right" wrapText="1"/>
    </xf>
    <xf numFmtId="165" fontId="3" fillId="3" borderId="0" xfId="0" applyNumberFormat="1" applyFont="1" applyFill="1" applyAlignment="1">
      <alignment horizontal="right" wrapText="1"/>
    </xf>
    <xf numFmtId="165" fontId="3" fillId="3" borderId="0" xfId="1" applyNumberFormat="1" applyFont="1" applyFill="1" applyAlignment="1">
      <alignment horizontal="right"/>
    </xf>
    <xf numFmtId="165" fontId="3" fillId="3" borderId="0" xfId="0" applyNumberFormat="1" applyFont="1" applyFill="1" applyAlignment="1">
      <alignment horizontal="right"/>
    </xf>
    <xf numFmtId="3" fontId="3" fillId="3" borderId="11" xfId="0" applyNumberFormat="1" applyFont="1" applyFill="1" applyBorder="1" applyAlignment="1">
      <alignment horizontal="right"/>
    </xf>
    <xf numFmtId="164" fontId="24" fillId="3" borderId="0" xfId="0" applyNumberFormat="1" applyFont="1" applyFill="1" applyAlignment="1">
      <alignment horizontal="right"/>
    </xf>
    <xf numFmtId="164" fontId="4" fillId="3" borderId="0" xfId="0" applyNumberFormat="1" applyFont="1" applyFill="1" applyAlignment="1">
      <alignment horizontal="right" wrapText="1"/>
    </xf>
    <xf numFmtId="1" fontId="4" fillId="3" borderId="11" xfId="0" applyNumberFormat="1" applyFont="1" applyFill="1" applyBorder="1" applyAlignment="1">
      <alignment horizontal="right" wrapText="1"/>
    </xf>
    <xf numFmtId="164" fontId="3" fillId="3" borderId="0" xfId="0" applyNumberFormat="1" applyFont="1" applyFill="1" applyAlignment="1">
      <alignment horizontal="right" wrapText="1"/>
    </xf>
    <xf numFmtId="1" fontId="3" fillId="3" borderId="11" xfId="0" applyNumberFormat="1" applyFont="1" applyFill="1" applyBorder="1" applyAlignment="1">
      <alignment horizontal="right" wrapText="1"/>
    </xf>
    <xf numFmtId="164" fontId="25" fillId="3" borderId="0" xfId="0" applyNumberFormat="1" applyFont="1" applyFill="1" applyAlignment="1">
      <alignment horizontal="right"/>
    </xf>
    <xf numFmtId="1" fontId="3" fillId="3" borderId="11" xfId="1" applyNumberFormat="1" applyFont="1" applyFill="1" applyBorder="1" applyAlignment="1">
      <alignment horizontal="right"/>
    </xf>
    <xf numFmtId="164" fontId="4" fillId="3" borderId="0" xfId="0" applyNumberFormat="1" applyFont="1" applyFill="1" applyAlignment="1">
      <alignment horizontal="right"/>
    </xf>
    <xf numFmtId="164" fontId="18" fillId="3" borderId="0" xfId="0" applyNumberFormat="1" applyFont="1" applyFill="1" applyAlignment="1">
      <alignment horizontal="right"/>
    </xf>
    <xf numFmtId="1" fontId="18" fillId="3" borderId="11" xfId="0" applyNumberFormat="1" applyFont="1" applyFill="1" applyBorder="1" applyAlignment="1">
      <alignment horizontal="right"/>
    </xf>
    <xf numFmtId="165" fontId="4" fillId="3" borderId="0" xfId="0" applyNumberFormat="1" applyFont="1" applyFill="1" applyAlignment="1">
      <alignment horizontal="right"/>
    </xf>
    <xf numFmtId="165" fontId="18" fillId="3" borderId="0" xfId="0" applyNumberFormat="1" applyFont="1" applyFill="1" applyAlignment="1">
      <alignment horizontal="right"/>
    </xf>
    <xf numFmtId="3" fontId="18" fillId="3" borderId="11" xfId="0" applyNumberFormat="1" applyFont="1" applyFill="1" applyBorder="1" applyAlignment="1">
      <alignment horizontal="right"/>
    </xf>
    <xf numFmtId="3" fontId="3" fillId="3" borderId="11" xfId="3" applyNumberFormat="1" applyFont="1" applyFill="1" applyBorder="1" applyAlignment="1">
      <alignment horizontal="right" wrapText="1"/>
    </xf>
    <xf numFmtId="166" fontId="3" fillId="3" borderId="0" xfId="3" applyNumberFormat="1" applyFont="1" applyFill="1" applyAlignment="1">
      <alignment horizontal="right"/>
    </xf>
    <xf numFmtId="164" fontId="4" fillId="0" borderId="0" xfId="3" applyNumberFormat="1" applyFont="1" applyAlignment="1">
      <alignment horizontal="right" wrapText="1"/>
    </xf>
    <xf numFmtId="164" fontId="3" fillId="0" borderId="0" xfId="3" applyNumberFormat="1" applyFont="1" applyAlignment="1">
      <alignment horizontal="right" wrapText="1"/>
    </xf>
    <xf numFmtId="164" fontId="3" fillId="0" borderId="0" xfId="3" applyNumberFormat="1" applyFont="1" applyAlignment="1">
      <alignment horizontal="right"/>
    </xf>
    <xf numFmtId="0" fontId="1" fillId="0" borderId="11" xfId="3" applyFont="1" applyBorder="1"/>
    <xf numFmtId="166" fontId="3" fillId="0" borderId="0" xfId="3" applyNumberFormat="1" applyFont="1" applyAlignment="1">
      <alignment horizontal="right"/>
    </xf>
    <xf numFmtId="0" fontId="25" fillId="0" borderId="10" xfId="0" applyFont="1" applyBorder="1" applyAlignment="1">
      <alignment horizontal="left" vertical="center" indent="1"/>
    </xf>
    <xf numFmtId="0" fontId="3" fillId="0" borderId="4" xfId="5" applyFont="1" applyBorder="1" applyAlignment="1">
      <alignment horizontal="left" vertical="center" wrapText="1"/>
    </xf>
    <xf numFmtId="0" fontId="9" fillId="0" borderId="6" xfId="0" applyFont="1" applyBorder="1" applyAlignment="1">
      <alignment horizontal="center"/>
    </xf>
    <xf numFmtId="0" fontId="3" fillId="0" borderId="4" xfId="0" applyFont="1" applyBorder="1"/>
    <xf numFmtId="0" fontId="3" fillId="0" borderId="5" xfId="0" applyFont="1" applyBorder="1"/>
    <xf numFmtId="0" fontId="3" fillId="0" borderId="9" xfId="0" applyFont="1" applyBorder="1"/>
    <xf numFmtId="164" fontId="24" fillId="0" borderId="0" xfId="0" applyNumberFormat="1" applyFont="1" applyAlignment="1">
      <alignment horizontal="right"/>
    </xf>
    <xf numFmtId="165" fontId="4" fillId="0" borderId="0" xfId="0" applyNumberFormat="1" applyFont="1" applyAlignment="1">
      <alignment vertical="top" wrapText="1"/>
    </xf>
    <xf numFmtId="167" fontId="14" fillId="0" borderId="11" xfId="0" applyNumberFormat="1" applyFont="1" applyBorder="1" applyAlignment="1">
      <alignment horizontal="right"/>
    </xf>
    <xf numFmtId="0" fontId="3" fillId="0" borderId="10" xfId="0" applyFont="1" applyBorder="1" applyAlignment="1">
      <alignment vertical="center" wrapText="1"/>
    </xf>
    <xf numFmtId="164" fontId="3" fillId="0" borderId="0" xfId="0" applyNumberFormat="1" applyFont="1" applyAlignment="1">
      <alignment horizontal="right" wrapText="1"/>
    </xf>
    <xf numFmtId="165" fontId="3" fillId="0" borderId="0" xfId="0" applyNumberFormat="1" applyFont="1" applyAlignment="1">
      <alignment vertical="top" wrapText="1"/>
    </xf>
    <xf numFmtId="167" fontId="18" fillId="0" borderId="11" xfId="0" applyNumberFormat="1" applyFont="1" applyBorder="1" applyAlignment="1">
      <alignment horizontal="right"/>
    </xf>
    <xf numFmtId="164" fontId="4" fillId="0" borderId="0" xfId="0" applyNumberFormat="1" applyFont="1" applyAlignment="1">
      <alignment horizontal="right" wrapText="1"/>
    </xf>
    <xf numFmtId="167" fontId="3" fillId="0" borderId="11" xfId="0" applyNumberFormat="1" applyFont="1" applyBorder="1" applyAlignment="1">
      <alignment horizontal="right" wrapText="1"/>
    </xf>
    <xf numFmtId="164" fontId="3" fillId="0" borderId="0" xfId="0" applyNumberFormat="1" applyFont="1" applyAlignment="1">
      <alignment horizontal="right"/>
    </xf>
    <xf numFmtId="167" fontId="3" fillId="0" borderId="11" xfId="0" applyNumberFormat="1" applyFont="1" applyBorder="1" applyAlignment="1">
      <alignment horizontal="right"/>
    </xf>
    <xf numFmtId="164" fontId="25" fillId="0" borderId="0" xfId="0" applyNumberFormat="1" applyFont="1" applyAlignment="1">
      <alignment horizontal="right"/>
    </xf>
    <xf numFmtId="164" fontId="4" fillId="0" borderId="0" xfId="0" applyNumberFormat="1" applyFont="1" applyAlignment="1">
      <alignment horizontal="right"/>
    </xf>
    <xf numFmtId="165" fontId="19" fillId="0" borderId="0" xfId="0" applyNumberFormat="1" applyFont="1"/>
    <xf numFmtId="165" fontId="3" fillId="0" borderId="0" xfId="0" applyNumberFormat="1" applyFont="1" applyAlignment="1">
      <alignment horizontal="right" vertical="top" wrapText="1"/>
    </xf>
    <xf numFmtId="165" fontId="3" fillId="3" borderId="9" xfId="0" applyNumberFormat="1" applyFont="1" applyFill="1" applyBorder="1" applyAlignment="1">
      <alignment vertical="top" wrapText="1"/>
    </xf>
    <xf numFmtId="3" fontId="3" fillId="3" borderId="9" xfId="0" applyNumberFormat="1" applyFont="1" applyFill="1" applyBorder="1" applyAlignment="1">
      <alignment vertical="top" wrapText="1"/>
    </xf>
    <xf numFmtId="165" fontId="8" fillId="3" borderId="5" xfId="0" applyNumberFormat="1" applyFont="1" applyFill="1" applyBorder="1" applyAlignment="1">
      <alignment vertical="top" wrapText="1"/>
    </xf>
    <xf numFmtId="3" fontId="8" fillId="3" borderId="11" xfId="0" applyNumberFormat="1" applyFont="1" applyFill="1" applyBorder="1" applyAlignment="1">
      <alignment horizontal="right" vertical="top" wrapText="1"/>
    </xf>
    <xf numFmtId="3" fontId="8" fillId="3" borderId="8" xfId="0" applyNumberFormat="1" applyFont="1" applyFill="1" applyBorder="1" applyAlignment="1">
      <alignment vertical="top" wrapText="1"/>
    </xf>
    <xf numFmtId="168" fontId="32" fillId="3" borderId="7" xfId="9" applyNumberFormat="1" applyFont="1" applyFill="1" applyBorder="1" applyAlignment="1">
      <alignment horizontal="right" vertical="center"/>
    </xf>
    <xf numFmtId="3" fontId="4" fillId="3" borderId="11" xfId="0" applyNumberFormat="1" applyFont="1" applyFill="1" applyBorder="1" applyAlignment="1">
      <alignment horizontal="right"/>
    </xf>
    <xf numFmtId="0" fontId="3" fillId="3" borderId="5" xfId="0" applyFont="1" applyFill="1" applyBorder="1" applyAlignment="1">
      <alignment horizontal="right" vertical="center"/>
    </xf>
    <xf numFmtId="0" fontId="3" fillId="3" borderId="9" xfId="0" applyFont="1" applyFill="1" applyBorder="1" applyAlignment="1">
      <alignment vertical="center"/>
    </xf>
    <xf numFmtId="3" fontId="4" fillId="3" borderId="11" xfId="0" applyNumberFormat="1" applyFont="1" applyFill="1" applyBorder="1" applyAlignment="1">
      <alignment vertical="center" wrapText="1"/>
    </xf>
    <xf numFmtId="3" fontId="8" fillId="3" borderId="11" xfId="0" applyNumberFormat="1" applyFont="1" applyFill="1" applyBorder="1" applyAlignment="1">
      <alignment vertical="center" wrapText="1"/>
    </xf>
    <xf numFmtId="165" fontId="3" fillId="3" borderId="7" xfId="0" applyNumberFormat="1" applyFont="1" applyFill="1" applyBorder="1" applyAlignment="1">
      <alignment horizontal="right" vertical="center" wrapText="1"/>
    </xf>
    <xf numFmtId="3" fontId="3" fillId="3" borderId="9" xfId="0" applyNumberFormat="1" applyFont="1" applyFill="1" applyBorder="1" applyAlignment="1">
      <alignment horizontal="right" vertical="center"/>
    </xf>
    <xf numFmtId="3" fontId="4" fillId="3" borderId="11" xfId="0" applyNumberFormat="1" applyFont="1" applyFill="1" applyBorder="1" applyAlignment="1">
      <alignment horizontal="right" vertical="center"/>
    </xf>
    <xf numFmtId="3" fontId="19" fillId="3" borderId="11" xfId="0" applyNumberFormat="1" applyFont="1" applyFill="1" applyBorder="1" applyAlignment="1">
      <alignment horizontal="right" vertical="center"/>
    </xf>
    <xf numFmtId="3" fontId="3" fillId="3" borderId="11" xfId="0" applyNumberFormat="1" applyFont="1" applyFill="1" applyBorder="1" applyAlignment="1">
      <alignment horizontal="right" vertical="center"/>
    </xf>
    <xf numFmtId="3" fontId="3" fillId="3" borderId="8" xfId="0" applyNumberFormat="1" applyFont="1" applyFill="1" applyBorder="1" applyAlignment="1">
      <alignment horizontal="right" vertical="center"/>
    </xf>
    <xf numFmtId="3" fontId="3" fillId="3" borderId="11" xfId="1" applyNumberFormat="1" applyFont="1" applyFill="1" applyBorder="1" applyAlignment="1">
      <alignment horizontal="right" vertical="center" wrapText="1"/>
    </xf>
    <xf numFmtId="164" fontId="3" fillId="0" borderId="5" xfId="1" applyNumberFormat="1" applyFont="1" applyBorder="1" applyAlignment="1">
      <alignment horizontal="right" vertical="center" wrapText="1"/>
    </xf>
    <xf numFmtId="3" fontId="3" fillId="0" borderId="5" xfId="1" applyNumberFormat="1" applyFont="1" applyBorder="1" applyAlignment="1">
      <alignment horizontal="right" vertical="center" wrapText="1"/>
    </xf>
    <xf numFmtId="3" fontId="3" fillId="0" borderId="9" xfId="1" applyNumberFormat="1" applyFont="1" applyBorder="1" applyAlignment="1">
      <alignment horizontal="right" vertical="center" wrapText="1"/>
    </xf>
    <xf numFmtId="164" fontId="4" fillId="3" borderId="0" xfId="1" applyNumberFormat="1" applyFont="1" applyFill="1" applyAlignment="1">
      <alignment horizontal="right" vertical="center"/>
    </xf>
    <xf numFmtId="3" fontId="4" fillId="3" borderId="0" xfId="1" applyNumberFormat="1" applyFont="1" applyFill="1" applyAlignment="1">
      <alignment horizontal="right" vertical="center"/>
    </xf>
    <xf numFmtId="3" fontId="4" fillId="3" borderId="11" xfId="1" applyNumberFormat="1" applyFont="1" applyFill="1" applyBorder="1" applyAlignment="1">
      <alignment horizontal="right" vertical="center"/>
    </xf>
    <xf numFmtId="164" fontId="3" fillId="3" borderId="0" xfId="1" applyNumberFormat="1" applyFont="1" applyFill="1" applyAlignment="1">
      <alignment horizontal="right" vertical="center"/>
    </xf>
    <xf numFmtId="3" fontId="3" fillId="3" borderId="0" xfId="1" applyNumberFormat="1" applyFont="1" applyFill="1" applyAlignment="1">
      <alignment horizontal="right" vertical="center"/>
    </xf>
    <xf numFmtId="3" fontId="3" fillId="3" borderId="11" xfId="1" applyNumberFormat="1" applyFont="1" applyFill="1" applyBorder="1" applyAlignment="1">
      <alignment horizontal="right" vertical="center"/>
    </xf>
    <xf numFmtId="166" fontId="3" fillId="3" borderId="0" xfId="3" applyNumberFormat="1" applyFont="1" applyFill="1" applyAlignment="1">
      <alignment horizontal="right" vertical="center"/>
    </xf>
    <xf numFmtId="166" fontId="3" fillId="3" borderId="7" xfId="3" applyNumberFormat="1" applyFont="1" applyFill="1" applyBorder="1" applyAlignment="1">
      <alignment horizontal="right" vertical="center"/>
    </xf>
    <xf numFmtId="3" fontId="3" fillId="3" borderId="7" xfId="1" applyNumberFormat="1" applyFont="1" applyFill="1" applyBorder="1" applyAlignment="1">
      <alignment horizontal="right" vertical="center"/>
    </xf>
    <xf numFmtId="164" fontId="3" fillId="3" borderId="7" xfId="1" applyNumberFormat="1" applyFont="1" applyFill="1" applyBorder="1" applyAlignment="1">
      <alignment horizontal="right" vertical="center"/>
    </xf>
    <xf numFmtId="3" fontId="3" fillId="3" borderId="8" xfId="1" applyNumberFormat="1" applyFont="1" applyFill="1" applyBorder="1" applyAlignment="1">
      <alignment horizontal="right" vertical="center"/>
    </xf>
    <xf numFmtId="168" fontId="31" fillId="0" borderId="0" xfId="10" applyNumberFormat="1" applyFont="1" applyAlignment="1">
      <alignment horizontal="right" vertical="center"/>
    </xf>
    <xf numFmtId="168" fontId="32" fillId="0" borderId="0" xfId="10" applyNumberFormat="1" applyFont="1" applyAlignment="1">
      <alignment horizontal="right" vertical="center"/>
    </xf>
    <xf numFmtId="168" fontId="32" fillId="0" borderId="7" xfId="10" applyNumberFormat="1" applyFont="1" applyBorder="1" applyAlignment="1">
      <alignment horizontal="right" vertical="center"/>
    </xf>
    <xf numFmtId="0" fontId="13" fillId="0" borderId="5" xfId="7" applyFont="1" applyBorder="1" applyAlignment="1">
      <alignment horizontal="right" vertical="center" indent="1"/>
    </xf>
    <xf numFmtId="3" fontId="3" fillId="0" borderId="9" xfId="7" applyNumberFormat="1" applyFont="1" applyBorder="1" applyAlignment="1">
      <alignment horizontal="right" vertical="center" indent="1"/>
    </xf>
    <xf numFmtId="3" fontId="31" fillId="0" borderId="11" xfId="10" applyNumberFormat="1" applyFont="1" applyBorder="1" applyAlignment="1">
      <alignment horizontal="right" vertical="center"/>
    </xf>
    <xf numFmtId="0" fontId="1" fillId="0" borderId="0" xfId="1" applyAlignment="1">
      <alignment horizontal="right" vertical="center"/>
    </xf>
    <xf numFmtId="3" fontId="32" fillId="0" borderId="11" xfId="10" applyNumberFormat="1" applyFont="1" applyBorder="1" applyAlignment="1">
      <alignment horizontal="right" vertical="center"/>
    </xf>
    <xf numFmtId="3" fontId="32" fillId="0" borderId="8" xfId="10" applyNumberFormat="1" applyFont="1" applyBorder="1" applyAlignment="1">
      <alignment horizontal="right" vertical="center"/>
    </xf>
    <xf numFmtId="0" fontId="3" fillId="0" borderId="5" xfId="7" applyFont="1" applyBorder="1" applyAlignment="1">
      <alignment horizontal="right" vertical="center"/>
    </xf>
    <xf numFmtId="0" fontId="3" fillId="0" borderId="9" xfId="7" applyFont="1" applyBorder="1" applyAlignment="1">
      <alignment horizontal="right" vertical="center"/>
    </xf>
    <xf numFmtId="168" fontId="31" fillId="0" borderId="0" xfId="11" applyNumberFormat="1" applyFont="1" applyAlignment="1">
      <alignment horizontal="right" vertical="center"/>
    </xf>
    <xf numFmtId="169" fontId="31" fillId="0" borderId="11" xfId="11" applyNumberFormat="1" applyFont="1" applyBorder="1" applyAlignment="1">
      <alignment horizontal="right" vertical="center"/>
    </xf>
    <xf numFmtId="0" fontId="3" fillId="0" borderId="0" xfId="1" applyFont="1" applyAlignment="1">
      <alignment horizontal="right" vertical="center"/>
    </xf>
    <xf numFmtId="0" fontId="3" fillId="0" borderId="11" xfId="1" applyFont="1" applyBorder="1" applyAlignment="1">
      <alignment horizontal="right" vertical="center"/>
    </xf>
    <xf numFmtId="168" fontId="32" fillId="0" borderId="0" xfId="11" applyNumberFormat="1" applyFont="1" applyAlignment="1">
      <alignment horizontal="right" vertical="center"/>
    </xf>
    <xf numFmtId="169" fontId="32" fillId="0" borderId="11" xfId="11" applyNumberFormat="1" applyFont="1" applyBorder="1" applyAlignment="1">
      <alignment horizontal="right" vertical="center"/>
    </xf>
    <xf numFmtId="166" fontId="3" fillId="0" borderId="0" xfId="3" applyNumberFormat="1" applyFont="1" applyAlignment="1">
      <alignment horizontal="right" vertical="center"/>
    </xf>
    <xf numFmtId="169" fontId="32" fillId="0" borderId="8" xfId="11" applyNumberFormat="1" applyFont="1" applyBorder="1" applyAlignment="1">
      <alignment horizontal="right" vertical="center"/>
    </xf>
    <xf numFmtId="3" fontId="3" fillId="0" borderId="11" xfId="1" applyNumberFormat="1" applyFont="1" applyBorder="1" applyAlignment="1">
      <alignment horizontal="right" vertical="center" wrapText="1"/>
    </xf>
    <xf numFmtId="169" fontId="32" fillId="0" borderId="9" xfId="11" applyNumberFormat="1" applyFont="1" applyBorder="1" applyAlignment="1">
      <alignment horizontal="right" vertical="center"/>
    </xf>
    <xf numFmtId="0" fontId="13" fillId="0" borderId="5" xfId="7" applyFont="1" applyBorder="1" applyAlignment="1">
      <alignment vertical="center"/>
    </xf>
    <xf numFmtId="0" fontId="1" fillId="0" borderId="9" xfId="7" applyBorder="1" applyAlignment="1">
      <alignment horizontal="right" vertical="center"/>
    </xf>
    <xf numFmtId="0" fontId="1" fillId="0" borderId="11" xfId="1" applyBorder="1" applyAlignment="1">
      <alignment horizontal="center"/>
    </xf>
    <xf numFmtId="166" fontId="3" fillId="0" borderId="7" xfId="3" applyNumberFormat="1" applyFont="1" applyBorder="1" applyAlignment="1">
      <alignment horizontal="right" vertical="center"/>
    </xf>
    <xf numFmtId="0" fontId="13" fillId="0" borderId="5" xfId="1" applyFont="1" applyBorder="1" applyAlignment="1">
      <alignment horizontal="right" vertical="center"/>
    </xf>
    <xf numFmtId="0" fontId="3" fillId="0" borderId="5" xfId="1" applyFont="1" applyBorder="1" applyAlignment="1">
      <alignment horizontal="right" vertical="center" wrapText="1"/>
    </xf>
    <xf numFmtId="0" fontId="3" fillId="0" borderId="9" xfId="1" applyFont="1" applyBorder="1" applyAlignment="1">
      <alignment horizontal="right" vertical="center" wrapText="1"/>
    </xf>
    <xf numFmtId="164" fontId="3" fillId="0" borderId="7" xfId="1" applyNumberFormat="1" applyFont="1" applyBorder="1" applyAlignment="1">
      <alignment horizontal="right" vertical="center"/>
    </xf>
    <xf numFmtId="0" fontId="25" fillId="0" borderId="13" xfId="0" applyFont="1" applyBorder="1" applyAlignment="1">
      <alignment horizontal="left" vertical="center" indent="1"/>
    </xf>
    <xf numFmtId="164" fontId="18" fillId="0" borderId="0" xfId="0" applyNumberFormat="1" applyFont="1" applyAlignment="1">
      <alignment horizontal="right"/>
    </xf>
    <xf numFmtId="3" fontId="3" fillId="3" borderId="9" xfId="0" applyNumberFormat="1" applyFont="1" applyFill="1" applyBorder="1"/>
    <xf numFmtId="3" fontId="3" fillId="0" borderId="11" xfId="0" applyNumberFormat="1" applyFont="1" applyBorder="1" applyAlignment="1">
      <alignment horizontal="right" wrapText="1"/>
    </xf>
    <xf numFmtId="3" fontId="3" fillId="0" borderId="11" xfId="0" applyNumberFormat="1" applyFont="1" applyBorder="1" applyAlignment="1">
      <alignment horizontal="right"/>
    </xf>
    <xf numFmtId="3" fontId="18" fillId="0" borderId="11" xfId="0" applyNumberFormat="1" applyFont="1" applyBorder="1" applyAlignment="1">
      <alignment horizontal="right" indent="1"/>
    </xf>
    <xf numFmtId="3" fontId="18" fillId="0" borderId="11" xfId="0" applyNumberFormat="1" applyFont="1" applyBorder="1" applyAlignment="1">
      <alignment horizontal="right"/>
    </xf>
    <xf numFmtId="0" fontId="3" fillId="3" borderId="6" xfId="0" applyFont="1" applyFill="1" applyBorder="1" applyAlignment="1">
      <alignment horizontal="left" vertical="center" wrapText="1" indent="1"/>
    </xf>
    <xf numFmtId="0" fontId="3" fillId="0" borderId="0" xfId="7" applyFont="1" applyAlignment="1">
      <alignment vertical="center"/>
    </xf>
    <xf numFmtId="0" fontId="3" fillId="0" borderId="0" xfId="7" applyFont="1" applyAlignment="1">
      <alignment horizontal="right" vertical="center"/>
    </xf>
    <xf numFmtId="0" fontId="21" fillId="0" borderId="0" xfId="7" applyFont="1" applyAlignment="1">
      <alignment horizontal="left" vertical="center"/>
    </xf>
    <xf numFmtId="168" fontId="31" fillId="0" borderId="0" xfId="13" applyNumberFormat="1" applyFont="1" applyAlignment="1">
      <alignment horizontal="right" vertical="center"/>
    </xf>
    <xf numFmtId="169" fontId="31" fillId="0" borderId="11" xfId="13" applyNumberFormat="1" applyFont="1" applyBorder="1" applyAlignment="1">
      <alignment horizontal="right" vertical="center"/>
    </xf>
    <xf numFmtId="0" fontId="3" fillId="0" borderId="11" xfId="1" applyFont="1" applyBorder="1"/>
    <xf numFmtId="169" fontId="32" fillId="0" borderId="11" xfId="13" applyNumberFormat="1" applyFont="1" applyBorder="1" applyAlignment="1">
      <alignment horizontal="right" vertical="center"/>
    </xf>
    <xf numFmtId="168" fontId="32" fillId="0" borderId="0" xfId="13" applyNumberFormat="1" applyFont="1" applyAlignment="1">
      <alignment horizontal="right" vertical="center"/>
    </xf>
    <xf numFmtId="168" fontId="32" fillId="0" borderId="7" xfId="13" applyNumberFormat="1" applyFont="1" applyBorder="1" applyAlignment="1">
      <alignment horizontal="right" vertical="center"/>
    </xf>
    <xf numFmtId="169" fontId="32" fillId="0" borderId="8" xfId="13" applyNumberFormat="1" applyFont="1" applyBorder="1" applyAlignment="1">
      <alignment horizontal="right" vertical="center"/>
    </xf>
    <xf numFmtId="0" fontId="3" fillId="0" borderId="11" xfId="7" applyFont="1" applyBorder="1" applyAlignment="1">
      <alignment horizontal="right" vertical="center"/>
    </xf>
    <xf numFmtId="168" fontId="33" fillId="0" borderId="0" xfId="14" applyNumberFormat="1" applyFont="1" applyAlignment="1">
      <alignment horizontal="right" vertical="center"/>
    </xf>
    <xf numFmtId="168" fontId="33" fillId="0" borderId="0" xfId="15" applyNumberFormat="1" applyFont="1" applyAlignment="1">
      <alignment horizontal="right" vertical="center"/>
    </xf>
    <xf numFmtId="164" fontId="4" fillId="0" borderId="0" xfId="1" applyNumberFormat="1" applyFont="1" applyAlignment="1">
      <alignment horizontal="right" vertical="center"/>
    </xf>
    <xf numFmtId="169" fontId="33" fillId="0" borderId="11" xfId="16" applyNumberFormat="1" applyFont="1" applyBorder="1" applyAlignment="1">
      <alignment horizontal="right" vertical="center"/>
    </xf>
    <xf numFmtId="169" fontId="34" fillId="0" borderId="11" xfId="16" applyNumberFormat="1" applyFont="1" applyBorder="1" applyAlignment="1">
      <alignment horizontal="right" vertical="center"/>
    </xf>
    <xf numFmtId="169" fontId="34" fillId="0" borderId="8" xfId="16" applyNumberFormat="1" applyFont="1" applyBorder="1" applyAlignment="1">
      <alignment horizontal="right" vertical="center"/>
    </xf>
    <xf numFmtId="3" fontId="3" fillId="0" borderId="9" xfId="1" applyNumberFormat="1" applyFont="1" applyBorder="1" applyAlignment="1">
      <alignment horizontal="right" vertical="center"/>
    </xf>
    <xf numFmtId="3" fontId="4" fillId="0" borderId="11" xfId="1" applyNumberFormat="1" applyFont="1" applyBorder="1" applyAlignment="1">
      <alignment horizontal="right" vertical="center"/>
    </xf>
    <xf numFmtId="3" fontId="1" fillId="0" borderId="11" xfId="1" applyNumberFormat="1" applyBorder="1" applyAlignment="1">
      <alignment horizontal="right" vertical="center"/>
    </xf>
    <xf numFmtId="3" fontId="20" fillId="0" borderId="11" xfId="1" applyNumberFormat="1" applyFont="1" applyBorder="1" applyAlignment="1">
      <alignment horizontal="right" vertical="center"/>
    </xf>
    <xf numFmtId="3" fontId="3" fillId="0" borderId="8" xfId="1" applyNumberFormat="1" applyFont="1" applyBorder="1" applyAlignment="1">
      <alignment horizontal="right" vertical="center"/>
    </xf>
    <xf numFmtId="0" fontId="20" fillId="0" borderId="0" xfId="1" applyFont="1" applyAlignment="1">
      <alignment horizontal="right" vertical="center"/>
    </xf>
    <xf numFmtId="164" fontId="3" fillId="0" borderId="0" xfId="0" applyNumberFormat="1" applyFont="1" applyAlignment="1">
      <alignment horizontal="right" vertical="center" wrapText="1"/>
    </xf>
    <xf numFmtId="1" fontId="3" fillId="0" borderId="11" xfId="0" applyNumberFormat="1" applyFont="1" applyBorder="1" applyAlignment="1">
      <alignment horizontal="right" vertical="center" wrapText="1"/>
    </xf>
    <xf numFmtId="0" fontId="1" fillId="0" borderId="0" xfId="1" applyAlignment="1">
      <alignment horizontal="right"/>
    </xf>
    <xf numFmtId="0" fontId="1" fillId="0" borderId="11" xfId="1" applyBorder="1" applyAlignment="1">
      <alignment horizontal="right"/>
    </xf>
    <xf numFmtId="164" fontId="3" fillId="0" borderId="7" xfId="0" applyNumberFormat="1" applyFont="1" applyBorder="1" applyAlignment="1">
      <alignment horizontal="right" vertical="center" wrapText="1"/>
    </xf>
    <xf numFmtId="1" fontId="3" fillId="0" borderId="8" xfId="0" applyNumberFormat="1" applyFont="1" applyBorder="1" applyAlignment="1">
      <alignment horizontal="right" vertical="center" wrapText="1"/>
    </xf>
    <xf numFmtId="3" fontId="31" fillId="0" borderId="11" xfId="12" applyNumberFormat="1" applyFont="1" applyBorder="1" applyAlignment="1">
      <alignment horizontal="right" vertical="center"/>
    </xf>
    <xf numFmtId="3" fontId="32" fillId="0" borderId="11" xfId="12" applyNumberFormat="1" applyFont="1" applyBorder="1" applyAlignment="1">
      <alignment horizontal="right" vertical="center"/>
    </xf>
    <xf numFmtId="168" fontId="31" fillId="0" borderId="0" xfId="17" applyNumberFormat="1" applyFont="1" applyAlignment="1">
      <alignment horizontal="right" vertical="center"/>
    </xf>
    <xf numFmtId="3" fontId="31" fillId="0" borderId="11" xfId="17" applyNumberFormat="1" applyFont="1" applyBorder="1" applyAlignment="1">
      <alignment horizontal="right" vertical="center"/>
    </xf>
    <xf numFmtId="168" fontId="3" fillId="0" borderId="0" xfId="1" applyNumberFormat="1" applyFont="1" applyAlignment="1">
      <alignment horizontal="right" vertical="center" wrapText="1"/>
    </xf>
    <xf numFmtId="3" fontId="3" fillId="0" borderId="11" xfId="1" applyNumberFormat="1" applyFont="1" applyBorder="1" applyAlignment="1">
      <alignment horizontal="right" wrapText="1"/>
    </xf>
    <xf numFmtId="168" fontId="32" fillId="0" borderId="0" xfId="17" applyNumberFormat="1" applyFont="1" applyAlignment="1">
      <alignment horizontal="right" vertical="center"/>
    </xf>
    <xf numFmtId="3" fontId="32" fillId="0" borderId="11" xfId="17" applyNumberFormat="1" applyFont="1" applyBorder="1" applyAlignment="1">
      <alignment horizontal="right" vertical="center"/>
    </xf>
    <xf numFmtId="168" fontId="13" fillId="0" borderId="0" xfId="1" applyNumberFormat="1" applyFont="1" applyAlignment="1">
      <alignment horizontal="left" vertical="center"/>
    </xf>
    <xf numFmtId="168" fontId="32" fillId="0" borderId="7" xfId="17" applyNumberFormat="1" applyFont="1" applyBorder="1" applyAlignment="1">
      <alignment horizontal="right" vertical="center"/>
    </xf>
    <xf numFmtId="3" fontId="32" fillId="0" borderId="8" xfId="17" applyNumberFormat="1" applyFont="1" applyBorder="1" applyAlignment="1">
      <alignment horizontal="right" vertical="center"/>
    </xf>
    <xf numFmtId="168" fontId="31" fillId="0" borderId="0" xfId="18" applyNumberFormat="1" applyFont="1" applyAlignment="1">
      <alignment horizontal="right" vertical="center"/>
    </xf>
    <xf numFmtId="170" fontId="31" fillId="0" borderId="0" xfId="18" applyNumberFormat="1" applyFont="1" applyAlignment="1">
      <alignment horizontal="right" vertical="center"/>
    </xf>
    <xf numFmtId="3" fontId="31" fillId="0" borderId="11" xfId="18" applyNumberFormat="1" applyFont="1" applyBorder="1" applyAlignment="1">
      <alignment horizontal="right" vertical="center"/>
    </xf>
    <xf numFmtId="168" fontId="32" fillId="0" borderId="0" xfId="18" applyNumberFormat="1" applyFont="1" applyAlignment="1">
      <alignment horizontal="right" vertical="center"/>
    </xf>
    <xf numFmtId="170" fontId="32" fillId="0" borderId="0" xfId="18" applyNumberFormat="1" applyFont="1" applyAlignment="1">
      <alignment horizontal="right" vertical="center"/>
    </xf>
    <xf numFmtId="3" fontId="32" fillId="0" borderId="11" xfId="18" applyNumberFormat="1" applyFont="1" applyBorder="1" applyAlignment="1">
      <alignment horizontal="right" vertical="center"/>
    </xf>
    <xf numFmtId="168" fontId="32" fillId="0" borderId="7" xfId="18" applyNumberFormat="1" applyFont="1" applyBorder="1" applyAlignment="1">
      <alignment horizontal="right" vertical="center"/>
    </xf>
    <xf numFmtId="170" fontId="32" fillId="0" borderId="7" xfId="18" applyNumberFormat="1" applyFont="1" applyBorder="1" applyAlignment="1">
      <alignment horizontal="right" vertical="center"/>
    </xf>
    <xf numFmtId="3" fontId="32" fillId="0" borderId="8" xfId="18" applyNumberFormat="1" applyFont="1" applyBorder="1" applyAlignment="1">
      <alignment horizontal="right" vertical="center"/>
    </xf>
    <xf numFmtId="0" fontId="3" fillId="3" borderId="9" xfId="1" applyFont="1" applyFill="1" applyBorder="1" applyAlignment="1">
      <alignment horizontal="right" vertical="center" wrapText="1"/>
    </xf>
    <xf numFmtId="168" fontId="31" fillId="3" borderId="0" xfId="19" applyNumberFormat="1" applyFont="1" applyFill="1" applyAlignment="1">
      <alignment horizontal="right" vertical="center"/>
    </xf>
    <xf numFmtId="169" fontId="31" fillId="3" borderId="11" xfId="19" applyNumberFormat="1" applyFont="1" applyFill="1" applyBorder="1" applyAlignment="1">
      <alignment horizontal="right" vertical="center"/>
    </xf>
    <xf numFmtId="168" fontId="3" fillId="3" borderId="0" xfId="1" applyNumberFormat="1" applyFont="1" applyFill="1" applyAlignment="1">
      <alignment horizontal="right" vertical="center" wrapText="1"/>
    </xf>
    <xf numFmtId="165" fontId="8" fillId="3" borderId="0" xfId="0" applyNumberFormat="1" applyFont="1" applyFill="1" applyAlignment="1">
      <alignment horizontal="right" vertical="center" wrapText="1"/>
    </xf>
    <xf numFmtId="1" fontId="3" fillId="3" borderId="11" xfId="1" applyNumberFormat="1" applyFont="1" applyFill="1" applyBorder="1" applyAlignment="1">
      <alignment horizontal="right" vertical="center" wrapText="1"/>
    </xf>
    <xf numFmtId="168" fontId="32" fillId="3" borderId="0" xfId="19" applyNumberFormat="1" applyFont="1" applyFill="1" applyAlignment="1">
      <alignment horizontal="right" vertical="center"/>
    </xf>
    <xf numFmtId="169" fontId="32" fillId="3" borderId="11" xfId="19" applyNumberFormat="1" applyFont="1" applyFill="1" applyBorder="1" applyAlignment="1">
      <alignment horizontal="right" vertical="center"/>
    </xf>
    <xf numFmtId="169" fontId="4" fillId="3" borderId="11" xfId="20" applyNumberFormat="1" applyFont="1" applyFill="1" applyBorder="1" applyAlignment="1">
      <alignment horizontal="right" vertical="center"/>
    </xf>
    <xf numFmtId="169" fontId="3" fillId="3" borderId="11" xfId="20" applyNumberFormat="1" applyFont="1" applyFill="1" applyBorder="1" applyAlignment="1">
      <alignment horizontal="right" vertical="center"/>
    </xf>
    <xf numFmtId="169" fontId="4" fillId="3" borderId="11" xfId="21" applyNumberFormat="1" applyFont="1" applyFill="1" applyBorder="1" applyAlignment="1">
      <alignment horizontal="right" vertical="center"/>
    </xf>
    <xf numFmtId="169" fontId="3" fillId="3" borderId="11" xfId="21" applyNumberFormat="1" applyFont="1" applyFill="1" applyBorder="1" applyAlignment="1">
      <alignment horizontal="right" vertical="center"/>
    </xf>
    <xf numFmtId="170" fontId="3" fillId="3" borderId="0" xfId="21" applyNumberFormat="1" applyFont="1" applyFill="1" applyAlignment="1">
      <alignment horizontal="right" vertical="center"/>
    </xf>
    <xf numFmtId="168" fontId="31" fillId="0" borderId="0" xfId="22" applyNumberFormat="1" applyFont="1" applyAlignment="1">
      <alignment horizontal="right" vertical="center"/>
    </xf>
    <xf numFmtId="3" fontId="31" fillId="0" borderId="11" xfId="22" applyNumberFormat="1" applyFont="1" applyBorder="1" applyAlignment="1">
      <alignment horizontal="right" vertical="center"/>
    </xf>
    <xf numFmtId="168" fontId="32" fillId="0" borderId="0" xfId="22" applyNumberFormat="1" applyFont="1" applyAlignment="1">
      <alignment horizontal="right" vertical="center"/>
    </xf>
    <xf numFmtId="3" fontId="32" fillId="0" borderId="11" xfId="22" applyNumberFormat="1" applyFont="1" applyBorder="1" applyAlignment="1">
      <alignment horizontal="right" vertical="center"/>
    </xf>
    <xf numFmtId="168" fontId="32" fillId="0" borderId="7" xfId="22" applyNumberFormat="1" applyFont="1" applyBorder="1" applyAlignment="1">
      <alignment horizontal="right" vertical="center"/>
    </xf>
    <xf numFmtId="3" fontId="32" fillId="0" borderId="8" xfId="22" applyNumberFormat="1" applyFont="1" applyBorder="1" applyAlignment="1">
      <alignment horizontal="right" vertical="center"/>
    </xf>
    <xf numFmtId="169" fontId="31" fillId="0" borderId="11" xfId="23" applyNumberFormat="1" applyFont="1" applyBorder="1" applyAlignment="1">
      <alignment horizontal="right" vertical="center"/>
    </xf>
    <xf numFmtId="1" fontId="3" fillId="0" borderId="11" xfId="1" applyNumberFormat="1" applyFont="1" applyBorder="1" applyAlignment="1">
      <alignment horizontal="right" vertical="center" wrapText="1"/>
    </xf>
    <xf numFmtId="169" fontId="32" fillId="0" borderId="11" xfId="23" applyNumberFormat="1" applyFont="1" applyBorder="1" applyAlignment="1">
      <alignment horizontal="right" vertical="center"/>
    </xf>
    <xf numFmtId="168" fontId="32" fillId="0" borderId="0" xfId="23" applyNumberFormat="1" applyFont="1" applyAlignment="1">
      <alignment horizontal="right" vertical="center"/>
    </xf>
    <xf numFmtId="169" fontId="31" fillId="3" borderId="11" xfId="24" applyNumberFormat="1" applyFont="1" applyFill="1" applyBorder="1" applyAlignment="1">
      <alignment horizontal="right" vertical="center"/>
    </xf>
    <xf numFmtId="169" fontId="32" fillId="3" borderId="11" xfId="24" applyNumberFormat="1" applyFont="1" applyFill="1" applyBorder="1" applyAlignment="1">
      <alignment horizontal="right" vertical="center"/>
    </xf>
    <xf numFmtId="170" fontId="32" fillId="3" borderId="0" xfId="24" applyNumberFormat="1" applyFont="1" applyFill="1" applyAlignment="1">
      <alignment horizontal="right" vertical="center"/>
    </xf>
    <xf numFmtId="164" fontId="31" fillId="3" borderId="0" xfId="24" applyNumberFormat="1" applyFont="1" applyFill="1" applyAlignment="1">
      <alignment horizontal="right" vertical="center"/>
    </xf>
    <xf numFmtId="170" fontId="31" fillId="3" borderId="0" xfId="24" applyNumberFormat="1" applyFont="1" applyFill="1" applyAlignment="1">
      <alignment horizontal="right" vertical="center"/>
    </xf>
    <xf numFmtId="164" fontId="3" fillId="3" borderId="0" xfId="1" applyNumberFormat="1" applyFont="1" applyFill="1" applyAlignment="1">
      <alignment horizontal="right" vertical="center" wrapText="1"/>
    </xf>
    <xf numFmtId="170" fontId="3" fillId="3" borderId="0" xfId="1" applyNumberFormat="1" applyFont="1" applyFill="1" applyAlignment="1">
      <alignment horizontal="right" vertical="center"/>
    </xf>
    <xf numFmtId="164" fontId="32" fillId="3" borderId="0" xfId="24" applyNumberFormat="1" applyFont="1" applyFill="1" applyAlignment="1">
      <alignment horizontal="right" vertical="center"/>
    </xf>
    <xf numFmtId="3" fontId="31" fillId="0" borderId="11" xfId="25" applyNumberFormat="1" applyFont="1" applyBorder="1" applyAlignment="1">
      <alignment horizontal="right" vertical="center"/>
    </xf>
    <xf numFmtId="3" fontId="32" fillId="0" borderId="11" xfId="25" applyNumberFormat="1" applyFont="1" applyBorder="1" applyAlignment="1">
      <alignment horizontal="right" vertical="center"/>
    </xf>
    <xf numFmtId="164" fontId="32" fillId="0" borderId="7" xfId="25" applyNumberFormat="1" applyFont="1" applyBorder="1" applyAlignment="1">
      <alignment horizontal="right" vertical="center"/>
    </xf>
    <xf numFmtId="3" fontId="32" fillId="0" borderId="8" xfId="25" applyNumberFormat="1" applyFont="1" applyBorder="1" applyAlignment="1">
      <alignment horizontal="right" vertical="center"/>
    </xf>
    <xf numFmtId="164" fontId="31" fillId="0" borderId="0" xfId="25" applyNumberFormat="1" applyFont="1" applyAlignment="1">
      <alignment horizontal="right" vertical="center"/>
    </xf>
    <xf numFmtId="164" fontId="3" fillId="0" borderId="0" xfId="1" applyNumberFormat="1" applyFont="1" applyAlignment="1">
      <alignment horizontal="right" vertical="center" wrapText="1"/>
    </xf>
    <xf numFmtId="164" fontId="32" fillId="0" borderId="0" xfId="25" applyNumberFormat="1" applyFont="1" applyAlignment="1">
      <alignment horizontal="right" vertical="center"/>
    </xf>
    <xf numFmtId="3" fontId="31" fillId="0" borderId="11" xfId="26" applyNumberFormat="1" applyFont="1" applyBorder="1" applyAlignment="1">
      <alignment horizontal="right" vertical="center"/>
    </xf>
    <xf numFmtId="3" fontId="32" fillId="0" borderId="11" xfId="26" applyNumberFormat="1" applyFont="1" applyBorder="1" applyAlignment="1">
      <alignment horizontal="right" vertical="center"/>
    </xf>
    <xf numFmtId="165" fontId="32" fillId="0" borderId="7" xfId="26" applyNumberFormat="1" applyFont="1" applyBorder="1" applyAlignment="1">
      <alignment horizontal="right" vertical="center"/>
    </xf>
    <xf numFmtId="3" fontId="32" fillId="0" borderId="8" xfId="26" applyNumberFormat="1" applyFont="1" applyBorder="1" applyAlignment="1">
      <alignment horizontal="right" vertical="center"/>
    </xf>
    <xf numFmtId="0" fontId="3" fillId="0" borderId="0" xfId="1" applyFont="1" applyAlignment="1">
      <alignment horizontal="right" vertical="center" wrapText="1"/>
    </xf>
    <xf numFmtId="165" fontId="31" fillId="0" borderId="0" xfId="27" applyNumberFormat="1" applyFont="1" applyAlignment="1">
      <alignment horizontal="right" vertical="center"/>
    </xf>
    <xf numFmtId="3" fontId="31" fillId="0" borderId="11" xfId="27" applyNumberFormat="1" applyFont="1" applyBorder="1" applyAlignment="1">
      <alignment horizontal="right" vertical="center"/>
    </xf>
    <xf numFmtId="169" fontId="31" fillId="3" borderId="11" xfId="28" applyNumberFormat="1" applyFont="1" applyFill="1" applyBorder="1" applyAlignment="1">
      <alignment horizontal="right" vertical="center"/>
    </xf>
    <xf numFmtId="169" fontId="32" fillId="3" borderId="11" xfId="28" applyNumberFormat="1" applyFont="1" applyFill="1" applyBorder="1" applyAlignment="1">
      <alignment horizontal="right" vertical="center"/>
    </xf>
    <xf numFmtId="168" fontId="4" fillId="3" borderId="0" xfId="29" applyNumberFormat="1" applyFont="1" applyFill="1" applyAlignment="1">
      <alignment horizontal="right" vertical="center"/>
    </xf>
    <xf numFmtId="165" fontId="4" fillId="3" borderId="0" xfId="0" applyNumberFormat="1" applyFont="1" applyFill="1" applyAlignment="1">
      <alignment horizontal="right" vertical="center" wrapText="1"/>
    </xf>
    <xf numFmtId="169" fontId="4" fillId="3" borderId="11" xfId="29" applyNumberFormat="1" applyFont="1" applyFill="1" applyBorder="1" applyAlignment="1">
      <alignment horizontal="right" vertical="center"/>
    </xf>
    <xf numFmtId="168" fontId="3" fillId="3" borderId="0" xfId="29" applyNumberFormat="1" applyFont="1" applyFill="1" applyAlignment="1">
      <alignment horizontal="right" vertical="center"/>
    </xf>
    <xf numFmtId="169" fontId="3" fillId="3" borderId="11" xfId="29" applyNumberFormat="1" applyFont="1" applyFill="1" applyBorder="1" applyAlignment="1">
      <alignment horizontal="right" vertical="center"/>
    </xf>
    <xf numFmtId="169" fontId="4" fillId="3" borderId="11" xfId="30" applyNumberFormat="1" applyFont="1" applyFill="1" applyBorder="1" applyAlignment="1">
      <alignment horizontal="right" vertical="center"/>
    </xf>
    <xf numFmtId="169" fontId="3" fillId="3" borderId="11" xfId="30" applyNumberFormat="1" applyFont="1" applyFill="1" applyBorder="1" applyAlignment="1">
      <alignment horizontal="right" vertical="center"/>
    </xf>
    <xf numFmtId="0" fontId="3" fillId="0" borderId="11" xfId="1" applyFont="1" applyBorder="1" applyAlignment="1">
      <alignment horizontal="right" vertical="center" wrapText="1"/>
    </xf>
    <xf numFmtId="168" fontId="32" fillId="0" borderId="0" xfId="31" applyNumberFormat="1" applyFont="1" applyAlignment="1">
      <alignment horizontal="right" vertical="center"/>
    </xf>
    <xf numFmtId="169" fontId="31" fillId="0" borderId="11" xfId="32" applyNumberFormat="1" applyFont="1" applyBorder="1" applyAlignment="1">
      <alignment horizontal="right" vertical="center"/>
    </xf>
    <xf numFmtId="0" fontId="18" fillId="0" borderId="11" xfId="0" applyFont="1" applyBorder="1"/>
    <xf numFmtId="169" fontId="32" fillId="0" borderId="11" xfId="32" applyNumberFormat="1" applyFont="1" applyBorder="1" applyAlignment="1">
      <alignment horizontal="right" vertical="center"/>
    </xf>
    <xf numFmtId="168" fontId="31" fillId="0" borderId="0" xfId="32" applyNumberFormat="1" applyFont="1" applyAlignment="1">
      <alignment horizontal="right" vertical="center"/>
    </xf>
    <xf numFmtId="0" fontId="18" fillId="0" borderId="0" xfId="0" applyFont="1" applyAlignment="1">
      <alignment wrapText="1"/>
    </xf>
    <xf numFmtId="168" fontId="32" fillId="0" borderId="0" xfId="32" applyNumberFormat="1" applyFont="1" applyAlignment="1">
      <alignment horizontal="right" vertical="center"/>
    </xf>
    <xf numFmtId="165" fontId="18" fillId="0" borderId="0" xfId="0" applyNumberFormat="1" applyFont="1"/>
    <xf numFmtId="168" fontId="31" fillId="0" borderId="0" xfId="33" applyNumberFormat="1" applyFont="1" applyAlignment="1">
      <alignment horizontal="right" vertical="center"/>
    </xf>
    <xf numFmtId="165" fontId="4" fillId="0" borderId="0" xfId="0" applyNumberFormat="1" applyFont="1" applyAlignment="1">
      <alignment horizontal="right" vertical="center" wrapText="1"/>
    </xf>
    <xf numFmtId="169" fontId="31" fillId="0" borderId="11" xfId="33" applyNumberFormat="1" applyFont="1" applyBorder="1" applyAlignment="1">
      <alignment horizontal="right" vertical="center"/>
    </xf>
    <xf numFmtId="0" fontId="18" fillId="0" borderId="0" xfId="0" applyFont="1" applyAlignment="1">
      <alignment horizontal="right" vertical="center" wrapText="1"/>
    </xf>
    <xf numFmtId="165" fontId="3" fillId="0" borderId="0" xfId="0" applyNumberFormat="1" applyFont="1" applyAlignment="1">
      <alignment horizontal="right" vertical="center" wrapText="1"/>
    </xf>
    <xf numFmtId="0" fontId="18" fillId="0" borderId="11" xfId="0" applyFont="1" applyBorder="1" applyAlignment="1">
      <alignment horizontal="right" vertical="center"/>
    </xf>
    <xf numFmtId="169" fontId="32" fillId="0" borderId="11" xfId="33" applyNumberFormat="1" applyFont="1" applyBorder="1" applyAlignment="1">
      <alignment horizontal="right" vertical="center"/>
    </xf>
    <xf numFmtId="168" fontId="32" fillId="0" borderId="0" xfId="33" applyNumberFormat="1" applyFont="1" applyAlignment="1">
      <alignment horizontal="right" vertical="center"/>
    </xf>
    <xf numFmtId="165" fontId="18" fillId="0" borderId="0" xfId="0" applyNumberFormat="1" applyFont="1" applyAlignment="1">
      <alignment horizontal="right" vertical="center"/>
    </xf>
    <xf numFmtId="0" fontId="4" fillId="0" borderId="5" xfId="1" applyFont="1" applyBorder="1" applyAlignment="1">
      <alignment horizontal="right" vertical="center" wrapText="1"/>
    </xf>
    <xf numFmtId="0" fontId="4" fillId="0" borderId="9" xfId="1" applyFont="1" applyBorder="1" applyAlignment="1">
      <alignment horizontal="right" vertical="center" wrapText="1"/>
    </xf>
    <xf numFmtId="169" fontId="31" fillId="0" borderId="11" xfId="34" applyNumberFormat="1" applyFont="1" applyBorder="1" applyAlignment="1">
      <alignment horizontal="right" vertical="center"/>
    </xf>
    <xf numFmtId="169" fontId="32" fillId="0" borderId="11" xfId="34" applyNumberFormat="1" applyFont="1" applyBorder="1" applyAlignment="1">
      <alignment horizontal="right" vertical="center"/>
    </xf>
    <xf numFmtId="164" fontId="4" fillId="0" borderId="0" xfId="1" applyNumberFormat="1" applyFont="1" applyAlignment="1">
      <alignment horizontal="right" vertical="center" wrapText="1"/>
    </xf>
    <xf numFmtId="3" fontId="3" fillId="0" borderId="9" xfId="1" applyNumberFormat="1" applyFont="1" applyBorder="1" applyAlignment="1">
      <alignment horizontal="center" wrapText="1"/>
    </xf>
    <xf numFmtId="168" fontId="31" fillId="0" borderId="0" xfId="35" applyNumberFormat="1" applyFont="1" applyAlignment="1">
      <alignment horizontal="right" vertical="center"/>
    </xf>
    <xf numFmtId="3" fontId="31" fillId="0" borderId="11" xfId="35" applyNumberFormat="1" applyFont="1" applyBorder="1" applyAlignment="1">
      <alignment horizontal="right" vertical="center"/>
    </xf>
    <xf numFmtId="168" fontId="32" fillId="0" borderId="0" xfId="35" applyNumberFormat="1" applyFont="1" applyAlignment="1">
      <alignment horizontal="right" vertical="center"/>
    </xf>
    <xf numFmtId="3" fontId="32" fillId="0" borderId="11" xfId="35" applyNumberFormat="1" applyFont="1" applyBorder="1" applyAlignment="1">
      <alignment horizontal="right" vertical="center"/>
    </xf>
    <xf numFmtId="3" fontId="32" fillId="0" borderId="8" xfId="35" applyNumberFormat="1" applyFont="1" applyBorder="1" applyAlignment="1">
      <alignment horizontal="right" vertical="center"/>
    </xf>
    <xf numFmtId="3" fontId="18" fillId="3" borderId="0" xfId="0" applyNumberFormat="1" applyFont="1" applyFill="1"/>
    <xf numFmtId="165" fontId="4" fillId="3" borderId="0" xfId="0" applyNumberFormat="1" applyFont="1" applyFill="1" applyAlignment="1">
      <alignment horizontal="right" vertical="top" wrapText="1"/>
    </xf>
    <xf numFmtId="166" fontId="3" fillId="3" borderId="0" xfId="3" applyNumberFormat="1" applyFont="1" applyFill="1"/>
    <xf numFmtId="164" fontId="3" fillId="3" borderId="0" xfId="1" applyNumberFormat="1" applyFont="1" applyFill="1" applyAlignment="1">
      <alignment horizontal="right"/>
    </xf>
    <xf numFmtId="164" fontId="13" fillId="0" borderId="0" xfId="0" applyNumberFormat="1" applyFont="1" applyAlignment="1">
      <alignment horizontal="left"/>
    </xf>
    <xf numFmtId="164" fontId="3" fillId="3" borderId="0" xfId="3" applyNumberFormat="1" applyFont="1" applyFill="1" applyAlignment="1">
      <alignment horizontal="right" wrapText="1"/>
    </xf>
    <xf numFmtId="164" fontId="3" fillId="3" borderId="0" xfId="3" applyNumberFormat="1" applyFont="1" applyFill="1" applyAlignment="1">
      <alignment horizontal="right"/>
    </xf>
    <xf numFmtId="0" fontId="3" fillId="3" borderId="0" xfId="0" applyFont="1" applyFill="1" applyAlignment="1">
      <alignment vertical="center"/>
    </xf>
    <xf numFmtId="168" fontId="31" fillId="3" borderId="0" xfId="9" applyNumberFormat="1" applyFont="1" applyFill="1" applyAlignment="1">
      <alignment horizontal="right" vertical="center"/>
    </xf>
    <xf numFmtId="0" fontId="18" fillId="3" borderId="0" xfId="0" applyFont="1" applyFill="1" applyAlignment="1">
      <alignment vertical="center"/>
    </xf>
    <xf numFmtId="168" fontId="32" fillId="3" borderId="0" xfId="9" applyNumberFormat="1" applyFont="1" applyFill="1" applyAlignment="1">
      <alignment horizontal="right" vertical="center"/>
    </xf>
    <xf numFmtId="164" fontId="3" fillId="3" borderId="0" xfId="0" applyNumberFormat="1" applyFont="1" applyFill="1" applyAlignment="1">
      <alignment horizontal="right" vertical="center"/>
    </xf>
    <xf numFmtId="164" fontId="4" fillId="3" borderId="0" xfId="0" applyNumberFormat="1" applyFont="1" applyFill="1" applyAlignment="1">
      <alignment horizontal="right" vertical="center"/>
    </xf>
    <xf numFmtId="165" fontId="3" fillId="3" borderId="0" xfId="0" applyNumberFormat="1" applyFont="1" applyFill="1" applyAlignment="1">
      <alignment horizontal="right" vertical="center" wrapText="1"/>
    </xf>
    <xf numFmtId="165" fontId="19" fillId="3" borderId="0" xfId="0" applyNumberFormat="1" applyFont="1" applyFill="1" applyAlignment="1">
      <alignment horizontal="right" vertical="center"/>
    </xf>
    <xf numFmtId="165" fontId="8" fillId="3" borderId="0" xfId="0" applyNumberFormat="1" applyFont="1" applyFill="1" applyAlignment="1">
      <alignment horizontal="right" vertical="top" wrapText="1"/>
    </xf>
    <xf numFmtId="165" fontId="0" fillId="3" borderId="0" xfId="0" applyNumberFormat="1" applyFill="1"/>
    <xf numFmtId="0" fontId="0" fillId="0" borderId="0" xfId="0" applyAlignment="1">
      <alignment horizontal="right" vertical="center" wrapText="1"/>
    </xf>
    <xf numFmtId="168" fontId="31" fillId="0" borderId="0" xfId="23" applyNumberFormat="1" applyFont="1" applyAlignment="1">
      <alignment horizontal="right" vertical="center"/>
    </xf>
    <xf numFmtId="168" fontId="4" fillId="3" borderId="0" xfId="21" applyNumberFormat="1" applyFont="1" applyFill="1" applyAlignment="1">
      <alignment horizontal="right" vertical="center"/>
    </xf>
    <xf numFmtId="170" fontId="4" fillId="3" borderId="0" xfId="21" applyNumberFormat="1" applyFont="1" applyFill="1" applyAlignment="1">
      <alignment horizontal="right" vertical="center"/>
    </xf>
    <xf numFmtId="0" fontId="3" fillId="3" borderId="0" xfId="1" applyFont="1" applyFill="1" applyAlignment="1">
      <alignment horizontal="right" vertical="center" wrapText="1"/>
    </xf>
    <xf numFmtId="168" fontId="3" fillId="3" borderId="0" xfId="21" applyNumberFormat="1" applyFont="1" applyFill="1" applyAlignment="1">
      <alignment horizontal="right" vertical="center"/>
    </xf>
    <xf numFmtId="168" fontId="3" fillId="3" borderId="0" xfId="20" applyNumberFormat="1" applyFont="1" applyFill="1" applyAlignment="1">
      <alignment horizontal="right" vertical="center"/>
    </xf>
    <xf numFmtId="170" fontId="3" fillId="3" borderId="0" xfId="20" applyNumberFormat="1" applyFont="1" applyFill="1" applyAlignment="1">
      <alignment horizontal="right" vertical="center"/>
    </xf>
    <xf numFmtId="168" fontId="4" fillId="3" borderId="0" xfId="20" applyNumberFormat="1" applyFont="1" applyFill="1" applyAlignment="1">
      <alignment horizontal="right" vertical="center"/>
    </xf>
    <xf numFmtId="170" fontId="4" fillId="3" borderId="0" xfId="20" applyNumberFormat="1" applyFont="1" applyFill="1" applyAlignment="1">
      <alignment horizontal="right" vertical="center"/>
    </xf>
    <xf numFmtId="165" fontId="31" fillId="0" borderId="0" xfId="26" applyNumberFormat="1" applyFont="1" applyAlignment="1">
      <alignment horizontal="right" vertical="center"/>
    </xf>
    <xf numFmtId="165" fontId="3" fillId="0" borderId="0" xfId="1" applyNumberFormat="1" applyFont="1" applyAlignment="1">
      <alignment horizontal="right" vertical="center" wrapText="1"/>
    </xf>
    <xf numFmtId="165" fontId="3" fillId="0" borderId="0" xfId="1" applyNumberFormat="1" applyFont="1" applyAlignment="1">
      <alignment horizontal="right" vertical="center" indent="1"/>
    </xf>
    <xf numFmtId="165" fontId="32" fillId="0" borderId="0" xfId="26" applyNumberFormat="1" applyFont="1" applyAlignment="1">
      <alignment horizontal="right" vertical="center"/>
    </xf>
    <xf numFmtId="165" fontId="3" fillId="0" borderId="0" xfId="1" applyNumberFormat="1" applyFont="1"/>
    <xf numFmtId="168" fontId="4" fillId="3" borderId="0" xfId="30" applyNumberFormat="1" applyFont="1" applyFill="1" applyAlignment="1">
      <alignment horizontal="right" vertical="center"/>
    </xf>
    <xf numFmtId="168" fontId="3" fillId="3" borderId="0" xfId="30" applyNumberFormat="1" applyFont="1" applyFill="1" applyAlignment="1">
      <alignment horizontal="right" vertical="center"/>
    </xf>
    <xf numFmtId="168" fontId="31" fillId="0" borderId="0" xfId="31" applyNumberFormat="1" applyFont="1" applyAlignment="1">
      <alignment horizontal="right" vertical="center"/>
    </xf>
    <xf numFmtId="169" fontId="31" fillId="0" borderId="11" xfId="31" applyNumberFormat="1" applyFont="1" applyBorder="1" applyAlignment="1">
      <alignment horizontal="right" vertical="center"/>
    </xf>
    <xf numFmtId="169" fontId="32" fillId="0" borderId="11" xfId="31" applyNumberFormat="1" applyFont="1" applyBorder="1" applyAlignment="1">
      <alignment horizontal="right" vertical="center"/>
    </xf>
    <xf numFmtId="168" fontId="32" fillId="0" borderId="0" xfId="31" applyNumberFormat="1" applyFont="1" applyAlignment="1">
      <alignment vertical="center"/>
    </xf>
    <xf numFmtId="0" fontId="19" fillId="3" borderId="0" xfId="0" applyFont="1" applyFill="1" applyBorder="1"/>
    <xf numFmtId="0" fontId="6" fillId="3" borderId="10" xfId="0" applyFont="1" applyFill="1" applyBorder="1" applyAlignment="1">
      <alignment vertical="center"/>
    </xf>
    <xf numFmtId="0" fontId="7" fillId="3" borderId="0" xfId="0" applyFont="1" applyFill="1" applyBorder="1" applyAlignment="1">
      <alignment vertical="center"/>
    </xf>
    <xf numFmtId="0" fontId="6" fillId="3" borderId="11" xfId="0" applyFont="1" applyFill="1" applyBorder="1" applyAlignment="1">
      <alignment vertical="center"/>
    </xf>
    <xf numFmtId="0" fontId="7" fillId="3" borderId="10" xfId="0" applyFont="1" applyFill="1" applyBorder="1" applyAlignment="1">
      <alignment vertical="center"/>
    </xf>
    <xf numFmtId="0" fontId="19" fillId="3" borderId="0" xfId="0" applyFont="1" applyFill="1" applyBorder="1" applyAlignment="1">
      <alignment vertical="center"/>
    </xf>
    <xf numFmtId="0" fontId="7" fillId="3" borderId="11" xfId="0" applyFont="1" applyFill="1" applyBorder="1" applyAlignment="1">
      <alignment vertical="center"/>
    </xf>
    <xf numFmtId="0" fontId="19" fillId="3" borderId="10" xfId="0" applyFont="1" applyFill="1" applyBorder="1" applyAlignment="1">
      <alignment vertical="center"/>
    </xf>
    <xf numFmtId="0" fontId="19" fillId="3" borderId="7" xfId="0" applyFont="1" applyFill="1" applyBorder="1" applyAlignment="1">
      <alignment vertical="center"/>
    </xf>
    <xf numFmtId="0" fontId="19" fillId="3" borderId="0" xfId="0" applyFont="1" applyFill="1" applyAlignment="1">
      <alignment vertical="center"/>
    </xf>
    <xf numFmtId="0" fontId="7" fillId="3" borderId="6" xfId="0" applyFont="1" applyFill="1" applyBorder="1" applyAlignment="1">
      <alignment vertical="center"/>
    </xf>
    <xf numFmtId="0" fontId="3" fillId="3" borderId="4" xfId="1" applyFont="1" applyFill="1" applyBorder="1" applyAlignment="1">
      <alignment horizontal="center"/>
    </xf>
    <xf numFmtId="0" fontId="3" fillId="3" borderId="8" xfId="1" applyFont="1" applyFill="1" applyBorder="1" applyAlignment="1">
      <alignment horizontal="center" wrapText="1"/>
    </xf>
    <xf numFmtId="0" fontId="1" fillId="3" borderId="4" xfId="0" applyFont="1" applyFill="1" applyBorder="1" applyAlignment="1">
      <alignment horizontal="center" vertical="center"/>
    </xf>
    <xf numFmtId="0" fontId="3" fillId="3" borderId="7" xfId="0" applyFont="1" applyFill="1" applyBorder="1" applyAlignment="1">
      <alignment horizontal="center" wrapText="1"/>
    </xf>
    <xf numFmtId="0" fontId="3" fillId="3" borderId="9" xfId="0" applyFont="1" applyFill="1" applyBorder="1" applyAlignment="1">
      <alignment horizontal="center" wrapText="1"/>
    </xf>
    <xf numFmtId="0" fontId="3" fillId="3" borderId="8" xfId="0" applyFont="1" applyFill="1" applyBorder="1" applyAlignment="1">
      <alignment horizontal="center" wrapText="1"/>
    </xf>
    <xf numFmtId="0" fontId="3" fillId="0" borderId="9" xfId="1" applyFont="1" applyBorder="1" applyAlignment="1">
      <alignment horizontal="center" wrapText="1"/>
    </xf>
    <xf numFmtId="0" fontId="3" fillId="0" borderId="7" xfId="0" applyFont="1" applyBorder="1" applyAlignment="1">
      <alignment horizontal="center" wrapText="1"/>
    </xf>
    <xf numFmtId="0" fontId="1" fillId="0" borderId="0" xfId="1" applyFont="1"/>
    <xf numFmtId="0" fontId="1" fillId="0" borderId="0" xfId="1" applyFont="1" applyAlignment="1">
      <alignment vertical="center"/>
    </xf>
    <xf numFmtId="164" fontId="4" fillId="0" borderId="0" xfId="0" applyNumberFormat="1" applyFont="1" applyAlignment="1">
      <alignment horizontal="right" vertical="center" wrapText="1"/>
    </xf>
    <xf numFmtId="1" fontId="4" fillId="0" borderId="11" xfId="0" applyNumberFormat="1" applyFont="1" applyBorder="1" applyAlignment="1">
      <alignment horizontal="right" vertical="center" wrapText="1"/>
    </xf>
    <xf numFmtId="0" fontId="19" fillId="0" borderId="0" xfId="0" applyFont="1" applyAlignment="1">
      <alignment wrapText="1"/>
    </xf>
    <xf numFmtId="3" fontId="19" fillId="0" borderId="11" xfId="0" applyNumberFormat="1" applyFont="1" applyBorder="1"/>
    <xf numFmtId="0" fontId="19" fillId="0" borderId="0" xfId="0" applyFont="1" applyAlignment="1">
      <alignment vertical="center"/>
    </xf>
    <xf numFmtId="0" fontId="3" fillId="3" borderId="0" xfId="0" applyFont="1" applyFill="1" applyAlignment="1">
      <alignment horizontal="right" vertical="center" wrapText="1"/>
    </xf>
    <xf numFmtId="0" fontId="3" fillId="3" borderId="11" xfId="0" applyFont="1" applyFill="1" applyBorder="1" applyAlignment="1">
      <alignment horizontal="right" vertical="center"/>
    </xf>
    <xf numFmtId="165" fontId="3" fillId="3" borderId="0" xfId="0" applyNumberFormat="1" applyFont="1" applyFill="1" applyAlignment="1">
      <alignment horizontal="right" vertical="center"/>
    </xf>
    <xf numFmtId="0" fontId="19" fillId="3" borderId="0" xfId="0" applyFont="1" applyFill="1" applyAlignment="1">
      <alignment horizontal="right" vertical="center" wrapText="1"/>
    </xf>
    <xf numFmtId="0" fontId="19" fillId="3" borderId="11" xfId="0" applyFont="1" applyFill="1" applyBorder="1" applyAlignment="1">
      <alignment horizontal="right" vertical="center"/>
    </xf>
    <xf numFmtId="0" fontId="1" fillId="3" borderId="0" xfId="1" applyFont="1" applyFill="1" applyAlignment="1">
      <alignment horizontal="right" vertical="center"/>
    </xf>
    <xf numFmtId="0" fontId="35" fillId="0" borderId="0" xfId="0" applyFont="1"/>
    <xf numFmtId="165" fontId="18" fillId="0" borderId="0" xfId="0" applyNumberFormat="1" applyFont="1" applyAlignment="1">
      <alignment wrapText="1"/>
    </xf>
    <xf numFmtId="3" fontId="18" fillId="0" borderId="11" xfId="0" applyNumberFormat="1" applyFont="1" applyBorder="1"/>
    <xf numFmtId="164" fontId="18" fillId="0" borderId="0" xfId="0" applyNumberFormat="1" applyFont="1" applyAlignment="1">
      <alignment wrapText="1"/>
    </xf>
    <xf numFmtId="164" fontId="18" fillId="3" borderId="0" xfId="0" applyNumberFormat="1" applyFont="1" applyFill="1"/>
    <xf numFmtId="164" fontId="18" fillId="3" borderId="0" xfId="0" applyNumberFormat="1" applyFont="1" applyFill="1" applyAlignment="1">
      <alignment horizontal="right" vertical="center" wrapText="1"/>
    </xf>
    <xf numFmtId="0" fontId="18" fillId="3" borderId="11" xfId="0" applyFont="1" applyFill="1" applyBorder="1" applyAlignment="1">
      <alignment horizontal="right" vertical="center"/>
    </xf>
    <xf numFmtId="168" fontId="36" fillId="3" borderId="0" xfId="0" applyNumberFormat="1" applyFont="1" applyFill="1" applyAlignment="1">
      <alignment vertical="center" wrapText="1"/>
    </xf>
    <xf numFmtId="168" fontId="18" fillId="0" borderId="0" xfId="0" applyNumberFormat="1" applyFont="1" applyAlignment="1">
      <alignment wrapText="1"/>
    </xf>
    <xf numFmtId="165" fontId="18" fillId="3" borderId="0" xfId="0" applyNumberFormat="1" applyFont="1" applyFill="1"/>
    <xf numFmtId="0" fontId="3" fillId="3" borderId="0" xfId="0" applyFont="1" applyFill="1" applyAlignment="1">
      <alignment horizontal="right" vertical="center"/>
    </xf>
    <xf numFmtId="168" fontId="3" fillId="3" borderId="0" xfId="0" applyNumberFormat="1" applyFont="1" applyFill="1" applyAlignment="1">
      <alignment horizontal="right" vertical="center" wrapText="1"/>
    </xf>
    <xf numFmtId="168" fontId="18" fillId="3" borderId="0" xfId="0" applyNumberFormat="1" applyFont="1" applyFill="1" applyAlignment="1">
      <alignment horizontal="right" vertical="center" wrapText="1"/>
    </xf>
    <xf numFmtId="165" fontId="18" fillId="3" borderId="0" xfId="0" applyNumberFormat="1" applyFont="1" applyFill="1" applyAlignment="1">
      <alignment horizontal="right" vertical="center"/>
    </xf>
    <xf numFmtId="0" fontId="37" fillId="3" borderId="0" xfId="0" applyFont="1" applyFill="1"/>
    <xf numFmtId="1" fontId="19" fillId="3" borderId="0" xfId="0" applyNumberFormat="1" applyFont="1" applyFill="1"/>
    <xf numFmtId="164" fontId="19" fillId="3" borderId="0" xfId="0" applyNumberFormat="1" applyFont="1" applyFill="1"/>
    <xf numFmtId="164" fontId="19" fillId="3" borderId="11" xfId="0" applyNumberFormat="1" applyFont="1" applyFill="1" applyBorder="1"/>
    <xf numFmtId="0" fontId="19" fillId="3" borderId="7" xfId="0" applyFont="1" applyFill="1" applyBorder="1"/>
    <xf numFmtId="0" fontId="19" fillId="3" borderId="11" xfId="0" applyFont="1" applyFill="1" applyBorder="1"/>
    <xf numFmtId="0" fontId="0" fillId="3" borderId="11" xfId="0" applyFill="1" applyBorder="1"/>
    <xf numFmtId="0" fontId="0" fillId="3" borderId="8" xfId="0" applyFill="1" applyBorder="1"/>
    <xf numFmtId="0" fontId="7" fillId="0" borderId="10" xfId="0" applyFont="1" applyFill="1" applyBorder="1" applyAlignment="1">
      <alignment vertical="center"/>
    </xf>
    <xf numFmtId="0" fontId="6" fillId="0" borderId="11" xfId="0" applyFont="1" applyFill="1" applyBorder="1" applyAlignment="1">
      <alignment vertical="center"/>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16" fillId="3" borderId="1" xfId="0" applyFont="1" applyFill="1" applyBorder="1" applyAlignment="1">
      <alignment horizontal="justify" vertical="top" wrapText="1"/>
    </xf>
    <xf numFmtId="0" fontId="16" fillId="3" borderId="2" xfId="0" applyFont="1" applyFill="1" applyBorder="1" applyAlignment="1">
      <alignment horizontal="justify" vertical="top" wrapText="1"/>
    </xf>
    <xf numFmtId="0" fontId="16" fillId="3" borderId="3" xfId="0" applyFont="1" applyFill="1" applyBorder="1" applyAlignment="1">
      <alignment horizontal="justify" vertical="top"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3" borderId="1" xfId="1" applyFont="1" applyFill="1" applyBorder="1" applyAlignment="1">
      <alignment horizontal="justify" vertical="center" wrapText="1"/>
    </xf>
    <xf numFmtId="0" fontId="3" fillId="3" borderId="2" xfId="1" applyFont="1" applyFill="1" applyBorder="1" applyAlignment="1">
      <alignment horizontal="justify" vertical="center" wrapText="1"/>
    </xf>
    <xf numFmtId="0" fontId="3" fillId="3" borderId="3" xfId="1" applyFont="1" applyFill="1" applyBorder="1" applyAlignment="1">
      <alignment horizontal="justify" vertical="center" wrapText="1"/>
    </xf>
    <xf numFmtId="0" fontId="3" fillId="3" borderId="4" xfId="1" applyFont="1" applyFill="1" applyBorder="1" applyAlignment="1">
      <alignment horizontal="center"/>
    </xf>
    <xf numFmtId="0" fontId="3" fillId="3" borderId="6" xfId="1" applyFont="1" applyFill="1" applyBorder="1" applyAlignment="1">
      <alignment horizontal="center"/>
    </xf>
    <xf numFmtId="0" fontId="4" fillId="3" borderId="5" xfId="1" applyFont="1" applyFill="1" applyBorder="1" applyAlignment="1">
      <alignment horizontal="center"/>
    </xf>
    <xf numFmtId="0" fontId="4" fillId="3" borderId="7" xfId="1" applyFont="1" applyFill="1" applyBorder="1" applyAlignment="1">
      <alignment horizontal="center"/>
    </xf>
    <xf numFmtId="0" fontId="4" fillId="3" borderId="2" xfId="1" applyFont="1" applyFill="1" applyBorder="1" applyAlignment="1">
      <alignment horizontal="center"/>
    </xf>
    <xf numFmtId="0" fontId="4" fillId="3" borderId="3" xfId="1" applyFont="1" applyFill="1" applyBorder="1" applyAlignment="1">
      <alignment horizontal="center"/>
    </xf>
    <xf numFmtId="0" fontId="3" fillId="0" borderId="1" xfId="0" applyFont="1" applyFill="1" applyBorder="1" applyAlignment="1">
      <alignment horizontal="justify" wrapText="1"/>
    </xf>
    <xf numFmtId="0" fontId="3" fillId="0" borderId="2" xfId="0" applyFont="1" applyFill="1" applyBorder="1" applyAlignment="1">
      <alignment horizontal="justify" wrapText="1"/>
    </xf>
    <xf numFmtId="0" fontId="3" fillId="0" borderId="3" xfId="0" applyFont="1" applyFill="1" applyBorder="1" applyAlignment="1">
      <alignment horizontal="justify" wrapText="1"/>
    </xf>
    <xf numFmtId="0" fontId="9" fillId="3" borderId="2" xfId="1" applyFont="1" applyFill="1" applyBorder="1" applyAlignment="1">
      <alignment horizontal="justify" vertical="center" wrapText="1"/>
    </xf>
    <xf numFmtId="0" fontId="9" fillId="3" borderId="3" xfId="1" applyFont="1" applyFill="1" applyBorder="1" applyAlignment="1">
      <alignment horizontal="justify" vertical="center" wrapText="1"/>
    </xf>
    <xf numFmtId="0" fontId="3" fillId="3" borderId="4"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3" fillId="3" borderId="9" xfId="1" applyFont="1" applyFill="1" applyBorder="1" applyAlignment="1">
      <alignment horizontal="center" wrapText="1"/>
    </xf>
    <xf numFmtId="0" fontId="3" fillId="3" borderId="8" xfId="1" applyFont="1" applyFill="1" applyBorder="1" applyAlignment="1">
      <alignment horizont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3" borderId="1" xfId="1" applyFont="1" applyFill="1" applyBorder="1" applyAlignment="1">
      <alignment horizontal="left" wrapText="1"/>
    </xf>
    <xf numFmtId="0" fontId="10" fillId="3" borderId="6" xfId="1" applyFont="1" applyFill="1" applyBorder="1" applyAlignment="1">
      <alignment horizontal="left" wrapText="1"/>
    </xf>
    <xf numFmtId="0" fontId="4" fillId="3" borderId="2" xfId="1" applyFont="1" applyFill="1" applyBorder="1" applyAlignment="1">
      <alignment horizontal="center" wrapText="1"/>
    </xf>
    <xf numFmtId="0" fontId="10" fillId="3" borderId="2" xfId="1" applyFont="1" applyFill="1" applyBorder="1" applyAlignment="1">
      <alignment horizontal="center" wrapText="1"/>
    </xf>
    <xf numFmtId="0" fontId="10" fillId="3" borderId="3" xfId="1" applyFont="1" applyFill="1" applyBorder="1" applyAlignment="1">
      <alignment horizontal="center" wrapText="1"/>
    </xf>
    <xf numFmtId="0" fontId="3" fillId="3" borderId="4" xfId="1" applyFont="1" applyFill="1" applyBorder="1" applyAlignment="1">
      <alignment horizontal="left" vertical="center" wrapText="1"/>
    </xf>
    <xf numFmtId="0" fontId="3" fillId="3" borderId="5"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10" xfId="0" applyFont="1" applyFill="1" applyBorder="1" applyAlignment="1">
      <alignment horizontal="left" vertical="center"/>
    </xf>
    <xf numFmtId="0" fontId="3" fillId="3" borderId="0" xfId="0" applyFont="1" applyFill="1" applyAlignment="1">
      <alignment horizontal="left" vertical="center"/>
    </xf>
    <xf numFmtId="0" fontId="3" fillId="3" borderId="11"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12" fillId="4" borderId="1"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3" fillId="3" borderId="5" xfId="0" applyFont="1" applyFill="1" applyBorder="1" applyAlignment="1">
      <alignment horizontal="center" wrapText="1"/>
    </xf>
    <xf numFmtId="0" fontId="3" fillId="3" borderId="7"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8" xfId="1" applyFont="1" applyBorder="1" applyAlignment="1">
      <alignment horizontal="left" vertical="center" wrapText="1"/>
    </xf>
    <xf numFmtId="0" fontId="3" fillId="0" borderId="4" xfId="1" applyFont="1" applyBorder="1" applyAlignment="1">
      <alignment vertical="center"/>
    </xf>
    <xf numFmtId="0" fontId="3" fillId="0" borderId="5" xfId="1" applyFont="1" applyBorder="1" applyAlignment="1">
      <alignment vertical="center"/>
    </xf>
    <xf numFmtId="0" fontId="3" fillId="0" borderId="9" xfId="1" applyFont="1" applyBorder="1" applyAlignment="1">
      <alignment vertical="center"/>
    </xf>
    <xf numFmtId="0" fontId="2" fillId="2" borderId="14" xfId="1" applyFont="1" applyFill="1" applyBorder="1" applyAlignment="1">
      <alignment horizontal="left" vertical="center"/>
    </xf>
    <xf numFmtId="0" fontId="3" fillId="3" borderId="14" xfId="1" applyFont="1" applyFill="1" applyBorder="1" applyAlignment="1">
      <alignment horizontal="justify" vertical="top" wrapText="1"/>
    </xf>
    <xf numFmtId="0" fontId="3" fillId="3" borderId="10" xfId="1" applyFont="1" applyFill="1" applyBorder="1" applyAlignment="1">
      <alignment horizontal="center" wrapText="1"/>
    </xf>
    <xf numFmtId="0" fontId="3" fillId="3" borderId="6" xfId="1" applyFont="1" applyFill="1" applyBorder="1" applyAlignment="1">
      <alignment horizontal="center" wrapText="1"/>
    </xf>
    <xf numFmtId="0" fontId="3" fillId="3" borderId="11" xfId="1" applyFont="1" applyFill="1" applyBorder="1" applyAlignment="1">
      <alignment horizontal="center" wrapText="1"/>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9" xfId="1" applyFont="1" applyBorder="1" applyAlignment="1">
      <alignment horizontal="left" vertical="center"/>
    </xf>
    <xf numFmtId="0" fontId="3" fillId="3" borderId="14" xfId="1" applyFont="1" applyFill="1" applyBorder="1" applyAlignment="1">
      <alignment horizontal="justify" vertical="center" wrapText="1"/>
    </xf>
    <xf numFmtId="0" fontId="4" fillId="3" borderId="5" xfId="1" applyFont="1" applyFill="1" applyBorder="1" applyAlignment="1">
      <alignment horizontal="center" wrapText="1"/>
    </xf>
    <xf numFmtId="0" fontId="4" fillId="3" borderId="7" xfId="1" applyFont="1" applyFill="1" applyBorder="1" applyAlignment="1">
      <alignment horizontal="center" wrapText="1"/>
    </xf>
    <xf numFmtId="0" fontId="3" fillId="0" borderId="10" xfId="1" applyFont="1" applyBorder="1" applyAlignment="1">
      <alignment horizontal="center" wrapText="1"/>
    </xf>
    <xf numFmtId="0" fontId="3" fillId="0" borderId="6" xfId="1" applyFont="1" applyBorder="1" applyAlignment="1">
      <alignment horizontal="center" wrapText="1"/>
    </xf>
    <xf numFmtId="0" fontId="3" fillId="0" borderId="10" xfId="1" applyFont="1" applyBorder="1" applyAlignment="1">
      <alignment horizontal="left" vertical="center" wrapText="1"/>
    </xf>
    <xf numFmtId="0" fontId="3" fillId="0" borderId="0" xfId="1" applyFont="1" applyAlignment="1">
      <alignment horizontal="left" vertical="center" wrapText="1"/>
    </xf>
    <xf numFmtId="0" fontId="3" fillId="0" borderId="11" xfId="1" applyFont="1" applyBorder="1" applyAlignment="1">
      <alignment horizontal="left" vertical="center" wrapText="1"/>
    </xf>
    <xf numFmtId="0" fontId="4" fillId="0" borderId="5" xfId="1" applyFont="1" applyBorder="1" applyAlignment="1">
      <alignment horizontal="center" wrapText="1"/>
    </xf>
    <xf numFmtId="0" fontId="4" fillId="0" borderId="7" xfId="1" applyFont="1" applyBorder="1" applyAlignment="1">
      <alignment horizontal="center" wrapText="1"/>
    </xf>
    <xf numFmtId="0" fontId="3" fillId="0" borderId="14" xfId="1" applyFont="1" applyBorder="1" applyAlignment="1">
      <alignment horizontal="justify" vertical="center" wrapText="1"/>
    </xf>
    <xf numFmtId="0" fontId="4" fillId="0" borderId="2" xfId="1" applyFont="1" applyBorder="1" applyAlignment="1">
      <alignment horizontal="center" wrapText="1"/>
    </xf>
    <xf numFmtId="0" fontId="3" fillId="0" borderId="11" xfId="1" applyFont="1" applyBorder="1" applyAlignment="1">
      <alignment horizontal="center" wrapText="1"/>
    </xf>
    <xf numFmtId="0" fontId="3" fillId="0" borderId="8" xfId="1" applyFont="1" applyBorder="1" applyAlignment="1">
      <alignment horizont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2" fillId="2" borderId="14" xfId="1" applyFont="1" applyFill="1" applyBorder="1" applyAlignment="1">
      <alignment horizontal="left" vertical="center" wrapText="1"/>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14" xfId="1" applyFont="1" applyBorder="1" applyAlignment="1">
      <alignment horizontal="justify" vertical="top" wrapText="1"/>
    </xf>
    <xf numFmtId="0" fontId="3" fillId="3" borderId="1" xfId="1" applyFont="1" applyFill="1" applyBorder="1" applyAlignment="1">
      <alignment horizontal="justify" vertical="top" wrapText="1"/>
    </xf>
    <xf numFmtId="0" fontId="3" fillId="3" borderId="2" xfId="1" applyFont="1" applyFill="1" applyBorder="1" applyAlignment="1">
      <alignment horizontal="justify" vertical="top" wrapText="1"/>
    </xf>
    <xf numFmtId="0" fontId="3" fillId="3" borderId="3" xfId="1" applyFont="1" applyFill="1" applyBorder="1" applyAlignment="1">
      <alignment horizontal="justify" vertical="top" wrapText="1"/>
    </xf>
    <xf numFmtId="0" fontId="18" fillId="3" borderId="6" xfId="0" applyFont="1" applyFill="1" applyBorder="1" applyAlignment="1">
      <alignment horizontal="left" vertical="center"/>
    </xf>
    <xf numFmtId="0" fontId="18" fillId="3" borderId="7" xfId="0" applyFont="1" applyFill="1" applyBorder="1" applyAlignment="1">
      <alignment horizontal="left" vertical="center"/>
    </xf>
    <xf numFmtId="0" fontId="18" fillId="3" borderId="8" xfId="0" applyFont="1" applyFill="1" applyBorder="1" applyAlignment="1">
      <alignment horizontal="left" vertical="center"/>
    </xf>
    <xf numFmtId="0" fontId="18" fillId="3" borderId="4" xfId="0" applyFont="1" applyFill="1" applyBorder="1" applyAlignment="1">
      <alignment vertical="center"/>
    </xf>
    <xf numFmtId="0" fontId="18" fillId="3" borderId="5" xfId="0" applyFont="1" applyFill="1" applyBorder="1" applyAlignment="1">
      <alignment vertical="center"/>
    </xf>
    <xf numFmtId="0" fontId="18" fillId="3" borderId="9" xfId="0" applyFont="1" applyFill="1" applyBorder="1" applyAlignment="1">
      <alignment vertical="center"/>
    </xf>
    <xf numFmtId="0" fontId="3" fillId="3" borderId="9" xfId="0" applyFont="1" applyFill="1" applyBorder="1" applyAlignment="1">
      <alignment horizontal="center" wrapText="1"/>
    </xf>
    <xf numFmtId="0" fontId="3" fillId="3" borderId="8" xfId="0" applyFont="1" applyFill="1" applyBorder="1" applyAlignment="1">
      <alignment horizontal="center" wrapText="1"/>
    </xf>
    <xf numFmtId="0" fontId="4" fillId="3" borderId="5" xfId="0" applyFont="1" applyFill="1" applyBorder="1" applyAlignment="1">
      <alignment horizontal="center" wrapText="1"/>
    </xf>
    <xf numFmtId="0" fontId="4" fillId="3" borderId="7" xfId="0" applyFont="1" applyFill="1" applyBorder="1" applyAlignment="1">
      <alignment horizontal="center" wrapText="1"/>
    </xf>
    <xf numFmtId="0" fontId="12" fillId="4" borderId="1" xfId="0" applyFont="1" applyFill="1" applyBorder="1" applyAlignment="1">
      <alignment vertical="center"/>
    </xf>
    <xf numFmtId="0" fontId="12" fillId="4" borderId="2" xfId="0" applyFont="1" applyFill="1" applyBorder="1" applyAlignment="1">
      <alignment vertical="center"/>
    </xf>
    <xf numFmtId="0" fontId="12" fillId="4" borderId="3" xfId="0" applyFont="1" applyFill="1" applyBorder="1" applyAlignme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8" fillId="3" borderId="4" xfId="0" applyFont="1" applyFill="1" applyBorder="1" applyAlignment="1">
      <alignment horizontal="left" vertical="center"/>
    </xf>
    <xf numFmtId="0" fontId="18" fillId="3" borderId="5" xfId="0" applyFont="1" applyFill="1" applyBorder="1" applyAlignment="1">
      <alignment horizontal="left" vertical="center"/>
    </xf>
    <xf numFmtId="0" fontId="18" fillId="3" borderId="9" xfId="0" applyFont="1" applyFill="1" applyBorder="1" applyAlignment="1">
      <alignment horizontal="left" vertical="center"/>
    </xf>
    <xf numFmtId="0" fontId="12" fillId="6" borderId="1" xfId="0" applyFont="1" applyFill="1" applyBorder="1" applyAlignment="1">
      <alignment horizontal="left" vertical="center"/>
    </xf>
    <xf numFmtId="0" fontId="12" fillId="6" borderId="2" xfId="0" applyFont="1" applyFill="1" applyBorder="1" applyAlignment="1">
      <alignment horizontal="left" vertical="center"/>
    </xf>
    <xf numFmtId="0" fontId="12" fillId="6" borderId="3" xfId="0" applyFont="1" applyFill="1" applyBorder="1" applyAlignment="1">
      <alignment horizontal="left" vertical="center"/>
    </xf>
    <xf numFmtId="0" fontId="3" fillId="3" borderId="1" xfId="0" applyFont="1" applyFill="1" applyBorder="1" applyAlignment="1">
      <alignmen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18" fillId="3" borderId="10" xfId="0" applyFont="1" applyFill="1" applyBorder="1" applyAlignment="1">
      <alignment vertical="center"/>
    </xf>
    <xf numFmtId="0" fontId="18" fillId="3" borderId="0" xfId="0" applyFont="1" applyFill="1" applyAlignment="1">
      <alignment vertical="center"/>
    </xf>
    <xf numFmtId="0" fontId="18" fillId="3" borderId="11" xfId="0" applyFont="1" applyFill="1" applyBorder="1" applyAlignment="1">
      <alignment vertical="center"/>
    </xf>
    <xf numFmtId="0" fontId="18" fillId="3" borderId="6" xfId="0" applyFont="1" applyFill="1" applyBorder="1" applyAlignment="1">
      <alignment vertical="center"/>
    </xf>
    <xf numFmtId="0" fontId="18" fillId="3" borderId="7" xfId="0" applyFont="1" applyFill="1" applyBorder="1" applyAlignment="1">
      <alignment vertical="center"/>
    </xf>
    <xf numFmtId="0" fontId="18" fillId="3" borderId="8" xfId="0" applyFont="1" applyFill="1" applyBorder="1" applyAlignment="1">
      <alignment vertical="center"/>
    </xf>
    <xf numFmtId="0" fontId="18" fillId="3" borderId="10" xfId="0" applyFont="1" applyFill="1" applyBorder="1" applyAlignment="1">
      <alignment horizontal="left" vertical="center"/>
    </xf>
    <xf numFmtId="0" fontId="18" fillId="3" borderId="0" xfId="0" applyFont="1" applyFill="1" applyAlignment="1">
      <alignment horizontal="left" vertical="center"/>
    </xf>
    <xf numFmtId="0" fontId="18" fillId="3" borderId="11" xfId="0" applyFont="1" applyFill="1" applyBorder="1" applyAlignment="1">
      <alignment horizontal="left"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3" borderId="2" xfId="0" applyFont="1" applyFill="1" applyBorder="1" applyAlignment="1">
      <alignment horizontal="center" wrapText="1"/>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18" fillId="3" borderId="6" xfId="0" applyFont="1" applyFill="1" applyBorder="1"/>
    <xf numFmtId="0" fontId="18" fillId="3" borderId="7" xfId="0" applyFont="1" applyFill="1" applyBorder="1"/>
    <xf numFmtId="0" fontId="18" fillId="3" borderId="8" xfId="0" applyFont="1" applyFill="1" applyBorder="1"/>
    <xf numFmtId="0" fontId="18" fillId="3" borderId="4" xfId="0" applyFont="1" applyFill="1" applyBorder="1"/>
    <xf numFmtId="0" fontId="18" fillId="3" borderId="5" xfId="0" applyFont="1" applyFill="1" applyBorder="1"/>
    <xf numFmtId="0" fontId="18" fillId="3" borderId="9" xfId="0" applyFont="1" applyFill="1" applyBorder="1"/>
    <xf numFmtId="0" fontId="18" fillId="3" borderId="10" xfId="0" applyFont="1" applyFill="1" applyBorder="1" applyAlignment="1">
      <alignment horizontal="justify" wrapText="1"/>
    </xf>
    <xf numFmtId="0" fontId="18" fillId="3" borderId="0" xfId="0" applyFont="1" applyFill="1" applyAlignment="1">
      <alignment horizontal="justify" wrapText="1"/>
    </xf>
    <xf numFmtId="0" fontId="18" fillId="3" borderId="11" xfId="0" applyFont="1" applyFill="1" applyBorder="1" applyAlignment="1">
      <alignment horizontal="justify" wrapText="1"/>
    </xf>
    <xf numFmtId="0" fontId="18" fillId="3" borderId="10" xfId="0" applyFont="1" applyFill="1" applyBorder="1" applyAlignment="1">
      <alignment horizontal="justify" vertical="center" wrapText="1"/>
    </xf>
    <xf numFmtId="0" fontId="18" fillId="3" borderId="0" xfId="0" applyFont="1" applyFill="1" applyAlignment="1">
      <alignment horizontal="justify" vertical="center" wrapText="1"/>
    </xf>
    <xf numFmtId="0" fontId="18" fillId="3" borderId="11" xfId="0" applyFont="1" applyFill="1" applyBorder="1" applyAlignment="1">
      <alignment horizontal="justify" vertical="center" wrapText="1"/>
    </xf>
    <xf numFmtId="0" fontId="18" fillId="3" borderId="4" xfId="0" applyFont="1" applyFill="1" applyBorder="1" applyAlignment="1">
      <alignment horizontal="justify" wrapText="1"/>
    </xf>
    <xf numFmtId="0" fontId="18" fillId="3" borderId="5" xfId="0" applyFont="1" applyFill="1" applyBorder="1" applyAlignment="1">
      <alignment horizontal="justify" wrapText="1"/>
    </xf>
    <xf numFmtId="0" fontId="18" fillId="3" borderId="9" xfId="0" applyFont="1" applyFill="1" applyBorder="1" applyAlignment="1">
      <alignment horizontal="justify"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1" xfId="1" applyFont="1" applyBorder="1" applyAlignment="1">
      <alignment horizontal="justify" vertical="center" wrapText="1"/>
    </xf>
    <xf numFmtId="0" fontId="3" fillId="0" borderId="2" xfId="1" applyFont="1" applyBorder="1" applyAlignment="1">
      <alignment horizontal="justify" vertical="center" wrapText="1"/>
    </xf>
    <xf numFmtId="0" fontId="3" fillId="0" borderId="3" xfId="1" applyFont="1" applyBorder="1" applyAlignment="1">
      <alignment horizontal="justify" vertical="center" wrapText="1"/>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3" fillId="0" borderId="9" xfId="1" applyFont="1" applyBorder="1" applyAlignment="1">
      <alignment horizontal="center" wrapText="1"/>
    </xf>
    <xf numFmtId="0" fontId="3" fillId="0" borderId="1" xfId="1" applyFont="1" applyBorder="1" applyAlignment="1">
      <alignment horizontal="justify" vertical="top" wrapText="1"/>
    </xf>
    <xf numFmtId="0" fontId="3" fillId="0" borderId="2" xfId="1" applyFont="1" applyBorder="1" applyAlignment="1">
      <alignment horizontal="justify" vertical="top" wrapText="1"/>
    </xf>
    <xf numFmtId="0" fontId="3" fillId="0" borderId="3" xfId="1" applyFont="1" applyBorder="1" applyAlignment="1">
      <alignment horizontal="justify" vertical="top" wrapText="1"/>
    </xf>
    <xf numFmtId="0" fontId="3" fillId="0" borderId="4" xfId="1" applyFont="1" applyBorder="1" applyAlignment="1">
      <alignment horizontal="left" vertical="center" wrapText="1"/>
    </xf>
    <xf numFmtId="0" fontId="3" fillId="0" borderId="5" xfId="1" applyFont="1" applyBorder="1" applyAlignment="1">
      <alignment horizontal="left" vertical="center" wrapText="1"/>
    </xf>
    <xf numFmtId="0" fontId="3" fillId="0" borderId="9" xfId="1" applyFont="1" applyBorder="1" applyAlignment="1">
      <alignment horizontal="left" vertical="center" wrapText="1"/>
    </xf>
    <xf numFmtId="0" fontId="3" fillId="0" borderId="4" xfId="1" applyFont="1" applyBorder="1" applyAlignment="1">
      <alignment horizontal="justify" vertical="top" wrapText="1"/>
    </xf>
    <xf numFmtId="0" fontId="3" fillId="0" borderId="5" xfId="1" applyFont="1" applyBorder="1" applyAlignment="1">
      <alignment horizontal="justify" vertical="top" wrapText="1"/>
    </xf>
    <xf numFmtId="0" fontId="3" fillId="0" borderId="9" xfId="1" applyFont="1" applyBorder="1" applyAlignment="1">
      <alignment horizontal="justify" vertical="top" wrapText="1"/>
    </xf>
    <xf numFmtId="0" fontId="2" fillId="2" borderId="1" xfId="3" applyFont="1" applyFill="1" applyBorder="1" applyAlignment="1">
      <alignment horizontal="left" vertical="center"/>
    </xf>
    <xf numFmtId="0" fontId="2" fillId="2" borderId="2" xfId="3" applyFont="1" applyFill="1" applyBorder="1" applyAlignment="1">
      <alignment horizontal="left" vertical="center"/>
    </xf>
    <xf numFmtId="0" fontId="2" fillId="2" borderId="3" xfId="3" applyFont="1" applyFill="1" applyBorder="1" applyAlignment="1">
      <alignment horizontal="left" vertical="center"/>
    </xf>
    <xf numFmtId="0" fontId="3" fillId="0" borderId="1" xfId="3" applyFont="1" applyBorder="1" applyAlignment="1">
      <alignment horizontal="justify" vertical="top" wrapText="1"/>
    </xf>
    <xf numFmtId="0" fontId="1" fillId="0" borderId="2" xfId="3" applyFont="1" applyBorder="1" applyAlignment="1">
      <alignment horizontal="justify" vertical="top" wrapText="1"/>
    </xf>
    <xf numFmtId="0" fontId="1" fillId="0" borderId="3" xfId="3" applyFont="1" applyBorder="1" applyAlignment="1">
      <alignment horizontal="justify" vertical="top" wrapText="1"/>
    </xf>
    <xf numFmtId="0" fontId="1" fillId="0" borderId="4" xfId="3" applyFont="1" applyBorder="1" applyAlignment="1">
      <alignment horizontal="center"/>
    </xf>
    <xf numFmtId="0" fontId="1" fillId="0" borderId="10" xfId="3" applyFont="1" applyBorder="1" applyAlignment="1">
      <alignment horizontal="center"/>
    </xf>
    <xf numFmtId="0" fontId="1" fillId="0" borderId="6" xfId="3" applyFont="1" applyBorder="1" applyAlignment="1">
      <alignment horizontal="center"/>
    </xf>
    <xf numFmtId="0" fontId="14" fillId="0" borderId="2" xfId="0" applyFont="1" applyBorder="1" applyAlignment="1">
      <alignment horizontal="center" wrapText="1"/>
    </xf>
    <xf numFmtId="0" fontId="5" fillId="0" borderId="2" xfId="0" applyFont="1" applyBorder="1" applyAlignment="1">
      <alignment horizontal="center" wrapText="1"/>
    </xf>
    <xf numFmtId="0" fontId="15" fillId="0" borderId="2" xfId="0" applyFont="1" applyBorder="1" applyAlignment="1">
      <alignment horizontal="center" wrapText="1"/>
    </xf>
    <xf numFmtId="0" fontId="3" fillId="0" borderId="9" xfId="3" applyFont="1" applyBorder="1" applyAlignment="1">
      <alignment horizontal="center" wrapText="1"/>
    </xf>
    <xf numFmtId="0" fontId="3" fillId="0" borderId="11" xfId="3" applyFont="1" applyBorder="1" applyAlignment="1">
      <alignment horizontal="center" wrapText="1"/>
    </xf>
    <xf numFmtId="0" fontId="1" fillId="0" borderId="8" xfId="3" applyFont="1" applyBorder="1" applyAlignment="1">
      <alignment wrapText="1"/>
    </xf>
    <xf numFmtId="0" fontId="3" fillId="0" borderId="5" xfId="0" applyFont="1" applyBorder="1" applyAlignment="1">
      <alignment horizontal="center" wrapText="1"/>
    </xf>
    <xf numFmtId="0" fontId="3" fillId="0" borderId="7" xfId="0" applyFont="1" applyBorder="1" applyAlignment="1">
      <alignment horizontal="center" wrapText="1"/>
    </xf>
    <xf numFmtId="0" fontId="4" fillId="0" borderId="2" xfId="0" applyFont="1" applyBorder="1" applyAlignment="1">
      <alignment horizontal="center"/>
    </xf>
    <xf numFmtId="0" fontId="2" fillId="2" borderId="1" xfId="3" applyFont="1" applyFill="1" applyBorder="1" applyAlignment="1">
      <alignment horizontal="justify" vertical="center" wrapText="1"/>
    </xf>
    <xf numFmtId="0" fontId="2" fillId="2" borderId="2" xfId="3" applyFont="1" applyFill="1" applyBorder="1" applyAlignment="1">
      <alignment horizontal="justify" vertical="center" wrapText="1"/>
    </xf>
    <xf numFmtId="0" fontId="2" fillId="2" borderId="3" xfId="3" applyFont="1" applyFill="1" applyBorder="1" applyAlignment="1">
      <alignment horizontal="justify" vertical="center" wrapText="1"/>
    </xf>
    <xf numFmtId="0" fontId="3" fillId="0" borderId="1" xfId="3" applyFont="1" applyBorder="1" applyAlignment="1">
      <alignment horizontal="justify" vertical="center"/>
    </xf>
    <xf numFmtId="0" fontId="1" fillId="0" borderId="2" xfId="3" applyFont="1" applyBorder="1" applyAlignment="1">
      <alignment horizontal="justify" vertical="center"/>
    </xf>
    <xf numFmtId="0" fontId="1" fillId="0" borderId="3" xfId="3" applyFont="1" applyBorder="1" applyAlignment="1">
      <alignment horizontal="justify" vertical="center"/>
    </xf>
    <xf numFmtId="0" fontId="18" fillId="3" borderId="1" xfId="0" applyFont="1" applyFill="1" applyBorder="1" applyAlignment="1">
      <alignment horizontal="justify" wrapText="1"/>
    </xf>
    <xf numFmtId="0" fontId="18" fillId="3" borderId="2" xfId="0" applyFont="1" applyFill="1" applyBorder="1" applyAlignment="1">
      <alignment horizontal="justify" wrapText="1"/>
    </xf>
    <xf numFmtId="0" fontId="18" fillId="3" borderId="3" xfId="0" applyFont="1" applyFill="1" applyBorder="1" applyAlignment="1">
      <alignment horizontal="justify" wrapText="1"/>
    </xf>
    <xf numFmtId="0" fontId="3" fillId="0" borderId="1" xfId="3" applyFont="1" applyBorder="1" applyAlignment="1">
      <alignment horizontal="justify" vertical="center" wrapText="1"/>
    </xf>
    <xf numFmtId="0" fontId="1" fillId="0" borderId="2" xfId="3" applyFont="1" applyBorder="1" applyAlignment="1">
      <alignment horizontal="justify" vertical="center" wrapText="1"/>
    </xf>
    <xf numFmtId="0" fontId="1" fillId="0" borderId="3" xfId="3" applyFont="1" applyBorder="1" applyAlignment="1">
      <alignment horizontal="justify" vertical="center" wrapText="1"/>
    </xf>
    <xf numFmtId="0" fontId="23" fillId="0" borderId="6" xfId="0" applyFont="1" applyFill="1" applyBorder="1" applyAlignment="1">
      <alignment horizontal="left"/>
    </xf>
    <xf numFmtId="0" fontId="23" fillId="0" borderId="7" xfId="0" applyFont="1" applyFill="1" applyBorder="1" applyAlignment="1">
      <alignment horizontal="left"/>
    </xf>
    <xf numFmtId="0" fontId="23" fillId="0" borderId="8" xfId="0" applyFont="1" applyFill="1" applyBorder="1" applyAlignment="1">
      <alignment horizontal="left"/>
    </xf>
    <xf numFmtId="0" fontId="2" fillId="2" borderId="1" xfId="5" applyFont="1" applyFill="1" applyBorder="1" applyAlignment="1">
      <alignment vertical="center"/>
    </xf>
    <xf numFmtId="0" fontId="2" fillId="2" borderId="2" xfId="5" applyFont="1" applyFill="1" applyBorder="1" applyAlignment="1">
      <alignment vertical="center"/>
    </xf>
    <xf numFmtId="0" fontId="2" fillId="2" borderId="3" xfId="5" applyFont="1" applyFill="1" applyBorder="1" applyAlignment="1">
      <alignment vertical="center"/>
    </xf>
    <xf numFmtId="0" fontId="3" fillId="0" borderId="1" xfId="5" applyFont="1" applyBorder="1" applyAlignment="1">
      <alignment horizontal="left" vertical="center"/>
    </xf>
    <xf numFmtId="0" fontId="3" fillId="0" borderId="2" xfId="5" applyFont="1" applyBorder="1" applyAlignment="1">
      <alignment horizontal="left" vertical="center"/>
    </xf>
    <xf numFmtId="0" fontId="3" fillId="0" borderId="3" xfId="5" applyFont="1" applyBorder="1" applyAlignment="1">
      <alignment horizontal="left" vertical="center"/>
    </xf>
    <xf numFmtId="0" fontId="9" fillId="0" borderId="10" xfId="0" applyFont="1" applyBorder="1" applyAlignment="1">
      <alignment horizontal="center"/>
    </xf>
    <xf numFmtId="0" fontId="9" fillId="0" borderId="6" xfId="0" applyFont="1" applyBorder="1" applyAlignment="1">
      <alignment horizontal="center"/>
    </xf>
    <xf numFmtId="0" fontId="3" fillId="0" borderId="9" xfId="5" applyFont="1" applyBorder="1" applyAlignment="1">
      <alignment horizontal="center" wrapText="1"/>
    </xf>
    <xf numFmtId="0" fontId="3" fillId="0" borderId="8" xfId="5" applyFont="1" applyBorder="1" applyAlignment="1">
      <alignment horizontal="center" wrapText="1"/>
    </xf>
    <xf numFmtId="0" fontId="4" fillId="0" borderId="2" xfId="0" applyFont="1" applyBorder="1" applyAlignment="1">
      <alignment horizontal="center" wrapText="1"/>
    </xf>
    <xf numFmtId="0" fontId="3" fillId="0" borderId="1" xfId="5" applyFont="1" applyBorder="1" applyAlignment="1">
      <alignment horizontal="left" vertical="center" wrapText="1"/>
    </xf>
    <xf numFmtId="0" fontId="3" fillId="0" borderId="2" xfId="5" applyFont="1" applyBorder="1" applyAlignment="1">
      <alignment horizontal="left" vertical="center" wrapText="1"/>
    </xf>
    <xf numFmtId="0" fontId="3" fillId="0" borderId="3" xfId="5" applyFont="1" applyBorder="1" applyAlignment="1">
      <alignment horizontal="left" vertical="center" wrapText="1"/>
    </xf>
    <xf numFmtId="0" fontId="2" fillId="2" borderId="1" xfId="5" applyFont="1" applyFill="1" applyBorder="1" applyAlignment="1">
      <alignment horizontal="left" vertical="center"/>
    </xf>
    <xf numFmtId="0" fontId="2" fillId="2" borderId="2" xfId="5" applyFont="1" applyFill="1" applyBorder="1" applyAlignment="1">
      <alignment horizontal="left" vertical="center"/>
    </xf>
    <xf numFmtId="0" fontId="2" fillId="2" borderId="3" xfId="5" applyFont="1" applyFill="1" applyBorder="1" applyAlignment="1">
      <alignment horizontal="left" vertical="center"/>
    </xf>
    <xf numFmtId="0" fontId="4" fillId="0" borderId="2" xfId="5" applyFont="1" applyBorder="1" applyAlignment="1">
      <alignment horizontal="center" vertical="center" wrapText="1"/>
    </xf>
    <xf numFmtId="0" fontId="4" fillId="0" borderId="5" xfId="6" applyFont="1" applyBorder="1" applyAlignment="1">
      <alignment horizontal="center" wrapText="1"/>
    </xf>
    <xf numFmtId="0" fontId="4" fillId="0" borderId="7" xfId="6" applyFont="1" applyBorder="1" applyAlignment="1">
      <alignment horizontal="center" wrapText="1"/>
    </xf>
    <xf numFmtId="0" fontId="2" fillId="2" borderId="4" xfId="5" applyFont="1" applyFill="1" applyBorder="1" applyAlignment="1">
      <alignment horizontal="justify" vertical="center"/>
    </xf>
    <xf numFmtId="0" fontId="2" fillId="2" borderId="5" xfId="5" applyFont="1" applyFill="1" applyBorder="1" applyAlignment="1">
      <alignment horizontal="justify" vertical="center"/>
    </xf>
    <xf numFmtId="0" fontId="2" fillId="2" borderId="9" xfId="5" applyFont="1" applyFill="1" applyBorder="1" applyAlignment="1">
      <alignment horizontal="justify" vertical="center"/>
    </xf>
    <xf numFmtId="0" fontId="9" fillId="3" borderId="10" xfId="0" applyFont="1" applyFill="1" applyBorder="1" applyAlignment="1">
      <alignment horizontal="center"/>
    </xf>
    <xf numFmtId="0" fontId="9" fillId="3" borderId="6" xfId="0" applyFont="1" applyFill="1" applyBorder="1" applyAlignment="1">
      <alignment horizontal="center"/>
    </xf>
    <xf numFmtId="0" fontId="4" fillId="3" borderId="2" xfId="5" applyFont="1" applyFill="1" applyBorder="1" applyAlignment="1">
      <alignment horizontal="center" wrapText="1"/>
    </xf>
    <xf numFmtId="0" fontId="3" fillId="3" borderId="9" xfId="5" applyFont="1" applyFill="1" applyBorder="1" applyAlignment="1">
      <alignment horizontal="center" wrapText="1"/>
    </xf>
    <xf numFmtId="0" fontId="3" fillId="3" borderId="8" xfId="5" applyFont="1" applyFill="1" applyBorder="1" applyAlignment="1">
      <alignment horizontal="center" wrapText="1"/>
    </xf>
    <xf numFmtId="0" fontId="8" fillId="0" borderId="10" xfId="0" applyFont="1" applyBorder="1" applyAlignment="1">
      <alignment horizontal="justify" vertical="top" wrapText="1"/>
    </xf>
    <xf numFmtId="0" fontId="8" fillId="0" borderId="0" xfId="0" applyFont="1" applyAlignment="1">
      <alignment horizontal="justify" vertical="top" wrapText="1"/>
    </xf>
    <xf numFmtId="0" fontId="8" fillId="0" borderId="11" xfId="0" applyFont="1" applyBorder="1" applyAlignment="1">
      <alignment horizontal="justify" vertical="top"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0" fontId="1" fillId="0" borderId="4" xfId="1" applyBorder="1" applyAlignment="1">
      <alignment horizontal="center"/>
    </xf>
    <xf numFmtId="0" fontId="1" fillId="0" borderId="6" xfId="1" applyBorder="1" applyAlignment="1">
      <alignment horizont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 fillId="0" borderId="0" xfId="1" applyAlignment="1">
      <alignment horizontal="center"/>
    </xf>
    <xf numFmtId="0" fontId="18" fillId="0" borderId="0" xfId="5" applyFont="1" applyAlignment="1">
      <alignment horizontal="center"/>
    </xf>
    <xf numFmtId="0" fontId="12" fillId="5" borderId="1" xfId="5" applyFont="1" applyFill="1" applyBorder="1" applyAlignment="1">
      <alignment horizontal="left" vertical="center" wrapText="1"/>
    </xf>
    <xf numFmtId="0" fontId="12" fillId="5" borderId="2" xfId="5"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2" xfId="5" applyFont="1" applyBorder="1" applyAlignment="1">
      <alignment horizontal="justify" vertical="center" wrapText="1"/>
    </xf>
    <xf numFmtId="0" fontId="3" fillId="0" borderId="3" xfId="5" applyFont="1" applyBorder="1" applyAlignment="1">
      <alignment horizontal="justify" vertical="center" wrapText="1"/>
    </xf>
    <xf numFmtId="0" fontId="18" fillId="0" borderId="4" xfId="5" applyFont="1" applyBorder="1" applyAlignment="1">
      <alignment horizontal="center"/>
    </xf>
    <xf numFmtId="0" fontId="18" fillId="0" borderId="6" xfId="5" applyFont="1" applyBorder="1" applyAlignment="1">
      <alignment horizontal="center"/>
    </xf>
    <xf numFmtId="0" fontId="14" fillId="0" borderId="2" xfId="5" applyFont="1" applyBorder="1" applyAlignment="1">
      <alignment horizontal="center" wrapText="1"/>
    </xf>
    <xf numFmtId="0" fontId="4" fillId="0" borderId="8" xfId="5" applyFont="1" applyBorder="1" applyAlignment="1">
      <alignment horizontal="center" wrapText="1"/>
    </xf>
  </cellXfs>
  <cellStyles count="36">
    <cellStyle name="Normal" xfId="0" builtinId="0"/>
    <cellStyle name="Normal 12" xfId="8" xr:uid="{00000000-0005-0000-0000-000001000000}"/>
    <cellStyle name="Normal 2" xfId="1" xr:uid="{00000000-0005-0000-0000-000002000000}"/>
    <cellStyle name="Normal 2 2" xfId="7" xr:uid="{00000000-0005-0000-0000-000003000000}"/>
    <cellStyle name="Normal 3" xfId="5" xr:uid="{00000000-0005-0000-0000-000004000000}"/>
    <cellStyle name="Normal 4" xfId="3" xr:uid="{00000000-0005-0000-0000-000005000000}"/>
    <cellStyle name="Normal 5" xfId="6" xr:uid="{00000000-0005-0000-0000-000006000000}"/>
    <cellStyle name="Normal 6" xfId="4" xr:uid="{00000000-0005-0000-0000-000007000000}"/>
    <cellStyle name="Normal 7" xfId="2" xr:uid="{00000000-0005-0000-0000-000008000000}"/>
    <cellStyle name="Normal_7.2" xfId="13" xr:uid="{00000000-0005-0000-0000-000009000000}"/>
    <cellStyle name="Normal_7.6" xfId="11" xr:uid="{00000000-0005-0000-0000-00000A000000}"/>
    <cellStyle name="Normal_8.23" xfId="28" xr:uid="{00000000-0005-0000-0000-00000B000000}"/>
    <cellStyle name="Normal_8.26" xfId="30" xr:uid="{00000000-0005-0000-0000-00000C000000}"/>
    <cellStyle name="Normal_8.27" xfId="31" xr:uid="{00000000-0005-0000-0000-00000D000000}"/>
    <cellStyle name="Normal_8.29" xfId="32" xr:uid="{00000000-0005-0000-0000-00000E000000}"/>
    <cellStyle name="Normal_8.30" xfId="33" xr:uid="{00000000-0005-0000-0000-00000F000000}"/>
    <cellStyle name="Normal_8.31" xfId="34" xr:uid="{00000000-0005-0000-0000-000010000000}"/>
    <cellStyle name="Normal_CWS.8.1" xfId="17" xr:uid="{00000000-0005-0000-0000-000011000000}"/>
    <cellStyle name="Normal_CWS.8.10" xfId="22" xr:uid="{00000000-0005-0000-0000-000012000000}"/>
    <cellStyle name="Normal_CWS.8.11" xfId="23" xr:uid="{00000000-0005-0000-0000-000013000000}"/>
    <cellStyle name="Normal_CWS.8.12" xfId="24" xr:uid="{00000000-0005-0000-0000-000014000000}"/>
    <cellStyle name="Normal_CWS.8.14" xfId="25" xr:uid="{00000000-0005-0000-0000-000015000000}"/>
    <cellStyle name="Normal_CWS.8.15" xfId="26" xr:uid="{00000000-0005-0000-0000-000016000000}"/>
    <cellStyle name="Normal_CWS.8.16" xfId="27" xr:uid="{00000000-0005-0000-0000-000017000000}"/>
    <cellStyle name="Normal_CWS.8.2" xfId="18" xr:uid="{00000000-0005-0000-0000-000018000000}"/>
    <cellStyle name="Normal_CWS.8.7_1" xfId="19" xr:uid="{00000000-0005-0000-0000-000019000000}"/>
    <cellStyle name="Normal_CWS.8.8" xfId="20" xr:uid="{00000000-0005-0000-0000-00001A000000}"/>
    <cellStyle name="Normal_CWS.8.9" xfId="21" xr:uid="{00000000-0005-0000-0000-00001B000000}"/>
    <cellStyle name="Normal_Sheet17" xfId="12" xr:uid="{00000000-0005-0000-0000-00001C000000}"/>
    <cellStyle name="Normal_Sheet19" xfId="35" xr:uid="{00000000-0005-0000-0000-00001D000000}"/>
    <cellStyle name="Normal_Sheet2" xfId="10" xr:uid="{00000000-0005-0000-0000-00001E000000}"/>
    <cellStyle name="Normal_Sheet27" xfId="29" xr:uid="{00000000-0005-0000-0000-00001F000000}"/>
    <cellStyle name="Normal_Sheet9" xfId="9" xr:uid="{00000000-0005-0000-0000-000020000000}"/>
    <cellStyle name="style1684168588694" xfId="14" xr:uid="{00000000-0005-0000-0000-000021000000}"/>
    <cellStyle name="style1684168588862" xfId="15" xr:uid="{00000000-0005-0000-0000-000022000000}"/>
    <cellStyle name="style1684168589035" xfId="16"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tabSelected="1" zoomScaleNormal="100" workbookViewId="0">
      <selection activeCell="A43" sqref="A43"/>
    </sheetView>
  </sheetViews>
  <sheetFormatPr defaultRowHeight="14.25" x14ac:dyDescent="0.2"/>
  <cols>
    <col min="1" max="1" width="106.85546875" style="493" customWidth="1"/>
    <col min="2" max="2" width="3" style="493" customWidth="1"/>
    <col min="3" max="3" width="125.85546875" style="493" customWidth="1"/>
    <col min="4" max="16384" width="9.140625" style="109"/>
  </cols>
  <sheetData>
    <row r="1" spans="1:6" ht="12" customHeight="1" x14ac:dyDescent="0.2">
      <c r="A1" s="540" t="s">
        <v>31</v>
      </c>
      <c r="B1" s="541"/>
      <c r="C1" s="542"/>
      <c r="D1" s="484"/>
      <c r="E1" s="484"/>
      <c r="F1" s="484"/>
    </row>
    <row r="2" spans="1:6" ht="12" customHeight="1" x14ac:dyDescent="0.2">
      <c r="A2" s="485" t="s">
        <v>32</v>
      </c>
      <c r="B2" s="486"/>
      <c r="C2" s="487" t="s">
        <v>419</v>
      </c>
      <c r="D2" s="484"/>
      <c r="E2" s="484"/>
      <c r="F2" s="484"/>
    </row>
    <row r="3" spans="1:6" ht="12" customHeight="1" x14ac:dyDescent="0.2">
      <c r="A3" s="488" t="str">
        <f>'CWS.1.1'!A1</f>
        <v>CWS.1.1 Response rates</v>
      </c>
      <c r="B3" s="489"/>
      <c r="C3" s="490" t="str">
        <f>'CWS.4.1'!A1</f>
        <v>CWS.4.1 Healthcare: Access to healthcare services</v>
      </c>
      <c r="D3" s="484"/>
      <c r="E3" s="484"/>
      <c r="F3" s="484"/>
    </row>
    <row r="4" spans="1:6" ht="12" customHeight="1" x14ac:dyDescent="0.2">
      <c r="A4" s="488" t="str">
        <f>'CWS.1.2'!A1</f>
        <v>CWS.1.2 Duration of interview</v>
      </c>
      <c r="B4" s="489"/>
      <c r="C4" s="490" t="str">
        <f>'CWS.4.2'!A1</f>
        <v>CWS.4.2 Healthcare: Needed and unmet medical treatment</v>
      </c>
      <c r="D4" s="484"/>
      <c r="E4" s="484"/>
      <c r="F4" s="484"/>
    </row>
    <row r="5" spans="1:6" ht="12" customHeight="1" x14ac:dyDescent="0.2">
      <c r="A5" s="488" t="str">
        <f>'CWS.1.3'!A1</f>
        <v>CWS.1.3 Age distribution of children living in households by sex</v>
      </c>
      <c r="B5" s="489"/>
      <c r="C5" s="490" t="str">
        <f>'CWS.4.3'!A1</f>
        <v>CWS.4.3 Healthcare: Main reasons of unmet medical treatment</v>
      </c>
      <c r="D5" s="484"/>
      <c r="E5" s="484"/>
      <c r="F5" s="484"/>
    </row>
    <row r="6" spans="1:6" ht="12" customHeight="1" x14ac:dyDescent="0.2">
      <c r="A6" s="488" t="str">
        <f>'CWS.1.4'!A1</f>
        <v>CWS.1.4 Main characteristics of children aged 0-17 years</v>
      </c>
      <c r="B6" s="489"/>
      <c r="C6" s="490" t="str">
        <f>'CWS.4.4'!A1</f>
        <v>CWS.4.4 Healthcare: Access to medication</v>
      </c>
      <c r="D6" s="484"/>
      <c r="E6" s="484"/>
      <c r="F6" s="484"/>
    </row>
    <row r="7" spans="1:6" ht="12" customHeight="1" x14ac:dyDescent="0.2">
      <c r="A7" s="491"/>
      <c r="B7" s="489"/>
      <c r="C7" s="490" t="str">
        <f>'CWS.4.5'!A1</f>
        <v>CWS.4.5 Healthcare: Main reasons of not receiving medication-based treatment</v>
      </c>
      <c r="D7" s="484"/>
      <c r="E7" s="484"/>
      <c r="F7" s="484"/>
    </row>
    <row r="8" spans="1:6" ht="12" customHeight="1" x14ac:dyDescent="0.2">
      <c r="A8" s="485" t="s">
        <v>420</v>
      </c>
      <c r="B8" s="489"/>
      <c r="C8" s="490" t="str">
        <f>'CWS.4.6'!A1</f>
        <v>CWS.4.6 Healthcare: Type of service received</v>
      </c>
      <c r="D8" s="484"/>
      <c r="E8" s="484"/>
      <c r="F8" s="484"/>
    </row>
    <row r="9" spans="1:6" ht="12" customHeight="1" x14ac:dyDescent="0.2">
      <c r="A9" s="488" t="str">
        <f>'CWS.2.1'!A1</f>
        <v>CWS.2.1 Access to education</v>
      </c>
      <c r="B9" s="489"/>
      <c r="C9" s="490" t="str">
        <f>'CWS.4.7'!A1</f>
        <v>CWS.4.7 Healthcare: Source of finance</v>
      </c>
      <c r="D9" s="484"/>
      <c r="E9" s="484"/>
      <c r="F9" s="484"/>
    </row>
    <row r="10" spans="1:6" ht="12" customHeight="1" x14ac:dyDescent="0.2">
      <c r="A10" s="488" t="str">
        <f>'CWS.2.2'!A1</f>
        <v>CWS.2.2 Reasons for not receiving educational service</v>
      </c>
      <c r="B10" s="489"/>
      <c r="C10" s="490" t="str">
        <f>'CWS.4.8'!A1</f>
        <v>CWS.4.8 Healthcare: Household Expenses for Child's Treatment</v>
      </c>
      <c r="D10" s="484"/>
      <c r="E10" s="484"/>
      <c r="F10" s="484"/>
    </row>
    <row r="11" spans="1:6" ht="12" customHeight="1" x14ac:dyDescent="0.2">
      <c r="A11" s="488" t="str">
        <f>'CWS.2.3'!A1</f>
        <v>CWS.2.3 Reasons for not receiving private tutor's service</v>
      </c>
      <c r="B11" s="489"/>
      <c r="C11" s="490" t="str">
        <f>'CWS.4.9'!A1</f>
        <v>CWS.4.9 Healthcare: Funder(s) Expenses for Child's Treatment</v>
      </c>
      <c r="D11" s="484"/>
      <c r="E11" s="484"/>
      <c r="F11" s="484"/>
    </row>
    <row r="12" spans="1:6" ht="12" customHeight="1" x14ac:dyDescent="0.2">
      <c r="A12" s="488" t="str">
        <f>'CWS.2.4'!A1</f>
        <v>CWS.2.4 Reasons for not receiving service of arts circle</v>
      </c>
      <c r="B12" s="489"/>
      <c r="C12" s="490" t="str">
        <f>'CWS.4.10'!A1</f>
        <v>CWS.4.10 Healthcare: Overall satisfaction of respondents with the quality of received medical treatment</v>
      </c>
      <c r="D12" s="484"/>
      <c r="E12" s="484"/>
      <c r="F12" s="484"/>
    </row>
    <row r="13" spans="1:6" ht="12" customHeight="1" x14ac:dyDescent="0.2">
      <c r="A13" s="488" t="str">
        <f>'CWS.2.5'!A1</f>
        <v>CWS.2.5 Reasons for not receiving service of sports circle</v>
      </c>
      <c r="B13" s="489"/>
      <c r="C13" s="490"/>
      <c r="D13" s="484"/>
      <c r="E13" s="484"/>
      <c r="F13" s="484"/>
    </row>
    <row r="14" spans="1:6" ht="12" customHeight="1" x14ac:dyDescent="0.2">
      <c r="A14" s="488" t="str">
        <f>'CWS.2.6'!A1</f>
        <v>CWS.2.6 Attending an educational institution</v>
      </c>
      <c r="B14" s="489"/>
      <c r="C14" s="487" t="s">
        <v>417</v>
      </c>
      <c r="D14" s="484"/>
      <c r="E14" s="484"/>
      <c r="F14" s="484"/>
    </row>
    <row r="15" spans="1:6" ht="12" customHeight="1" x14ac:dyDescent="0.2">
      <c r="A15" s="488" t="str">
        <f>'CWS.2.7'!A1</f>
        <v>CWS.2.7 Type of kindergarten</v>
      </c>
      <c r="B15" s="489"/>
      <c r="C15" s="490" t="str">
        <f>'CWS.5.1'!A1</f>
        <v>CWS.5.1 Discipline of children aged 1-14 years</v>
      </c>
      <c r="D15" s="484"/>
      <c r="E15" s="484"/>
      <c r="F15" s="484"/>
    </row>
    <row r="16" spans="1:6" ht="12" customHeight="1" x14ac:dyDescent="0.2">
      <c r="A16" s="488" t="str">
        <f>'CWS.2.8'!A1</f>
        <v>CWS.2.8 Overall satisfaction level of respondents with the quality of kindergarten services</v>
      </c>
      <c r="B16" s="489"/>
      <c r="C16" s="490" t="str">
        <f>'CWS.5.2'!A1</f>
        <v>CWS.5.2 Attitudes toward physical punishment  (towards children aged 1-14 years)</v>
      </c>
      <c r="D16" s="484"/>
      <c r="E16" s="484"/>
      <c r="F16" s="484"/>
    </row>
    <row r="17" spans="1:6" ht="12" customHeight="1" x14ac:dyDescent="0.2">
      <c r="A17" s="488" t="str">
        <f>'CWS.2.9'!A1</f>
        <v>CWS.2.9 Type of school/gymnasium/liceum</v>
      </c>
      <c r="B17" s="489"/>
      <c r="C17" s="490" t="str">
        <f>'CWS.5.3'!A1</f>
        <v>CWS.5.3 Discipline of children aged 1-17 years</v>
      </c>
      <c r="D17" s="484"/>
      <c r="E17" s="484"/>
      <c r="F17" s="484"/>
    </row>
    <row r="18" spans="1:6" ht="12" customHeight="1" x14ac:dyDescent="0.2">
      <c r="A18" s="488" t="str">
        <f>'CWS.2.10'!A1</f>
        <v>CWS.2.10 Overall satisfaction level of respondents with the quality of school/gymnasium/liceum services</v>
      </c>
      <c r="B18" s="489"/>
      <c r="C18" s="490" t="str">
        <f>'CWS.5.4'!A1</f>
        <v>CWS.5.4 Attitudes toward physical punishment  (towards children aged 1-17 years)</v>
      </c>
      <c r="D18" s="484"/>
      <c r="E18" s="484"/>
      <c r="F18" s="484"/>
    </row>
    <row r="19" spans="1:6" ht="12" customHeight="1" x14ac:dyDescent="0.2">
      <c r="A19" s="488" t="str">
        <f>'CWS.2.11'!A1</f>
        <v>CWS.2.11  Reasons for respondents' dissatisfaction with the quality of school/gymnasium/liceum services</v>
      </c>
      <c r="B19" s="489"/>
      <c r="C19" s="490"/>
      <c r="D19" s="484"/>
      <c r="E19" s="484"/>
      <c r="F19" s="484"/>
    </row>
    <row r="20" spans="1:6" ht="12" customHeight="1" x14ac:dyDescent="0.2">
      <c r="A20" s="488" t="str">
        <f>'CWS.2.12'!A1</f>
        <v>CWS.2.12 Overall satisfaction level of respondents with the quality of private tutor's services</v>
      </c>
      <c r="B20" s="489"/>
      <c r="C20" s="487" t="s">
        <v>424</v>
      </c>
      <c r="D20" s="484"/>
      <c r="E20" s="484"/>
      <c r="F20" s="484"/>
    </row>
    <row r="21" spans="1:6" ht="12" customHeight="1" x14ac:dyDescent="0.2">
      <c r="A21" s="488" t="str">
        <f>'CWS.2.13'!A1</f>
        <v>CWS.2.13 Type of arts circle</v>
      </c>
      <c r="B21" s="489"/>
      <c r="C21" s="490" t="str">
        <f>'CWS.6.1'!A1</f>
        <v>CWS.6.1 Material and social deprivation of child</v>
      </c>
      <c r="D21" s="484"/>
      <c r="E21" s="484"/>
      <c r="F21" s="484"/>
    </row>
    <row r="22" spans="1:6" ht="12" customHeight="1" x14ac:dyDescent="0.2">
      <c r="A22" s="488" t="str">
        <f>'CWS.2.14'!A1</f>
        <v>CWS.2.14 Fee for attending the arts circle</v>
      </c>
      <c r="B22" s="489"/>
      <c r="C22" s="490" t="str">
        <f>'CWS.6.2'!A1</f>
        <v>CWS.6.2 Social assistance for children</v>
      </c>
      <c r="D22" s="484"/>
      <c r="E22" s="484"/>
      <c r="F22" s="484"/>
    </row>
    <row r="23" spans="1:6" ht="12" customHeight="1" x14ac:dyDescent="0.2">
      <c r="A23" s="488" t="str">
        <f>'CWS.2.15'!A1</f>
        <v>CWS.2.15 Overall satisfaction level of respondents with the quality of arts circle services</v>
      </c>
      <c r="B23" s="489"/>
      <c r="C23" s="490"/>
      <c r="D23" s="484"/>
      <c r="E23" s="484"/>
      <c r="F23" s="484"/>
    </row>
    <row r="24" spans="1:6" ht="12" customHeight="1" x14ac:dyDescent="0.2">
      <c r="A24" s="488" t="str">
        <f>'CWS.2.16'!A1</f>
        <v>CWS.2.16 Type of sports circle</v>
      </c>
      <c r="B24" s="489"/>
      <c r="C24" s="539" t="s">
        <v>511</v>
      </c>
      <c r="D24" s="484"/>
      <c r="E24" s="484"/>
      <c r="F24" s="484"/>
    </row>
    <row r="25" spans="1:6" ht="12" customHeight="1" x14ac:dyDescent="0.2">
      <c r="A25" s="488" t="str">
        <f>'CWS.2.17'!A1</f>
        <v>CWS.2.17 Fee for attending the sports circle</v>
      </c>
      <c r="B25" s="489"/>
      <c r="C25" s="490" t="str">
        <f>'CWS.7.1'!A1</f>
        <v>CWS.7.1 Attitudes toward people with disabilities: Opinion on whether problematic for revealing a child with disabilities</v>
      </c>
      <c r="D25" s="484"/>
      <c r="E25" s="484"/>
      <c r="F25" s="484"/>
    </row>
    <row r="26" spans="1:6" ht="12" customHeight="1" x14ac:dyDescent="0.2">
      <c r="A26" s="488" t="str">
        <f>'CWS.2.18'!A1</f>
        <v>CWS.2.18 Overall satisfaction level of respondents with the quality of sports circle services</v>
      </c>
      <c r="B26" s="489"/>
      <c r="C26" s="490" t="str">
        <f>'CWS.7.2'!A1</f>
        <v>CWS.7.2 Attitudes toward people with disabilities: Opinion on whether have problems getting married</v>
      </c>
      <c r="D26" s="484"/>
      <c r="E26" s="484"/>
      <c r="F26" s="484"/>
    </row>
    <row r="27" spans="1:6" ht="12" customHeight="1" x14ac:dyDescent="0.2">
      <c r="A27" s="488" t="str">
        <f>'CWS.2.19'!A1</f>
        <v>CWS.2.19 Access to educational materials</v>
      </c>
      <c r="B27" s="489"/>
      <c r="C27" s="490" t="str">
        <f>'CWS.7.3'!A1</f>
        <v>CWS.7.3 Attitudes toward people with disabilities: Opinion on whether parents would hide their child with disabilities</v>
      </c>
      <c r="D27" s="484"/>
      <c r="E27" s="484"/>
      <c r="F27" s="484"/>
    </row>
    <row r="28" spans="1:6" ht="12" customHeight="1" x14ac:dyDescent="0.2">
      <c r="A28" s="488"/>
      <c r="B28" s="489"/>
      <c r="C28" s="490" t="str">
        <f>'CWS.7.4'!A1</f>
        <v>CWS.7.4 Attitudes toward people with disabilities: Opinion on whether society believes for leaving a newborn child with disabilities in the appropriate institution</v>
      </c>
      <c r="D28" s="484"/>
      <c r="E28" s="484"/>
      <c r="F28" s="484"/>
    </row>
    <row r="29" spans="1:6" ht="12" customHeight="1" x14ac:dyDescent="0.2">
      <c r="A29" s="485" t="s">
        <v>416</v>
      </c>
      <c r="B29" s="489"/>
      <c r="C29" s="490" t="str">
        <f>'CWS.7.5'!A1</f>
        <v>CWS.7.5 Attitudes toward people with disabilities: Opinion on whether people avoid comunication with children who have disabilities</v>
      </c>
      <c r="D29" s="484"/>
      <c r="E29" s="484"/>
      <c r="F29" s="484"/>
    </row>
    <row r="30" spans="1:6" ht="12" customHeight="1" x14ac:dyDescent="0.2">
      <c r="A30" s="488" t="str">
        <f>'CWS.3.1'!A1</f>
        <v>CWS.3.1 Classroom attendance</v>
      </c>
      <c r="B30" s="489"/>
      <c r="C30" s="490" t="str">
        <f>'CWS.7.6'!A1</f>
        <v>CWS.7.6 Attitudes toward people with disabilities: Estimated opinion on whether society stigmatizes people with disabilities</v>
      </c>
      <c r="D30" s="484"/>
      <c r="E30" s="484"/>
      <c r="F30" s="484"/>
    </row>
    <row r="31" spans="1:6" ht="12" customHeight="1" x14ac:dyDescent="0.2">
      <c r="A31" s="488" t="str">
        <f>'CWS.3.2'!A1</f>
        <v>CWS.3.2 Breakfast before going to school</v>
      </c>
      <c r="B31" s="489"/>
      <c r="C31" s="490"/>
      <c r="D31" s="484"/>
      <c r="E31" s="484"/>
      <c r="F31" s="484"/>
    </row>
    <row r="32" spans="1:6" ht="12" customHeight="1" x14ac:dyDescent="0.2">
      <c r="A32" s="488" t="str">
        <f>'CWS.3.3'!A1</f>
        <v>CWS.3.3 Eating during school hours</v>
      </c>
      <c r="B32" s="489"/>
      <c r="C32" s="487" t="s">
        <v>418</v>
      </c>
      <c r="D32" s="484"/>
      <c r="E32" s="484"/>
      <c r="F32" s="484"/>
    </row>
    <row r="33" spans="1:6" ht="12" customHeight="1" x14ac:dyDescent="0.2">
      <c r="A33" s="488" t="str">
        <f>'CWS.3.4'!A1</f>
        <v>CWS.3.4 Eating during school hours by children, who did not usually have breakfast before going to school</v>
      </c>
      <c r="B33" s="489"/>
      <c r="C33" s="490" t="str">
        <f>'CWS.8.1'!A1</f>
        <v>CWS.8.1 Child functioning (children aged 2-4 years)</v>
      </c>
      <c r="D33" s="484"/>
      <c r="E33" s="484"/>
      <c r="F33" s="484"/>
    </row>
    <row r="34" spans="1:6" ht="12" customHeight="1" x14ac:dyDescent="0.2">
      <c r="A34" s="538" t="str">
        <f>'CWS.3.5'!A1</f>
        <v>CWS.3.5 Source of school meals</v>
      </c>
      <c r="B34" s="489"/>
      <c r="C34" s="490" t="str">
        <f>'CWS.8.2'!A1</f>
        <v>CWS.8.2 Child functioning (children aged 5-17 years)</v>
      </c>
      <c r="D34" s="484"/>
      <c r="E34" s="484"/>
      <c r="F34" s="484"/>
    </row>
    <row r="35" spans="1:6" ht="12" customHeight="1" x14ac:dyDescent="0.2">
      <c r="A35" s="488" t="str">
        <f>'CWS.3.6'!A1</f>
        <v>CWS.3.6 Cost of school meals</v>
      </c>
      <c r="B35" s="489"/>
      <c r="C35" s="490" t="str">
        <f>'CWS.8.3'!A1</f>
        <v>CWS.8.3 Use of assistive devices (children aged 2-17 years)</v>
      </c>
      <c r="D35" s="484"/>
      <c r="E35" s="484"/>
      <c r="F35" s="484"/>
    </row>
    <row r="36" spans="1:6" ht="12" customHeight="1" x14ac:dyDescent="0.2">
      <c r="A36" s="488" t="str">
        <f>'CWS.3.7'!A1</f>
        <v>CWS.3.7 Main reasons of not eating during school hours</v>
      </c>
      <c r="B36" s="489"/>
      <c r="C36" s="490" t="str">
        <f>'CWS.8.4'!A1</f>
        <v>CWS.8.4 Child functioning (children aged 2-17 years)</v>
      </c>
      <c r="D36" s="484"/>
      <c r="E36" s="484"/>
      <c r="F36" s="484"/>
    </row>
    <row r="37" spans="1:6" ht="12" customHeight="1" x14ac:dyDescent="0.25">
      <c r="A37" s="488" t="str">
        <f>'CWS.3.8'!A1</f>
        <v>CWS.3.8 Food regularly consumed by children during school hours</v>
      </c>
      <c r="B37" s="489"/>
      <c r="C37" s="536"/>
      <c r="D37" s="484"/>
      <c r="E37" s="484"/>
      <c r="F37" s="484"/>
    </row>
    <row r="38" spans="1:6" ht="12" customHeight="1" x14ac:dyDescent="0.25">
      <c r="A38" s="488" t="str">
        <f>'CWS.3.9'!A1</f>
        <v>CWS.3.9 Attitudes towards children's school meals</v>
      </c>
      <c r="B38" s="489"/>
      <c r="C38" s="536"/>
      <c r="D38" s="484"/>
      <c r="E38" s="484"/>
      <c r="F38" s="484"/>
    </row>
    <row r="39" spans="1:6" ht="12" customHeight="1" x14ac:dyDescent="0.25">
      <c r="A39" s="488" t="str">
        <f>'CWS.3.10'!A1</f>
        <v>CWS.3.10 Attitudes towards cost of children's school meals</v>
      </c>
      <c r="B39" s="489"/>
      <c r="C39" s="536"/>
      <c r="D39" s="484"/>
      <c r="E39" s="484"/>
      <c r="F39" s="484"/>
    </row>
    <row r="40" spans="1:6" ht="12" customHeight="1" x14ac:dyDescent="0.25">
      <c r="A40" s="494" t="str">
        <f>'CWS.3.11'!A1</f>
        <v>CWS.3.11 Desired cost of children's school meals</v>
      </c>
      <c r="B40" s="492"/>
      <c r="C40" s="537"/>
      <c r="D40" s="484"/>
      <c r="E40" s="484"/>
      <c r="F40" s="484"/>
    </row>
  </sheetData>
  <mergeCells count="1">
    <mergeCell ref="A1:C1"/>
  </mergeCells>
  <hyperlinks>
    <hyperlink ref="A3" location="CWS.1.1!A1" display="CWS.1.1!A1" xr:uid="{00000000-0004-0000-0000-000000000000}"/>
    <hyperlink ref="A4" location="CWS.1.2!A1" display="CWS.1.2!A1" xr:uid="{00000000-0004-0000-0000-000001000000}"/>
    <hyperlink ref="A5" location="CWS.1.3!A1" display="CWS.1.3!A1" xr:uid="{00000000-0004-0000-0000-000002000000}"/>
    <hyperlink ref="A6" location="CWS.1.4!A1" display="CWS.1.4!A1" xr:uid="{00000000-0004-0000-0000-000003000000}"/>
    <hyperlink ref="A9" location="CWS.2.1!A1" display="CWS.2.1!A1" xr:uid="{00000000-0004-0000-0000-000004000000}"/>
    <hyperlink ref="A10" location="CWS.2.2!A1" display="CWS.2.2!A1" xr:uid="{00000000-0004-0000-0000-000005000000}"/>
    <hyperlink ref="A12" location="CWS.2.3!A1" display="CWS.2.3!A1" xr:uid="{00000000-0004-0000-0000-000006000000}"/>
    <hyperlink ref="A11" location="CWS.2.3!A1" display="CWS.2.3!A1" xr:uid="{00000000-0004-0000-0000-000007000000}"/>
    <hyperlink ref="A13" location="CWS.2.5!A1" display="CWS.2.5!A1" xr:uid="{00000000-0004-0000-0000-000008000000}"/>
    <hyperlink ref="A14" location="CWS.2.6!A1" display="CWS.2.6!A1" xr:uid="{00000000-0004-0000-0000-000009000000}"/>
    <hyperlink ref="A15" location="CWS.2.7!A1" display="CWS.2.7!A1" xr:uid="{00000000-0004-0000-0000-00000A000000}"/>
    <hyperlink ref="A16" location="CWS.2.8!A1" display="CWS.2.8!A1" xr:uid="{00000000-0004-0000-0000-00000B000000}"/>
    <hyperlink ref="A17" location="CWS.2.9!A1" display="CWS.2.9!A1" xr:uid="{00000000-0004-0000-0000-00000C000000}"/>
    <hyperlink ref="A18" location="CWS.2.10!A1" display="CWS.2.10!A1" xr:uid="{00000000-0004-0000-0000-00000D000000}"/>
    <hyperlink ref="A19" location="CWS.2.11!A1" display="CWS.2.11!A1" xr:uid="{00000000-0004-0000-0000-00000E000000}"/>
    <hyperlink ref="A20" location="CWS.2.12!A1" display="CWS.2.12!A1" xr:uid="{00000000-0004-0000-0000-00000F000000}"/>
    <hyperlink ref="A21" location="CWS.2.13!A1" display="CWS.2.13!A1" xr:uid="{00000000-0004-0000-0000-000010000000}"/>
    <hyperlink ref="A22" location="CWS.2.14!A1" display="CWS.2.14!A1" xr:uid="{00000000-0004-0000-0000-000011000000}"/>
    <hyperlink ref="A23" location="CWS.2.15!A1" display="CWS.2.15!A1" xr:uid="{00000000-0004-0000-0000-000012000000}"/>
    <hyperlink ref="A24" location="CWS.2.16!A1" display="CWS.2.16!A1" xr:uid="{00000000-0004-0000-0000-000013000000}"/>
    <hyperlink ref="A25" location="CWS.2.17!A1" display="CWS.2.17!A1" xr:uid="{00000000-0004-0000-0000-000014000000}"/>
    <hyperlink ref="A26" location="CWS.2.18!A1" display="CWS.2.18!A1" xr:uid="{00000000-0004-0000-0000-000015000000}"/>
    <hyperlink ref="A27" location="CWS.2.19!A1" display="CWS.2.19!A1" xr:uid="{00000000-0004-0000-0000-000016000000}"/>
    <hyperlink ref="A30" location="CWS.3.1!A1" display="CWS.3.1!A1" xr:uid="{00000000-0004-0000-0000-000017000000}"/>
    <hyperlink ref="A31" location="CWS.3.2!A1" display="CWS.3.2!A1" xr:uid="{00000000-0004-0000-0000-000018000000}"/>
    <hyperlink ref="A32" location="CWS.3.3!A1" display="CWS.3.3!A1" xr:uid="{00000000-0004-0000-0000-000019000000}"/>
    <hyperlink ref="A33" location="CWS.3.4!A1" display="CWS.3.4!A1" xr:uid="{00000000-0004-0000-0000-00001A000000}"/>
    <hyperlink ref="A34" location="CWS.3.5!A1" display="CWS.3.5!A1" xr:uid="{00000000-0004-0000-0000-00001B000000}"/>
    <hyperlink ref="A35" location="CWS.3.6!A1" display="CWS.3.6!A1" xr:uid="{00000000-0004-0000-0000-00001C000000}"/>
    <hyperlink ref="A36" location="CWS.3.7!A1" display="CWS.3.7!A1" xr:uid="{00000000-0004-0000-0000-00001D000000}"/>
    <hyperlink ref="A37" location="CWS.3.8!A1" display="CWS.3.8!A1" xr:uid="{00000000-0004-0000-0000-00001E000000}"/>
    <hyperlink ref="A38" location="CWS.3.9!A1" display="CWS.3.9!A1" xr:uid="{00000000-0004-0000-0000-00001F000000}"/>
    <hyperlink ref="A39" location="CWS.3.10!A1" display="CWS.3.10!A1" xr:uid="{00000000-0004-0000-0000-000020000000}"/>
    <hyperlink ref="A40" location="CWS.3.11!A1" display="CWS.3.11!A1" xr:uid="{00000000-0004-0000-0000-000021000000}"/>
    <hyperlink ref="C3" location="CWS.4.1!A1" display="CWS.4.1!A1" xr:uid="{00000000-0004-0000-0000-000022000000}"/>
    <hyperlink ref="C4" location="CWS.4.2!A1" display="CWS.4.2!A1" xr:uid="{00000000-0004-0000-0000-000023000000}"/>
    <hyperlink ref="C5" location="CWS.4.3!A1" display="CWS.4.3!A1" xr:uid="{00000000-0004-0000-0000-000024000000}"/>
    <hyperlink ref="C6" location="CWS.4.4!A1" display="CWS.4.4!A1" xr:uid="{00000000-0004-0000-0000-000025000000}"/>
    <hyperlink ref="C7" location="CWS.4.5!A1" display="CWS.4.5!A1" xr:uid="{00000000-0004-0000-0000-000026000000}"/>
    <hyperlink ref="C8" location="CWS.4.6!A1" display="CWS.4.6!A1" xr:uid="{00000000-0004-0000-0000-000027000000}"/>
    <hyperlink ref="C9" location="CWS.4.7!A1" display="CWS.4.7!A1" xr:uid="{00000000-0004-0000-0000-000028000000}"/>
    <hyperlink ref="C10" location="CWS.4.8!A1" display="CWS.4.8!A1" xr:uid="{00000000-0004-0000-0000-000029000000}"/>
    <hyperlink ref="C11" location="CWS.4.9!A1" display="CWS.4.9!A1" xr:uid="{00000000-0004-0000-0000-00002A000000}"/>
    <hyperlink ref="C12" location="CWS.4.10!A1" display="CWS.4.10!A1" xr:uid="{00000000-0004-0000-0000-00002B000000}"/>
    <hyperlink ref="C15" location="CWS.5.1!A1" display="CWS.5.1!A1" xr:uid="{00000000-0004-0000-0000-00002C000000}"/>
    <hyperlink ref="C16" location="CWS.5.2!A1" display="CWS.5.2!A1" xr:uid="{00000000-0004-0000-0000-00002D000000}"/>
    <hyperlink ref="C17" location="CWS.5.3!A1" display="CWS.5.3!A1" xr:uid="{00000000-0004-0000-0000-00002E000000}"/>
    <hyperlink ref="C18" location="CWS.5.4!A1" display="CWS.5.4!A1" xr:uid="{00000000-0004-0000-0000-00002F000000}"/>
    <hyperlink ref="C21" location="CWS.6.1!A1" display="CWS.6.1!A1" xr:uid="{00000000-0004-0000-0000-000030000000}"/>
    <hyperlink ref="C22" location="CWS.6.2!A1" display="CWS.6.2!A1" xr:uid="{00000000-0004-0000-0000-000031000000}"/>
    <hyperlink ref="C25" location="CWS.7.1!A1" display="CWS.7.1!A1" xr:uid="{00000000-0004-0000-0000-000032000000}"/>
    <hyperlink ref="C26" location="CWS.7.2!A1" display="CWS.7.2!A1" xr:uid="{00000000-0004-0000-0000-000033000000}"/>
    <hyperlink ref="C27" location="CWS.7.3!A1" display="CWS.7.3!A1" xr:uid="{00000000-0004-0000-0000-000034000000}"/>
    <hyperlink ref="C28" location="CWS.7.4!A1" display="CWS.7.4!A1" xr:uid="{00000000-0004-0000-0000-000035000000}"/>
    <hyperlink ref="C29" location="CWS.7.5!A1" display="CWS.7.5!A1" xr:uid="{00000000-0004-0000-0000-000036000000}"/>
    <hyperlink ref="C30" location="CWS.7.6!A1" display="CWS.7.6!A1" xr:uid="{00000000-0004-0000-0000-000037000000}"/>
    <hyperlink ref="C33" location="CWS.8.1!A1" display="CWS.8.1!A1" xr:uid="{00000000-0004-0000-0000-000038000000}"/>
    <hyperlink ref="C34" location="CWS.8.2!A1" display="CWS.8.2!A1" xr:uid="{00000000-0004-0000-0000-000039000000}"/>
    <hyperlink ref="C35" location="CWS.8.3!A1" display="CWS.8.3!A1" xr:uid="{00000000-0004-0000-0000-00003A000000}"/>
    <hyperlink ref="C36" location="CWS.8.4!A1" display="CWS.8.4!A1" xr:uid="{00000000-0004-0000-0000-00003B000000}"/>
  </hyperlinks>
  <pageMargins left="0.25" right="0.25" top="0" bottom="0.2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7"/>
  <sheetViews>
    <sheetView showGridLines="0" zoomScaleNormal="100" workbookViewId="0">
      <selection sqref="A1:J1"/>
    </sheetView>
  </sheetViews>
  <sheetFormatPr defaultRowHeight="14.25" x14ac:dyDescent="0.2"/>
  <cols>
    <col min="1" max="1" width="39.42578125" style="147" bestFit="1" customWidth="1"/>
    <col min="2" max="2" width="16.28515625" style="507" customWidth="1"/>
    <col min="3" max="3" width="20.28515625" style="507" customWidth="1"/>
    <col min="4" max="6" width="14.7109375" style="507" customWidth="1"/>
    <col min="7" max="8" width="12.28515625" style="507" customWidth="1"/>
    <col min="9" max="9" width="14.140625" style="507" customWidth="1"/>
    <col min="10" max="10" width="21" style="147" customWidth="1"/>
    <col min="11" max="16384" width="9.140625" style="147"/>
  </cols>
  <sheetData>
    <row r="1" spans="1:10" ht="15" customHeight="1" x14ac:dyDescent="0.2">
      <c r="A1" s="603" t="s">
        <v>480</v>
      </c>
      <c r="B1" s="603"/>
      <c r="C1" s="603"/>
      <c r="D1" s="603"/>
      <c r="E1" s="603"/>
      <c r="F1" s="603"/>
      <c r="G1" s="603"/>
      <c r="H1" s="603"/>
      <c r="I1" s="603"/>
      <c r="J1" s="603"/>
    </row>
    <row r="2" spans="1:10" ht="12" customHeight="1" x14ac:dyDescent="0.2">
      <c r="A2" s="611" t="s">
        <v>359</v>
      </c>
      <c r="B2" s="611"/>
      <c r="C2" s="611"/>
      <c r="D2" s="611"/>
      <c r="E2" s="611"/>
      <c r="F2" s="611"/>
      <c r="G2" s="611"/>
      <c r="H2" s="611"/>
      <c r="I2" s="611"/>
      <c r="J2" s="611"/>
    </row>
    <row r="3" spans="1:10" ht="24" customHeight="1" x14ac:dyDescent="0.2">
      <c r="A3" s="614"/>
      <c r="B3" s="573" t="s">
        <v>361</v>
      </c>
      <c r="C3" s="573"/>
      <c r="D3" s="573"/>
      <c r="E3" s="573"/>
      <c r="F3" s="573"/>
      <c r="G3" s="573"/>
      <c r="H3" s="573"/>
      <c r="I3" s="619" t="s">
        <v>35</v>
      </c>
      <c r="J3" s="607" t="s">
        <v>360</v>
      </c>
    </row>
    <row r="4" spans="1:10" ht="60" customHeight="1" x14ac:dyDescent="0.2">
      <c r="A4" s="615"/>
      <c r="B4" s="8" t="s">
        <v>342</v>
      </c>
      <c r="C4" s="8" t="s">
        <v>343</v>
      </c>
      <c r="D4" s="8" t="s">
        <v>344</v>
      </c>
      <c r="E4" s="8" t="s">
        <v>346</v>
      </c>
      <c r="F4" s="8" t="s">
        <v>347</v>
      </c>
      <c r="G4" s="8" t="s">
        <v>81</v>
      </c>
      <c r="H4" s="8" t="s">
        <v>117</v>
      </c>
      <c r="I4" s="620"/>
      <c r="J4" s="567"/>
    </row>
    <row r="5" spans="1:10" ht="12" customHeight="1" x14ac:dyDescent="0.2">
      <c r="A5" s="101"/>
      <c r="B5" s="23"/>
      <c r="C5" s="23"/>
      <c r="D5" s="23"/>
      <c r="E5" s="23"/>
      <c r="F5" s="23"/>
      <c r="G5" s="23"/>
      <c r="H5" s="23"/>
      <c r="I5" s="23"/>
      <c r="J5" s="363"/>
    </row>
    <row r="6" spans="1:10" ht="12" customHeight="1" x14ac:dyDescent="0.2">
      <c r="A6" s="192" t="s">
        <v>35</v>
      </c>
      <c r="B6" s="465">
        <v>20.869817940607909</v>
      </c>
      <c r="C6" s="465">
        <v>0.18501202451656928</v>
      </c>
      <c r="D6" s="465">
        <v>70.970847894424352</v>
      </c>
      <c r="E6" s="465">
        <v>0.4408630804104644</v>
      </c>
      <c r="F6" s="465">
        <v>1.7340136822668117</v>
      </c>
      <c r="G6" s="465">
        <v>5.7502518918941279</v>
      </c>
      <c r="H6" s="465">
        <v>4.9193485879749956E-2</v>
      </c>
      <c r="I6" s="466">
        <v>100</v>
      </c>
      <c r="J6" s="373">
        <v>506.97000312476899</v>
      </c>
    </row>
    <row r="7" spans="1:10" ht="12" customHeight="1" x14ac:dyDescent="0.2">
      <c r="A7" s="134"/>
      <c r="B7" s="467"/>
      <c r="C7" s="467"/>
      <c r="D7" s="467"/>
      <c r="E7" s="467"/>
      <c r="F7" s="467"/>
      <c r="G7" s="467"/>
      <c r="H7" s="467"/>
      <c r="I7" s="411"/>
      <c r="J7" s="368"/>
    </row>
    <row r="8" spans="1:10" ht="12" customHeight="1" x14ac:dyDescent="0.2">
      <c r="A8" s="163" t="s">
        <v>59</v>
      </c>
      <c r="B8" s="467"/>
      <c r="C8" s="467"/>
      <c r="D8" s="467"/>
      <c r="E8" s="467"/>
      <c r="F8" s="467"/>
      <c r="G8" s="467"/>
      <c r="H8" s="467"/>
      <c r="I8" s="411"/>
      <c r="J8" s="368"/>
    </row>
    <row r="9" spans="1:10" ht="12" customHeight="1" x14ac:dyDescent="0.2">
      <c r="A9" s="105" t="s">
        <v>51</v>
      </c>
      <c r="B9" s="468">
        <v>12.907325723405025</v>
      </c>
      <c r="C9" s="468">
        <v>0</v>
      </c>
      <c r="D9" s="468">
        <v>78.477331250272982</v>
      </c>
      <c r="E9" s="468">
        <v>0.34239744816203627</v>
      </c>
      <c r="F9" s="468">
        <v>1.1848957209980175</v>
      </c>
      <c r="G9" s="468">
        <v>7.0074785301533913</v>
      </c>
      <c r="H9" s="468">
        <v>8.0571327008517726E-2</v>
      </c>
      <c r="I9" s="375">
        <v>100</v>
      </c>
      <c r="J9" s="374">
        <v>154.76735096803469</v>
      </c>
    </row>
    <row r="10" spans="1:10" ht="12" customHeight="1" x14ac:dyDescent="0.2">
      <c r="A10" s="105" t="s">
        <v>50</v>
      </c>
      <c r="B10" s="468">
        <v>24.368751920842922</v>
      </c>
      <c r="C10" s="468">
        <v>0.26631130138550135</v>
      </c>
      <c r="D10" s="468">
        <v>67.672296515108286</v>
      </c>
      <c r="E10" s="468">
        <v>0.48413153671300319</v>
      </c>
      <c r="F10" s="468">
        <v>1.9753109346132236</v>
      </c>
      <c r="G10" s="468">
        <v>5.1977925757069094</v>
      </c>
      <c r="H10" s="468">
        <v>3.5405215630058183E-2</v>
      </c>
      <c r="I10" s="375">
        <v>100</v>
      </c>
      <c r="J10" s="374">
        <v>352.2026521567343</v>
      </c>
    </row>
    <row r="11" spans="1:10" ht="12" customHeight="1" x14ac:dyDescent="0.2">
      <c r="A11" s="128" t="s">
        <v>53</v>
      </c>
      <c r="B11" s="526"/>
      <c r="C11" s="391"/>
      <c r="D11" s="391"/>
      <c r="E11" s="391"/>
      <c r="F11" s="391"/>
      <c r="G11" s="391"/>
      <c r="H11" s="391"/>
      <c r="I11" s="459"/>
      <c r="J11" s="368"/>
    </row>
    <row r="12" spans="1:10" ht="12" customHeight="1" x14ac:dyDescent="0.2">
      <c r="A12" s="145" t="s">
        <v>19</v>
      </c>
      <c r="B12" s="272">
        <v>34.801076586538152</v>
      </c>
      <c r="C12" s="272">
        <v>0</v>
      </c>
      <c r="D12" s="272">
        <v>49.961517830870037</v>
      </c>
      <c r="E12" s="272">
        <v>0</v>
      </c>
      <c r="F12" s="272">
        <v>4.0745417900082455</v>
      </c>
      <c r="G12" s="272">
        <v>11.162863792583591</v>
      </c>
      <c r="H12" s="272">
        <v>0</v>
      </c>
      <c r="I12" s="375">
        <v>100</v>
      </c>
      <c r="J12" s="374">
        <v>32.61557090202507</v>
      </c>
    </row>
    <row r="13" spans="1:10" ht="12" customHeight="1" x14ac:dyDescent="0.2">
      <c r="A13" s="145" t="s">
        <v>22</v>
      </c>
      <c r="B13" s="468">
        <v>19.911935135567678</v>
      </c>
      <c r="C13" s="468">
        <v>0.19773304574761752</v>
      </c>
      <c r="D13" s="468">
        <v>72.415403373923141</v>
      </c>
      <c r="E13" s="375">
        <v>0.47117585938005285</v>
      </c>
      <c r="F13" s="468">
        <v>1.5730841003748113</v>
      </c>
      <c r="G13" s="468">
        <v>5.3780925628774945</v>
      </c>
      <c r="H13" s="468">
        <v>5.2575922129181552E-2</v>
      </c>
      <c r="I13" s="375">
        <v>100</v>
      </c>
      <c r="J13" s="374">
        <v>474.35443222274398</v>
      </c>
    </row>
    <row r="14" spans="1:10" ht="12" customHeight="1" x14ac:dyDescent="0.2">
      <c r="A14" s="146" t="s">
        <v>18</v>
      </c>
      <c r="B14" s="468">
        <v>19.710060707033623</v>
      </c>
      <c r="C14" s="468">
        <v>0.16214323401829092</v>
      </c>
      <c r="D14" s="468">
        <v>73.077005761895606</v>
      </c>
      <c r="E14" s="468">
        <v>1.1288071885544677</v>
      </c>
      <c r="F14" s="468">
        <v>1.936447490037974</v>
      </c>
      <c r="G14" s="468">
        <v>3.9225569262554583</v>
      </c>
      <c r="H14" s="468">
        <v>6.2978692204633493E-2</v>
      </c>
      <c r="I14" s="375">
        <v>100</v>
      </c>
      <c r="J14" s="374">
        <v>198.0004729944221</v>
      </c>
    </row>
    <row r="15" spans="1:10" ht="12" customHeight="1" x14ac:dyDescent="0.2">
      <c r="A15" s="146" t="s">
        <v>4</v>
      </c>
      <c r="B15" s="468">
        <v>19.537204260855653</v>
      </c>
      <c r="C15" s="468">
        <v>0.13653775998129408</v>
      </c>
      <c r="D15" s="468">
        <v>71.836454928658824</v>
      </c>
      <c r="E15" s="468">
        <v>0</v>
      </c>
      <c r="F15" s="468">
        <v>1.3117858625873808</v>
      </c>
      <c r="G15" s="468">
        <v>7.1204710061020817</v>
      </c>
      <c r="H15" s="468">
        <v>5.754618181477944E-2</v>
      </c>
      <c r="I15" s="375">
        <v>100</v>
      </c>
      <c r="J15" s="374">
        <v>216.69223659744122</v>
      </c>
    </row>
    <row r="16" spans="1:10" ht="12" customHeight="1" x14ac:dyDescent="0.2">
      <c r="A16" s="146" t="s">
        <v>5</v>
      </c>
      <c r="B16" s="468">
        <v>21.942927509830447</v>
      </c>
      <c r="C16" s="468">
        <v>0.53810777853487612</v>
      </c>
      <c r="D16" s="468">
        <v>72.322480272990546</v>
      </c>
      <c r="E16" s="468">
        <v>0</v>
      </c>
      <c r="F16" s="468">
        <v>1.3162221999592596</v>
      </c>
      <c r="G16" s="468">
        <v>3.8802622386848924</v>
      </c>
      <c r="H16" s="468">
        <v>0</v>
      </c>
      <c r="I16" s="375">
        <v>100</v>
      </c>
      <c r="J16" s="374">
        <v>59.661722630880163</v>
      </c>
    </row>
    <row r="17" spans="1:10" ht="12" customHeight="1" x14ac:dyDescent="0.2">
      <c r="A17" s="163" t="s">
        <v>36</v>
      </c>
      <c r="B17" s="510"/>
      <c r="C17" s="510"/>
      <c r="D17" s="510"/>
      <c r="E17" s="510"/>
      <c r="F17" s="510"/>
      <c r="G17" s="510"/>
      <c r="H17" s="510"/>
      <c r="I17" s="459"/>
      <c r="J17" s="511"/>
    </row>
    <row r="18" spans="1:10" ht="12" customHeight="1" x14ac:dyDescent="0.2">
      <c r="A18" s="105" t="s">
        <v>37</v>
      </c>
      <c r="B18" s="468">
        <v>0</v>
      </c>
      <c r="C18" s="468">
        <v>0</v>
      </c>
      <c r="D18" s="468">
        <v>88.629632135275727</v>
      </c>
      <c r="E18" s="468">
        <v>0.71366756249215113</v>
      </c>
      <c r="F18" s="468">
        <v>2.7052676397894637</v>
      </c>
      <c r="G18" s="468">
        <v>7.9514326624426239</v>
      </c>
      <c r="H18" s="468">
        <v>0</v>
      </c>
      <c r="I18" s="375">
        <v>100</v>
      </c>
      <c r="J18" s="374">
        <v>313.17712755894871</v>
      </c>
    </row>
    <row r="19" spans="1:10" ht="12" customHeight="1" x14ac:dyDescent="0.2">
      <c r="A19" s="105" t="s">
        <v>38</v>
      </c>
      <c r="B19" s="468">
        <v>54.59628810229308</v>
      </c>
      <c r="C19" s="468">
        <v>0.48399894151644424</v>
      </c>
      <c r="D19" s="468">
        <v>42.433538106404015</v>
      </c>
      <c r="E19" s="468">
        <v>0</v>
      </c>
      <c r="F19" s="468">
        <v>0.16442799105343889</v>
      </c>
      <c r="G19" s="468">
        <v>2.1930547093576869</v>
      </c>
      <c r="H19" s="468">
        <v>0.12869214937524662</v>
      </c>
      <c r="I19" s="375">
        <v>100</v>
      </c>
      <c r="J19" s="374">
        <v>193.7928755658202</v>
      </c>
    </row>
    <row r="20" spans="1:10" ht="12" customHeight="1" x14ac:dyDescent="0.2">
      <c r="A20" s="132" t="s">
        <v>60</v>
      </c>
      <c r="B20" s="510"/>
      <c r="C20" s="510"/>
      <c r="D20" s="510"/>
      <c r="E20" s="510"/>
      <c r="F20" s="510"/>
      <c r="G20" s="510"/>
      <c r="H20" s="510"/>
      <c r="I20" s="459"/>
      <c r="J20" s="511"/>
    </row>
    <row r="21" spans="1:10" ht="12" customHeight="1" x14ac:dyDescent="0.2">
      <c r="A21" s="129" t="s">
        <v>61</v>
      </c>
      <c r="B21" s="272">
        <v>32.742636592678764</v>
      </c>
      <c r="C21" s="272">
        <v>0</v>
      </c>
      <c r="D21" s="272">
        <v>54.74203042354403</v>
      </c>
      <c r="E21" s="272">
        <v>1.932210476761288</v>
      </c>
      <c r="F21" s="272">
        <v>10.583122507015929</v>
      </c>
      <c r="G21" s="272">
        <v>0</v>
      </c>
      <c r="H21" s="272">
        <v>0</v>
      </c>
      <c r="I21" s="375">
        <v>100</v>
      </c>
      <c r="J21" s="374">
        <v>27.425555687430496</v>
      </c>
    </row>
    <row r="22" spans="1:10" ht="12" customHeight="1" x14ac:dyDescent="0.2">
      <c r="A22" s="129" t="s">
        <v>62</v>
      </c>
      <c r="B22" s="468">
        <v>0</v>
      </c>
      <c r="C22" s="468">
        <v>0</v>
      </c>
      <c r="D22" s="468">
        <v>95.923979002388535</v>
      </c>
      <c r="E22" s="468">
        <v>0</v>
      </c>
      <c r="F22" s="468">
        <v>0</v>
      </c>
      <c r="G22" s="468">
        <v>4.076020997611451</v>
      </c>
      <c r="H22" s="468">
        <v>0</v>
      </c>
      <c r="I22" s="375">
        <v>100</v>
      </c>
      <c r="J22" s="374">
        <v>203.68689786831996</v>
      </c>
    </row>
    <row r="23" spans="1:10" ht="12" customHeight="1" x14ac:dyDescent="0.2">
      <c r="A23" s="129" t="s">
        <v>63</v>
      </c>
      <c r="B23" s="272">
        <v>47.480868863321348</v>
      </c>
      <c r="C23" s="272">
        <v>0</v>
      </c>
      <c r="D23" s="272">
        <v>41.667401712894225</v>
      </c>
      <c r="E23" s="272">
        <v>0</v>
      </c>
      <c r="F23" s="272">
        <v>0</v>
      </c>
      <c r="G23" s="272">
        <v>10.85172942378443</v>
      </c>
      <c r="H23" s="272">
        <v>0</v>
      </c>
      <c r="I23" s="375">
        <v>100</v>
      </c>
      <c r="J23" s="374">
        <v>21.685913100266209</v>
      </c>
    </row>
    <row r="24" spans="1:10" ht="12" customHeight="1" x14ac:dyDescent="0.2">
      <c r="A24" s="129" t="s">
        <v>64</v>
      </c>
      <c r="B24" s="468">
        <v>26.734488927717003</v>
      </c>
      <c r="C24" s="468">
        <v>0</v>
      </c>
      <c r="D24" s="468">
        <v>67.41076452534125</v>
      </c>
      <c r="E24" s="468">
        <v>0</v>
      </c>
      <c r="F24" s="468">
        <v>3.2904832109815305</v>
      </c>
      <c r="G24" s="468">
        <v>2.5642633359601579</v>
      </c>
      <c r="H24" s="468">
        <v>0</v>
      </c>
      <c r="I24" s="375">
        <v>100</v>
      </c>
      <c r="J24" s="374">
        <v>79.958257532271688</v>
      </c>
    </row>
    <row r="25" spans="1:10" ht="12" customHeight="1" x14ac:dyDescent="0.2">
      <c r="A25" s="129" t="s">
        <v>65</v>
      </c>
      <c r="B25" s="468">
        <v>77.365669269049803</v>
      </c>
      <c r="C25" s="468">
        <v>2.7321867200377881</v>
      </c>
      <c r="D25" s="468">
        <v>17.570136128115628</v>
      </c>
      <c r="E25" s="468">
        <v>0</v>
      </c>
      <c r="F25" s="468">
        <v>2.3320078827968462</v>
      </c>
      <c r="G25" s="468">
        <v>0</v>
      </c>
      <c r="H25" s="468">
        <v>0</v>
      </c>
      <c r="I25" s="375">
        <v>100</v>
      </c>
      <c r="J25" s="374">
        <v>23.50090994368265</v>
      </c>
    </row>
    <row r="26" spans="1:10" ht="12" customHeight="1" x14ac:dyDescent="0.2">
      <c r="A26" s="224" t="s">
        <v>66</v>
      </c>
      <c r="B26" s="272">
        <v>36.829887955541594</v>
      </c>
      <c r="C26" s="272">
        <v>0</v>
      </c>
      <c r="D26" s="272">
        <v>50.90163968666721</v>
      </c>
      <c r="E26" s="272">
        <v>8.1789815718608043</v>
      </c>
      <c r="F26" s="272">
        <v>4.0894907859304022</v>
      </c>
      <c r="G26" s="272">
        <v>0</v>
      </c>
      <c r="H26" s="272">
        <v>0</v>
      </c>
      <c r="I26" s="375">
        <v>100</v>
      </c>
      <c r="J26" s="374">
        <v>20.847633623441673</v>
      </c>
    </row>
    <row r="27" spans="1:10" ht="12" customHeight="1" x14ac:dyDescent="0.2">
      <c r="A27" s="224" t="s">
        <v>67</v>
      </c>
      <c r="B27" s="272">
        <v>27.390710845859047</v>
      </c>
      <c r="C27" s="272">
        <v>3.0425719711258528</v>
      </c>
      <c r="D27" s="272">
        <v>63.944056540561313</v>
      </c>
      <c r="E27" s="272">
        <v>0</v>
      </c>
      <c r="F27" s="272">
        <v>2.5775676360858002</v>
      </c>
      <c r="G27" s="272">
        <v>3.0450930063679773</v>
      </c>
      <c r="H27" s="272">
        <v>0</v>
      </c>
      <c r="I27" s="375">
        <v>100</v>
      </c>
      <c r="J27" s="374">
        <v>9.7242309700904688</v>
      </c>
    </row>
    <row r="28" spans="1:10" ht="12" customHeight="1" x14ac:dyDescent="0.2">
      <c r="A28" s="224" t="s">
        <v>68</v>
      </c>
      <c r="B28" s="272">
        <v>7.9660429828983474</v>
      </c>
      <c r="C28" s="272">
        <v>0</v>
      </c>
      <c r="D28" s="272">
        <v>78.351075391736458</v>
      </c>
      <c r="E28" s="272">
        <v>0</v>
      </c>
      <c r="F28" s="272">
        <v>2.4130997886707926</v>
      </c>
      <c r="G28" s="272">
        <v>11.269781836694461</v>
      </c>
      <c r="H28" s="272">
        <v>0</v>
      </c>
      <c r="I28" s="375">
        <v>100</v>
      </c>
      <c r="J28" s="374">
        <v>32.542410464439122</v>
      </c>
    </row>
    <row r="29" spans="1:10" ht="12" customHeight="1" x14ac:dyDescent="0.2">
      <c r="A29" s="224" t="s">
        <v>69</v>
      </c>
      <c r="B29" s="468">
        <v>37.035349887109106</v>
      </c>
      <c r="C29" s="468">
        <v>0</v>
      </c>
      <c r="D29" s="468">
        <v>48.031286526529215</v>
      </c>
      <c r="E29" s="468">
        <v>0</v>
      </c>
      <c r="F29" s="468">
        <v>0</v>
      </c>
      <c r="G29" s="468">
        <v>14.933363586361676</v>
      </c>
      <c r="H29" s="468">
        <v>0</v>
      </c>
      <c r="I29" s="375">
        <v>100</v>
      </c>
      <c r="J29" s="374">
        <v>78.246506724126277</v>
      </c>
    </row>
    <row r="30" spans="1:10" ht="12" customHeight="1" x14ac:dyDescent="0.2">
      <c r="A30" s="224" t="s">
        <v>70</v>
      </c>
      <c r="B30" s="468" t="s">
        <v>429</v>
      </c>
      <c r="C30" s="468" t="s">
        <v>429</v>
      </c>
      <c r="D30" s="468" t="s">
        <v>429</v>
      </c>
      <c r="E30" s="468" t="s">
        <v>429</v>
      </c>
      <c r="F30" s="468" t="s">
        <v>429</v>
      </c>
      <c r="G30" s="468" t="s">
        <v>429</v>
      </c>
      <c r="H30" s="468" t="s">
        <v>429</v>
      </c>
      <c r="I30" s="375">
        <v>100</v>
      </c>
      <c r="J30" s="374">
        <v>6.8896011600330249</v>
      </c>
    </row>
    <row r="31" spans="1:10" ht="12" customHeight="1" x14ac:dyDescent="0.2">
      <c r="A31" s="224" t="s">
        <v>71</v>
      </c>
      <c r="B31" s="468" t="s">
        <v>429</v>
      </c>
      <c r="C31" s="468" t="s">
        <v>429</v>
      </c>
      <c r="D31" s="468" t="s">
        <v>429</v>
      </c>
      <c r="E31" s="468" t="s">
        <v>429</v>
      </c>
      <c r="F31" s="468" t="s">
        <v>429</v>
      </c>
      <c r="G31" s="468" t="s">
        <v>429</v>
      </c>
      <c r="H31" s="468" t="s">
        <v>429</v>
      </c>
      <c r="I31" s="375">
        <v>100</v>
      </c>
      <c r="J31" s="374">
        <v>2.4620860506669597</v>
      </c>
    </row>
    <row r="32" spans="1:10" ht="12" customHeight="1" x14ac:dyDescent="0.2">
      <c r="A32" s="172" t="s">
        <v>188</v>
      </c>
      <c r="B32" s="510"/>
      <c r="C32" s="510"/>
      <c r="D32" s="510"/>
      <c r="E32" s="510"/>
      <c r="F32" s="510"/>
      <c r="G32" s="510"/>
      <c r="H32" s="510"/>
      <c r="I32" s="459"/>
      <c r="J32" s="511"/>
    </row>
    <row r="33" spans="1:10" ht="12" customHeight="1" x14ac:dyDescent="0.2">
      <c r="A33" s="224" t="s">
        <v>85</v>
      </c>
      <c r="B33" s="272">
        <v>11.461552222899456</v>
      </c>
      <c r="C33" s="272">
        <v>0</v>
      </c>
      <c r="D33" s="272">
        <v>80.647702342873998</v>
      </c>
      <c r="E33" s="272">
        <v>0</v>
      </c>
      <c r="F33" s="272">
        <v>0</v>
      </c>
      <c r="G33" s="272">
        <v>7.89074543422654</v>
      </c>
      <c r="H33" s="272">
        <v>0</v>
      </c>
      <c r="I33" s="375">
        <v>100</v>
      </c>
      <c r="J33" s="374">
        <v>51.257720295021478</v>
      </c>
    </row>
    <row r="34" spans="1:10" ht="12" customHeight="1" x14ac:dyDescent="0.2">
      <c r="A34" s="224" t="s">
        <v>86</v>
      </c>
      <c r="B34" s="468">
        <v>21.92804320858847</v>
      </c>
      <c r="C34" s="468">
        <v>0.20582185335199016</v>
      </c>
      <c r="D34" s="468">
        <v>69.882412235911332</v>
      </c>
      <c r="E34" s="468">
        <v>0.49045058839633876</v>
      </c>
      <c r="F34" s="468">
        <v>1.9290525075568867</v>
      </c>
      <c r="G34" s="468">
        <v>5.509492923088442</v>
      </c>
      <c r="H34" s="468">
        <v>5.4726683106525925E-2</v>
      </c>
      <c r="I34" s="375">
        <v>100</v>
      </c>
      <c r="J34" s="374">
        <v>455.71228282974755</v>
      </c>
    </row>
    <row r="35" spans="1:10" ht="12" customHeight="1" x14ac:dyDescent="0.2">
      <c r="A35" s="172" t="s">
        <v>424</v>
      </c>
      <c r="B35" s="510"/>
      <c r="C35" s="510"/>
      <c r="D35" s="510"/>
      <c r="E35" s="510"/>
      <c r="F35" s="510"/>
      <c r="G35" s="510"/>
      <c r="H35" s="510"/>
      <c r="I35" s="459"/>
      <c r="J35" s="511"/>
    </row>
    <row r="36" spans="1:10" ht="12" customHeight="1" x14ac:dyDescent="0.2">
      <c r="A36" s="129" t="s">
        <v>425</v>
      </c>
      <c r="B36" s="468">
        <v>17.707513630555681</v>
      </c>
      <c r="C36" s="468">
        <v>0</v>
      </c>
      <c r="D36" s="468">
        <v>80.374137781103698</v>
      </c>
      <c r="E36" s="468">
        <v>0.55618234077053708</v>
      </c>
      <c r="F36" s="468">
        <v>0.10393809612610069</v>
      </c>
      <c r="G36" s="468">
        <v>1.2582281514439626</v>
      </c>
      <c r="H36" s="468">
        <v>0</v>
      </c>
      <c r="I36" s="375">
        <v>100</v>
      </c>
      <c r="J36" s="374">
        <v>306.57645653906701</v>
      </c>
    </row>
    <row r="37" spans="1:10" ht="12" customHeight="1" x14ac:dyDescent="0.2">
      <c r="A37" s="129" t="s">
        <v>426</v>
      </c>
      <c r="B37" s="468">
        <v>25.707738454477497</v>
      </c>
      <c r="C37" s="468">
        <v>0.46805672261093423</v>
      </c>
      <c r="D37" s="468">
        <v>56.585018897506558</v>
      </c>
      <c r="E37" s="468">
        <v>0.26443938406764267</v>
      </c>
      <c r="F37" s="468">
        <v>4.2278205218804832</v>
      </c>
      <c r="G37" s="468">
        <v>12.622472801700829</v>
      </c>
      <c r="H37" s="468">
        <v>0.12445321775623795</v>
      </c>
      <c r="I37" s="375">
        <v>100</v>
      </c>
      <c r="J37" s="374">
        <v>200.39354658570142</v>
      </c>
    </row>
    <row r="38" spans="1:10" ht="12" customHeight="1" x14ac:dyDescent="0.2">
      <c r="A38" s="132" t="s">
        <v>91</v>
      </c>
      <c r="B38" s="510"/>
      <c r="C38" s="510"/>
      <c r="D38" s="510"/>
      <c r="E38" s="510"/>
      <c r="F38" s="510"/>
      <c r="G38" s="510"/>
      <c r="H38" s="510"/>
      <c r="I38" s="512"/>
      <c r="J38" s="511"/>
    </row>
    <row r="39" spans="1:10" ht="12" customHeight="1" x14ac:dyDescent="0.2">
      <c r="A39" s="129" t="s">
        <v>92</v>
      </c>
      <c r="B39" s="468">
        <v>20.037312994064425</v>
      </c>
      <c r="C39" s="468">
        <v>0</v>
      </c>
      <c r="D39" s="468">
        <v>78.6936713161477</v>
      </c>
      <c r="E39" s="468">
        <v>0</v>
      </c>
      <c r="F39" s="468">
        <v>1.0895134958834283</v>
      </c>
      <c r="G39" s="468">
        <v>0.17950219390447747</v>
      </c>
      <c r="H39" s="468">
        <v>0</v>
      </c>
      <c r="I39" s="375">
        <v>100</v>
      </c>
      <c r="J39" s="374">
        <v>164.96281786442702</v>
      </c>
    </row>
    <row r="40" spans="1:10" ht="12" customHeight="1" x14ac:dyDescent="0.2">
      <c r="A40" s="129" t="s">
        <v>93</v>
      </c>
      <c r="B40" s="468">
        <v>11.708356294142856</v>
      </c>
      <c r="C40" s="468">
        <v>0</v>
      </c>
      <c r="D40" s="468">
        <v>77.40687603900848</v>
      </c>
      <c r="E40" s="468">
        <v>1.3267254079848803</v>
      </c>
      <c r="F40" s="468">
        <v>0.88250077898865065</v>
      </c>
      <c r="G40" s="468">
        <v>8.6755414798751378</v>
      </c>
      <c r="H40" s="468">
        <v>0</v>
      </c>
      <c r="I40" s="375">
        <v>100</v>
      </c>
      <c r="J40" s="374">
        <v>128.52125254917732</v>
      </c>
    </row>
    <row r="41" spans="1:10" ht="12" customHeight="1" x14ac:dyDescent="0.2">
      <c r="A41" s="129" t="s">
        <v>94</v>
      </c>
      <c r="B41" s="468">
        <v>30.784041765508658</v>
      </c>
      <c r="C41" s="468">
        <v>0.80337949272671316</v>
      </c>
      <c r="D41" s="468">
        <v>59.05108933308184</v>
      </c>
      <c r="E41" s="468">
        <v>0</v>
      </c>
      <c r="F41" s="468">
        <v>2.5592416677598218</v>
      </c>
      <c r="G41" s="468">
        <v>6.5886343942511267</v>
      </c>
      <c r="H41" s="468">
        <v>0.21361334667192305</v>
      </c>
      <c r="I41" s="375">
        <v>100</v>
      </c>
      <c r="J41" s="374">
        <v>116.75123337905707</v>
      </c>
    </row>
    <row r="42" spans="1:10" ht="12" customHeight="1" x14ac:dyDescent="0.2">
      <c r="A42" s="129" t="s">
        <v>95</v>
      </c>
      <c r="B42" s="468">
        <v>25.196243591492244</v>
      </c>
      <c r="C42" s="468">
        <v>0</v>
      </c>
      <c r="D42" s="468">
        <v>66.288738686986221</v>
      </c>
      <c r="E42" s="468">
        <v>0</v>
      </c>
      <c r="F42" s="468">
        <v>0</v>
      </c>
      <c r="G42" s="468">
        <v>8.5150177215215539</v>
      </c>
      <c r="H42" s="468">
        <v>0</v>
      </c>
      <c r="I42" s="375">
        <v>100</v>
      </c>
      <c r="J42" s="374">
        <v>57.255189528528639</v>
      </c>
    </row>
    <row r="43" spans="1:10" ht="12" customHeight="1" x14ac:dyDescent="0.2">
      <c r="A43" s="129" t="s">
        <v>96</v>
      </c>
      <c r="B43" s="272">
        <v>18.579179258092339</v>
      </c>
      <c r="C43" s="272">
        <v>0</v>
      </c>
      <c r="D43" s="272">
        <v>59.789768123821077</v>
      </c>
      <c r="E43" s="272">
        <v>1.3422645390964287</v>
      </c>
      <c r="F43" s="272">
        <v>7.2733673808593249</v>
      </c>
      <c r="G43" s="272">
        <v>13.015420698130868</v>
      </c>
      <c r="H43" s="272">
        <v>0</v>
      </c>
      <c r="I43" s="375">
        <v>100</v>
      </c>
      <c r="J43" s="374">
        <v>39.479509803578573</v>
      </c>
    </row>
    <row r="44" spans="1:10" ht="12" customHeight="1" x14ac:dyDescent="0.2">
      <c r="A44" s="608" t="s">
        <v>435</v>
      </c>
      <c r="B44" s="609"/>
      <c r="C44" s="609"/>
      <c r="D44" s="609"/>
      <c r="E44" s="609"/>
      <c r="F44" s="609"/>
      <c r="G44" s="609"/>
      <c r="H44" s="609"/>
      <c r="I44" s="609"/>
      <c r="J44" s="610"/>
    </row>
    <row r="45" spans="1:10" ht="12" customHeight="1" x14ac:dyDescent="0.2">
      <c r="A45" s="616" t="s">
        <v>189</v>
      </c>
      <c r="B45" s="617"/>
      <c r="C45" s="617"/>
      <c r="D45" s="617"/>
      <c r="E45" s="617"/>
      <c r="F45" s="617"/>
      <c r="G45" s="617"/>
      <c r="H45" s="617"/>
      <c r="I45" s="617"/>
      <c r="J45" s="618"/>
    </row>
    <row r="46" spans="1:10" ht="12" customHeight="1" x14ac:dyDescent="0.2">
      <c r="A46" s="579" t="s">
        <v>430</v>
      </c>
      <c r="B46" s="580"/>
      <c r="C46" s="580"/>
      <c r="D46" s="580"/>
      <c r="E46" s="580"/>
      <c r="F46" s="580"/>
      <c r="G46" s="580"/>
      <c r="H46" s="580"/>
      <c r="I46" s="580"/>
      <c r="J46" s="581"/>
    </row>
    <row r="47" spans="1:10" ht="12" customHeight="1" x14ac:dyDescent="0.2">
      <c r="A47" s="582" t="s">
        <v>431</v>
      </c>
      <c r="B47" s="583"/>
      <c r="C47" s="583"/>
      <c r="D47" s="583"/>
      <c r="E47" s="583"/>
      <c r="F47" s="583"/>
      <c r="G47" s="583"/>
      <c r="H47" s="583"/>
      <c r="I47" s="583"/>
      <c r="J47" s="584"/>
    </row>
  </sheetData>
  <mergeCells count="10">
    <mergeCell ref="A45:J45"/>
    <mergeCell ref="A46:J46"/>
    <mergeCell ref="A47:J47"/>
    <mergeCell ref="A44:J44"/>
    <mergeCell ref="A1:J1"/>
    <mergeCell ref="A2:J2"/>
    <mergeCell ref="A3:A4"/>
    <mergeCell ref="B3:H3"/>
    <mergeCell ref="J3:J4"/>
    <mergeCell ref="I3:I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5"/>
  <sheetViews>
    <sheetView showGridLines="0" zoomScaleNormal="100" workbookViewId="0">
      <selection sqref="A1:H1"/>
    </sheetView>
  </sheetViews>
  <sheetFormatPr defaultRowHeight="14.25" x14ac:dyDescent="0.2"/>
  <cols>
    <col min="1" max="1" width="39.42578125" style="147" bestFit="1" customWidth="1"/>
    <col min="2" max="7" width="20.7109375" style="507" customWidth="1"/>
    <col min="8" max="8" width="18" style="147" customWidth="1"/>
    <col min="9" max="16384" width="9.140625" style="147"/>
  </cols>
  <sheetData>
    <row r="1" spans="1:11" ht="15" customHeight="1" x14ac:dyDescent="0.2">
      <c r="A1" s="603" t="s">
        <v>479</v>
      </c>
      <c r="B1" s="603"/>
      <c r="C1" s="603"/>
      <c r="D1" s="603"/>
      <c r="E1" s="603"/>
      <c r="F1" s="603"/>
      <c r="G1" s="603"/>
      <c r="H1" s="603"/>
      <c r="I1" s="509"/>
      <c r="J1" s="509"/>
      <c r="K1" s="509"/>
    </row>
    <row r="2" spans="1:11" ht="12" customHeight="1" x14ac:dyDescent="0.2">
      <c r="A2" s="621" t="s">
        <v>362</v>
      </c>
      <c r="B2" s="621"/>
      <c r="C2" s="621"/>
      <c r="D2" s="621"/>
      <c r="E2" s="621"/>
      <c r="F2" s="621"/>
      <c r="G2" s="621"/>
      <c r="H2" s="621"/>
    </row>
    <row r="3" spans="1:11" ht="12" customHeight="1" x14ac:dyDescent="0.2">
      <c r="A3" s="614"/>
      <c r="B3" s="622" t="s">
        <v>363</v>
      </c>
      <c r="C3" s="622"/>
      <c r="D3" s="622"/>
      <c r="E3" s="622"/>
      <c r="F3" s="622"/>
      <c r="G3" s="619" t="s">
        <v>35</v>
      </c>
      <c r="H3" s="623" t="s">
        <v>336</v>
      </c>
    </row>
    <row r="4" spans="1:11" ht="24" customHeight="1" x14ac:dyDescent="0.2">
      <c r="A4" s="615"/>
      <c r="B4" s="97" t="s">
        <v>337</v>
      </c>
      <c r="C4" s="97" t="s">
        <v>330</v>
      </c>
      <c r="D4" s="97" t="s">
        <v>331</v>
      </c>
      <c r="E4" s="97" t="s">
        <v>332</v>
      </c>
      <c r="F4" s="97" t="s">
        <v>338</v>
      </c>
      <c r="G4" s="620"/>
      <c r="H4" s="624"/>
    </row>
    <row r="5" spans="1:11" ht="12" customHeight="1" x14ac:dyDescent="0.2">
      <c r="A5" s="101"/>
      <c r="B5" s="93"/>
      <c r="C5" s="93"/>
      <c r="D5" s="93"/>
      <c r="E5" s="93"/>
      <c r="F5" s="93"/>
      <c r="G5" s="93"/>
      <c r="H5" s="501"/>
    </row>
    <row r="6" spans="1:11" ht="12" customHeight="1" x14ac:dyDescent="0.2">
      <c r="A6" s="113" t="s">
        <v>35</v>
      </c>
      <c r="B6" s="376">
        <v>14.963506557889364</v>
      </c>
      <c r="C6" s="376">
        <v>77.670374268809113</v>
      </c>
      <c r="D6" s="376">
        <v>3.4835475538357807E-2</v>
      </c>
      <c r="E6" s="376">
        <v>0.5094489902684336</v>
      </c>
      <c r="F6" s="376">
        <v>6.8218347074949897</v>
      </c>
      <c r="G6" s="376">
        <v>100</v>
      </c>
      <c r="H6" s="377">
        <v>2192.8129920379924</v>
      </c>
    </row>
    <row r="7" spans="1:11" ht="12" customHeight="1" x14ac:dyDescent="0.2">
      <c r="A7" s="116"/>
      <c r="B7" s="347"/>
      <c r="C7" s="347"/>
      <c r="D7" s="347"/>
      <c r="E7" s="347"/>
      <c r="F7" s="347"/>
      <c r="G7" s="135"/>
      <c r="H7" s="348"/>
    </row>
    <row r="8" spans="1:11" ht="12" customHeight="1" x14ac:dyDescent="0.2">
      <c r="A8" s="163" t="s">
        <v>59</v>
      </c>
      <c r="B8" s="347"/>
      <c r="C8" s="347"/>
      <c r="D8" s="347"/>
      <c r="E8" s="347"/>
      <c r="F8" s="347"/>
      <c r="G8" s="135"/>
      <c r="H8" s="348"/>
    </row>
    <row r="9" spans="1:11" ht="12" customHeight="1" x14ac:dyDescent="0.2">
      <c r="A9" s="105" t="s">
        <v>51</v>
      </c>
      <c r="B9" s="378">
        <v>13.783611883260996</v>
      </c>
      <c r="C9" s="378">
        <v>78.383127869620068</v>
      </c>
      <c r="D9" s="378">
        <v>0</v>
      </c>
      <c r="E9" s="378">
        <v>0.79213765983976347</v>
      </c>
      <c r="F9" s="378">
        <v>7.0411225872790073</v>
      </c>
      <c r="G9" s="378">
        <v>100</v>
      </c>
      <c r="H9" s="379">
        <v>973.66360971223583</v>
      </c>
    </row>
    <row r="10" spans="1:11" ht="12" customHeight="1" x14ac:dyDescent="0.2">
      <c r="A10" s="105" t="s">
        <v>50</v>
      </c>
      <c r="B10" s="378">
        <v>15.905819718715739</v>
      </c>
      <c r="C10" s="378">
        <v>77.101139477845422</v>
      </c>
      <c r="D10" s="378">
        <v>6.2656541070142582E-2</v>
      </c>
      <c r="E10" s="378">
        <v>0.28368201336647997</v>
      </c>
      <c r="F10" s="378">
        <v>6.6467022490022325</v>
      </c>
      <c r="G10" s="378">
        <v>100</v>
      </c>
      <c r="H10" s="379">
        <v>1219.1493823257561</v>
      </c>
    </row>
    <row r="11" spans="1:11" ht="12" customHeight="1" x14ac:dyDescent="0.2">
      <c r="A11" s="128" t="s">
        <v>53</v>
      </c>
      <c r="B11" s="523"/>
      <c r="C11" s="347"/>
      <c r="D11" s="347"/>
      <c r="E11" s="347"/>
      <c r="F11" s="347"/>
      <c r="G11" s="135"/>
      <c r="H11" s="348"/>
    </row>
    <row r="12" spans="1:11" ht="12" customHeight="1" x14ac:dyDescent="0.2">
      <c r="A12" s="136" t="s">
        <v>19</v>
      </c>
      <c r="B12" s="378">
        <v>72.443253866946264</v>
      </c>
      <c r="C12" s="378">
        <v>0</v>
      </c>
      <c r="D12" s="378">
        <v>0</v>
      </c>
      <c r="E12" s="378">
        <v>0</v>
      </c>
      <c r="F12" s="378">
        <v>27.556746133053629</v>
      </c>
      <c r="G12" s="378">
        <v>100</v>
      </c>
      <c r="H12" s="379">
        <v>449.10460405643266</v>
      </c>
    </row>
    <row r="13" spans="1:11" ht="12" customHeight="1" x14ac:dyDescent="0.2">
      <c r="A13" s="136" t="s">
        <v>22</v>
      </c>
      <c r="B13" s="378">
        <v>0.15918529957424016</v>
      </c>
      <c r="C13" s="378">
        <v>97.674936340845576</v>
      </c>
      <c r="D13" s="378">
        <v>4.3807602160333366E-2</v>
      </c>
      <c r="E13" s="378">
        <v>0.64066123231441818</v>
      </c>
      <c r="F13" s="378">
        <v>1.481409525105374</v>
      </c>
      <c r="G13" s="378">
        <v>100</v>
      </c>
      <c r="H13" s="379">
        <v>1743.7083879815666</v>
      </c>
    </row>
    <row r="14" spans="1:11" ht="12" customHeight="1" x14ac:dyDescent="0.2">
      <c r="A14" s="137" t="s">
        <v>18</v>
      </c>
      <c r="B14" s="378">
        <v>0.44456983476558015</v>
      </c>
      <c r="C14" s="378">
        <v>99.160673017131685</v>
      </c>
      <c r="D14" s="378">
        <v>0</v>
      </c>
      <c r="E14" s="378">
        <v>0</v>
      </c>
      <c r="F14" s="378">
        <v>0.39475714810272106</v>
      </c>
      <c r="G14" s="378">
        <v>100</v>
      </c>
      <c r="H14" s="379">
        <v>624.36251946181642</v>
      </c>
    </row>
    <row r="15" spans="1:11" ht="12" customHeight="1" x14ac:dyDescent="0.2">
      <c r="A15" s="137" t="s">
        <v>4</v>
      </c>
      <c r="B15" s="378">
        <v>0</v>
      </c>
      <c r="C15" s="378">
        <v>99.904891589350655</v>
      </c>
      <c r="D15" s="378">
        <v>0</v>
      </c>
      <c r="E15" s="378">
        <v>0</v>
      </c>
      <c r="F15" s="378">
        <v>9.5108410649350911E-2</v>
      </c>
      <c r="G15" s="378">
        <v>100</v>
      </c>
      <c r="H15" s="379">
        <v>779.85788428049614</v>
      </c>
    </row>
    <row r="16" spans="1:11" ht="12" customHeight="1" x14ac:dyDescent="0.2">
      <c r="A16" s="137" t="s">
        <v>5</v>
      </c>
      <c r="B16" s="378">
        <v>0</v>
      </c>
      <c r="C16" s="378">
        <v>89.819911714339824</v>
      </c>
      <c r="D16" s="378">
        <v>0.22500850366032438</v>
      </c>
      <c r="E16" s="378">
        <v>3.2906212193182891</v>
      </c>
      <c r="F16" s="378">
        <v>6.6644585626816175</v>
      </c>
      <c r="G16" s="378">
        <v>100</v>
      </c>
      <c r="H16" s="379">
        <v>339.48798423924671</v>
      </c>
    </row>
    <row r="17" spans="1:8" ht="12" customHeight="1" x14ac:dyDescent="0.2">
      <c r="A17" s="163" t="s">
        <v>36</v>
      </c>
      <c r="B17" s="524"/>
      <c r="C17" s="524"/>
      <c r="D17" s="524"/>
      <c r="E17" s="524"/>
      <c r="F17" s="524"/>
      <c r="G17" s="135"/>
      <c r="H17" s="518"/>
    </row>
    <row r="18" spans="1:8" ht="12" customHeight="1" x14ac:dyDescent="0.2">
      <c r="A18" s="105" t="s">
        <v>37</v>
      </c>
      <c r="B18" s="378">
        <v>15.718087047199742</v>
      </c>
      <c r="C18" s="378">
        <v>78.921750577280321</v>
      </c>
      <c r="D18" s="378">
        <v>0</v>
      </c>
      <c r="E18" s="378">
        <v>0.49995447020617817</v>
      </c>
      <c r="F18" s="378">
        <v>4.860207905313513</v>
      </c>
      <c r="G18" s="378">
        <v>100</v>
      </c>
      <c r="H18" s="379">
        <v>1296.2122021765194</v>
      </c>
    </row>
    <row r="19" spans="1:8" ht="12" customHeight="1" x14ac:dyDescent="0.2">
      <c r="A19" s="105" t="s">
        <v>38</v>
      </c>
      <c r="B19" s="378">
        <v>13.872612540363907</v>
      </c>
      <c r="C19" s="378">
        <v>75.861264507924048</v>
      </c>
      <c r="D19" s="378">
        <v>8.5196984218734229E-2</v>
      </c>
      <c r="E19" s="378">
        <v>0.52317518022684972</v>
      </c>
      <c r="F19" s="378">
        <v>9.6577507872666626</v>
      </c>
      <c r="G19" s="378">
        <v>100</v>
      </c>
      <c r="H19" s="379">
        <v>896.6007898614746</v>
      </c>
    </row>
    <row r="20" spans="1:8" ht="12" customHeight="1" x14ac:dyDescent="0.2">
      <c r="A20" s="122" t="s">
        <v>60</v>
      </c>
      <c r="B20" s="524"/>
      <c r="C20" s="524"/>
      <c r="D20" s="524"/>
      <c r="E20" s="524"/>
      <c r="F20" s="524"/>
      <c r="G20" s="135"/>
      <c r="H20" s="518"/>
    </row>
    <row r="21" spans="1:8" ht="12" customHeight="1" x14ac:dyDescent="0.2">
      <c r="A21" s="123" t="s">
        <v>61</v>
      </c>
      <c r="B21" s="378">
        <v>10.620454195131286</v>
      </c>
      <c r="C21" s="378">
        <v>84.734622951777268</v>
      </c>
      <c r="D21" s="378">
        <v>0</v>
      </c>
      <c r="E21" s="378">
        <v>0</v>
      </c>
      <c r="F21" s="378">
        <v>4.6449228530913613</v>
      </c>
      <c r="G21" s="378">
        <v>100</v>
      </c>
      <c r="H21" s="379">
        <v>128.93148188323244</v>
      </c>
    </row>
    <row r="22" spans="1:8" ht="12" customHeight="1" x14ac:dyDescent="0.2">
      <c r="A22" s="123" t="s">
        <v>62</v>
      </c>
      <c r="B22" s="378">
        <v>15.354723697120502</v>
      </c>
      <c r="C22" s="378">
        <v>78.709998490931028</v>
      </c>
      <c r="D22" s="378">
        <v>0</v>
      </c>
      <c r="E22" s="378">
        <v>0.83249289090168377</v>
      </c>
      <c r="F22" s="378">
        <v>5.1027849210464584</v>
      </c>
      <c r="G22" s="378">
        <v>100</v>
      </c>
      <c r="H22" s="379">
        <v>701.21980795818763</v>
      </c>
    </row>
    <row r="23" spans="1:8" ht="12" customHeight="1" x14ac:dyDescent="0.2">
      <c r="A23" s="123" t="s">
        <v>63</v>
      </c>
      <c r="B23" s="378">
        <v>17.874798614693653</v>
      </c>
      <c r="C23" s="378">
        <v>73.726213037216425</v>
      </c>
      <c r="D23" s="378">
        <v>0</v>
      </c>
      <c r="E23" s="378">
        <v>0.42096688680183347</v>
      </c>
      <c r="F23" s="378">
        <v>7.9780214612879652</v>
      </c>
      <c r="G23" s="378">
        <v>100</v>
      </c>
      <c r="H23" s="379">
        <v>143.77758045777236</v>
      </c>
    </row>
    <row r="24" spans="1:8" ht="12" customHeight="1" x14ac:dyDescent="0.2">
      <c r="A24" s="123" t="s">
        <v>64</v>
      </c>
      <c r="B24" s="378">
        <v>18.727789641669979</v>
      </c>
      <c r="C24" s="378">
        <v>74.149677840849932</v>
      </c>
      <c r="D24" s="378">
        <v>0</v>
      </c>
      <c r="E24" s="378">
        <v>1.1010928196397329</v>
      </c>
      <c r="F24" s="378">
        <v>6.0214396978403117</v>
      </c>
      <c r="G24" s="378">
        <v>100</v>
      </c>
      <c r="H24" s="379">
        <v>281.29778831856328</v>
      </c>
    </row>
    <row r="25" spans="1:8" ht="12" customHeight="1" x14ac:dyDescent="0.2">
      <c r="A25" s="123" t="s">
        <v>65</v>
      </c>
      <c r="B25" s="378">
        <v>13.91973738804761</v>
      </c>
      <c r="C25" s="378">
        <v>75.889388935922625</v>
      </c>
      <c r="D25" s="378">
        <v>0</v>
      </c>
      <c r="E25" s="378">
        <v>1.3126780724760974</v>
      </c>
      <c r="F25" s="378">
        <v>8.8781956035535678</v>
      </c>
      <c r="G25" s="378">
        <v>100</v>
      </c>
      <c r="H25" s="379">
        <v>99.382831344418634</v>
      </c>
    </row>
    <row r="26" spans="1:8" ht="12" customHeight="1" x14ac:dyDescent="0.2">
      <c r="A26" s="123" t="s">
        <v>66</v>
      </c>
      <c r="B26" s="378">
        <v>12.848721623041101</v>
      </c>
      <c r="C26" s="378">
        <v>78.250796769217615</v>
      </c>
      <c r="D26" s="378">
        <v>0.42391565116595098</v>
      </c>
      <c r="E26" s="378">
        <v>0</v>
      </c>
      <c r="F26" s="378">
        <v>8.4765659565752625</v>
      </c>
      <c r="G26" s="378">
        <v>100</v>
      </c>
      <c r="H26" s="379">
        <v>180.19547788394601</v>
      </c>
    </row>
    <row r="27" spans="1:8" ht="12" customHeight="1" x14ac:dyDescent="0.2">
      <c r="A27" s="123" t="s">
        <v>67</v>
      </c>
      <c r="B27" s="378">
        <v>13.471604765136311</v>
      </c>
      <c r="C27" s="378">
        <v>79.646871645987758</v>
      </c>
      <c r="D27" s="378">
        <v>0</v>
      </c>
      <c r="E27" s="378">
        <v>0</v>
      </c>
      <c r="F27" s="378">
        <v>6.8815235888759112</v>
      </c>
      <c r="G27" s="378">
        <v>100</v>
      </c>
      <c r="H27" s="379">
        <v>68.734506033496046</v>
      </c>
    </row>
    <row r="28" spans="1:8" ht="12" customHeight="1" x14ac:dyDescent="0.2">
      <c r="A28" s="123" t="s">
        <v>68</v>
      </c>
      <c r="B28" s="378">
        <v>13.839367743623532</v>
      </c>
      <c r="C28" s="378">
        <v>76.27880061025833</v>
      </c>
      <c r="D28" s="378">
        <v>0</v>
      </c>
      <c r="E28" s="378">
        <v>0</v>
      </c>
      <c r="F28" s="378">
        <v>9.8818316461181297</v>
      </c>
      <c r="G28" s="378">
        <v>100</v>
      </c>
      <c r="H28" s="379">
        <v>184.18711932004109</v>
      </c>
    </row>
    <row r="29" spans="1:8" ht="12" customHeight="1" x14ac:dyDescent="0.2">
      <c r="A29" s="123" t="s">
        <v>69</v>
      </c>
      <c r="B29" s="378">
        <v>14.382001293247637</v>
      </c>
      <c r="C29" s="378">
        <v>77.710081632073411</v>
      </c>
      <c r="D29" s="378">
        <v>0</v>
      </c>
      <c r="E29" s="378">
        <v>0</v>
      </c>
      <c r="F29" s="378">
        <v>7.9079170746790215</v>
      </c>
      <c r="G29" s="378">
        <v>100</v>
      </c>
      <c r="H29" s="379">
        <v>350.1155863472485</v>
      </c>
    </row>
    <row r="30" spans="1:8" ht="12" customHeight="1" x14ac:dyDescent="0.2">
      <c r="A30" s="123" t="s">
        <v>70</v>
      </c>
      <c r="B30" s="378">
        <v>10.528680482023111</v>
      </c>
      <c r="C30" s="378">
        <v>79.016235370449849</v>
      </c>
      <c r="D30" s="378">
        <v>0</v>
      </c>
      <c r="E30" s="378">
        <v>0.76879964843716264</v>
      </c>
      <c r="F30" s="378">
        <v>9.6862844990899184</v>
      </c>
      <c r="G30" s="378">
        <v>100</v>
      </c>
      <c r="H30" s="379">
        <v>42.465707159551023</v>
      </c>
    </row>
    <row r="31" spans="1:8" ht="12" customHeight="1" x14ac:dyDescent="0.2">
      <c r="A31" s="123" t="s">
        <v>71</v>
      </c>
      <c r="B31" s="378">
        <v>14.52292313835436</v>
      </c>
      <c r="C31" s="378">
        <v>80.824929576630154</v>
      </c>
      <c r="D31" s="378">
        <v>0</v>
      </c>
      <c r="E31" s="378">
        <v>0</v>
      </c>
      <c r="F31" s="378">
        <v>4.6521472850154684</v>
      </c>
      <c r="G31" s="378">
        <v>100</v>
      </c>
      <c r="H31" s="379">
        <v>12.505105331533047</v>
      </c>
    </row>
    <row r="32" spans="1:8" ht="12" customHeight="1" x14ac:dyDescent="0.2">
      <c r="A32" s="172" t="s">
        <v>188</v>
      </c>
      <c r="B32" s="524"/>
      <c r="C32" s="524"/>
      <c r="D32" s="524"/>
      <c r="E32" s="524"/>
      <c r="F32" s="524"/>
      <c r="G32" s="135"/>
      <c r="H32" s="518"/>
    </row>
    <row r="33" spans="1:8" ht="12" customHeight="1" x14ac:dyDescent="0.2">
      <c r="A33" s="123" t="s">
        <v>85</v>
      </c>
      <c r="B33" s="378">
        <v>12.295364382373297</v>
      </c>
      <c r="C33" s="378">
        <v>82.036587291320657</v>
      </c>
      <c r="D33" s="378">
        <v>0</v>
      </c>
      <c r="E33" s="378">
        <v>0</v>
      </c>
      <c r="F33" s="378">
        <v>5.6680483263060379</v>
      </c>
      <c r="G33" s="378">
        <v>100</v>
      </c>
      <c r="H33" s="379">
        <v>128.89436910749185</v>
      </c>
    </row>
    <row r="34" spans="1:8" ht="12" customHeight="1" x14ac:dyDescent="0.2">
      <c r="A34" s="123" t="s">
        <v>86</v>
      </c>
      <c r="B34" s="378">
        <v>15.130135463981492</v>
      </c>
      <c r="C34" s="378">
        <v>77.397698657148069</v>
      </c>
      <c r="D34" s="378">
        <v>3.7010995731930348E-2</v>
      </c>
      <c r="E34" s="378">
        <v>0.54126473409841902</v>
      </c>
      <c r="F34" s="378">
        <v>6.8938901490399367</v>
      </c>
      <c r="G34" s="378">
        <v>100</v>
      </c>
      <c r="H34" s="379">
        <v>2063.9186229305105</v>
      </c>
    </row>
    <row r="35" spans="1:8" ht="12" customHeight="1" x14ac:dyDescent="0.2">
      <c r="A35" s="128" t="s">
        <v>424</v>
      </c>
      <c r="B35" s="524"/>
      <c r="C35" s="524"/>
      <c r="D35" s="524"/>
      <c r="E35" s="524"/>
      <c r="F35" s="524"/>
      <c r="G35" s="135"/>
      <c r="H35" s="518"/>
    </row>
    <row r="36" spans="1:8" ht="12" customHeight="1" x14ac:dyDescent="0.2">
      <c r="A36" s="129" t="s">
        <v>425</v>
      </c>
      <c r="B36" s="378">
        <v>13.014518966520802</v>
      </c>
      <c r="C36" s="378">
        <v>79.843266943021547</v>
      </c>
      <c r="D36" s="378">
        <v>8.9733517599889123E-2</v>
      </c>
      <c r="E36" s="378">
        <v>7.5518207661480527E-2</v>
      </c>
      <c r="F36" s="378">
        <v>6.976962365196254</v>
      </c>
      <c r="G36" s="378">
        <v>100</v>
      </c>
      <c r="H36" s="379">
        <v>851.27258339449156</v>
      </c>
    </row>
    <row r="37" spans="1:8" ht="12" customHeight="1" x14ac:dyDescent="0.2">
      <c r="A37" s="129" t="s">
        <v>426</v>
      </c>
      <c r="B37" s="378">
        <v>16.200233898503541</v>
      </c>
      <c r="C37" s="378">
        <v>76.291568272136473</v>
      </c>
      <c r="D37" s="378">
        <v>0</v>
      </c>
      <c r="E37" s="378">
        <v>0.78479915933097266</v>
      </c>
      <c r="F37" s="378">
        <v>6.7233986700290709</v>
      </c>
      <c r="G37" s="378">
        <v>100</v>
      </c>
      <c r="H37" s="379">
        <v>1341.5404086434994</v>
      </c>
    </row>
    <row r="38" spans="1:8" ht="12" customHeight="1" x14ac:dyDescent="0.2">
      <c r="A38" s="122" t="s">
        <v>91</v>
      </c>
      <c r="B38" s="524"/>
      <c r="C38" s="524"/>
      <c r="D38" s="524"/>
      <c r="E38" s="524"/>
      <c r="F38" s="524"/>
      <c r="G38" s="525"/>
      <c r="H38" s="518"/>
    </row>
    <row r="39" spans="1:8" ht="12" customHeight="1" x14ac:dyDescent="0.2">
      <c r="A39" s="123" t="s">
        <v>92</v>
      </c>
      <c r="B39" s="378">
        <v>13.842493688918855</v>
      </c>
      <c r="C39" s="378">
        <v>77.676829096491502</v>
      </c>
      <c r="D39" s="378">
        <v>0</v>
      </c>
      <c r="E39" s="378">
        <v>5.9011791043901661E-2</v>
      </c>
      <c r="F39" s="378">
        <v>8.4216654235459583</v>
      </c>
      <c r="G39" s="378">
        <v>100</v>
      </c>
      <c r="H39" s="379">
        <v>544.03427621071285</v>
      </c>
    </row>
    <row r="40" spans="1:8" ht="12" customHeight="1" x14ac:dyDescent="0.2">
      <c r="A40" s="123" t="s">
        <v>93</v>
      </c>
      <c r="B40" s="378">
        <v>13.211257886135147</v>
      </c>
      <c r="C40" s="378">
        <v>79.449010002244648</v>
      </c>
      <c r="D40" s="378">
        <v>0</v>
      </c>
      <c r="E40" s="378">
        <v>1.0794583858391473</v>
      </c>
      <c r="F40" s="378">
        <v>6.2602737257810723</v>
      </c>
      <c r="G40" s="378">
        <v>100</v>
      </c>
      <c r="H40" s="379">
        <v>461.91609469725421</v>
      </c>
    </row>
    <row r="41" spans="1:8" ht="12" customHeight="1" x14ac:dyDescent="0.2">
      <c r="A41" s="123" t="s">
        <v>94</v>
      </c>
      <c r="B41" s="378">
        <v>15.122506744634624</v>
      </c>
      <c r="C41" s="378">
        <v>77.532373377356791</v>
      </c>
      <c r="D41" s="378">
        <v>0</v>
      </c>
      <c r="E41" s="378">
        <v>0.15000870481075354</v>
      </c>
      <c r="F41" s="378">
        <v>7.1951111731978683</v>
      </c>
      <c r="G41" s="378">
        <v>100</v>
      </c>
      <c r="H41" s="379">
        <v>428.55232841595574</v>
      </c>
    </row>
    <row r="42" spans="1:8" ht="12" customHeight="1" x14ac:dyDescent="0.2">
      <c r="A42" s="123" t="s">
        <v>95</v>
      </c>
      <c r="B42" s="378">
        <v>15.845354650397741</v>
      </c>
      <c r="C42" s="378">
        <v>79.276336984964772</v>
      </c>
      <c r="D42" s="378">
        <v>0.18963401587327808</v>
      </c>
      <c r="E42" s="378">
        <v>8.457116047578031E-2</v>
      </c>
      <c r="F42" s="378">
        <v>4.604103188288371</v>
      </c>
      <c r="G42" s="378">
        <v>100</v>
      </c>
      <c r="H42" s="379">
        <v>402.81635650946902</v>
      </c>
    </row>
    <row r="43" spans="1:8" ht="12" customHeight="1" x14ac:dyDescent="0.2">
      <c r="A43" s="130" t="s">
        <v>96</v>
      </c>
      <c r="B43" s="380">
        <v>17.764956740004489</v>
      </c>
      <c r="C43" s="380">
        <v>73.696017965787107</v>
      </c>
      <c r="D43" s="380">
        <v>0</v>
      </c>
      <c r="E43" s="380">
        <v>1.3728771421263923</v>
      </c>
      <c r="F43" s="380">
        <v>7.1661481520820107</v>
      </c>
      <c r="G43" s="380">
        <v>100</v>
      </c>
      <c r="H43" s="381">
        <v>355.49393620459676</v>
      </c>
    </row>
    <row r="44" spans="1:8" ht="12" customHeight="1" x14ac:dyDescent="0.2">
      <c r="A44" s="608" t="s">
        <v>435</v>
      </c>
      <c r="B44" s="609"/>
      <c r="C44" s="609"/>
      <c r="D44" s="609"/>
      <c r="E44" s="609"/>
      <c r="F44" s="609"/>
      <c r="G44" s="609"/>
      <c r="H44" s="610"/>
    </row>
    <row r="45" spans="1:8" ht="12" customHeight="1" x14ac:dyDescent="0.2">
      <c r="A45" s="597" t="s">
        <v>189</v>
      </c>
      <c r="B45" s="598"/>
      <c r="C45" s="598"/>
      <c r="D45" s="598"/>
      <c r="E45" s="598"/>
      <c r="F45" s="598"/>
      <c r="G45" s="598"/>
      <c r="H45" s="599"/>
    </row>
  </sheetData>
  <mergeCells count="8">
    <mergeCell ref="A45:H45"/>
    <mergeCell ref="A1:H1"/>
    <mergeCell ref="A2:H2"/>
    <mergeCell ref="A3:A4"/>
    <mergeCell ref="B3:F3"/>
    <mergeCell ref="H3:H4"/>
    <mergeCell ref="G3:G4"/>
    <mergeCell ref="A44:H4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8"/>
  <sheetViews>
    <sheetView showGridLines="0" zoomScaleNormal="100" workbookViewId="0">
      <selection sqref="A1:E1"/>
    </sheetView>
  </sheetViews>
  <sheetFormatPr defaultRowHeight="14.25" x14ac:dyDescent="0.2"/>
  <cols>
    <col min="1" max="1" width="33.5703125" style="147" customWidth="1"/>
    <col min="2" max="4" width="16" style="507" customWidth="1"/>
    <col min="5" max="5" width="27.7109375" style="147" customWidth="1"/>
    <col min="6" max="16384" width="9.140625" style="147"/>
  </cols>
  <sheetData>
    <row r="1" spans="1:5" ht="15" customHeight="1" x14ac:dyDescent="0.2">
      <c r="A1" s="603" t="s">
        <v>478</v>
      </c>
      <c r="B1" s="603"/>
      <c r="C1" s="603"/>
      <c r="D1" s="603"/>
      <c r="E1" s="603"/>
    </row>
    <row r="2" spans="1:5" ht="24" customHeight="1" x14ac:dyDescent="0.2">
      <c r="A2" s="604" t="s">
        <v>364</v>
      </c>
      <c r="B2" s="604"/>
      <c r="C2" s="604"/>
      <c r="D2" s="604"/>
      <c r="E2" s="604"/>
    </row>
    <row r="3" spans="1:5" ht="12" customHeight="1" x14ac:dyDescent="0.2">
      <c r="A3" s="605"/>
      <c r="B3" s="622" t="s">
        <v>365</v>
      </c>
      <c r="C3" s="622"/>
      <c r="D3" s="612" t="s">
        <v>35</v>
      </c>
      <c r="E3" s="607" t="s">
        <v>381</v>
      </c>
    </row>
    <row r="4" spans="1:5" ht="36" customHeight="1" x14ac:dyDescent="0.2">
      <c r="A4" s="606"/>
      <c r="B4" s="8" t="s">
        <v>339</v>
      </c>
      <c r="C4" s="8" t="s">
        <v>340</v>
      </c>
      <c r="D4" s="613"/>
      <c r="E4" s="567"/>
    </row>
    <row r="5" spans="1:5" ht="12" customHeight="1" x14ac:dyDescent="0.2">
      <c r="A5" s="101"/>
      <c r="B5" s="303"/>
      <c r="C5" s="303"/>
      <c r="D5" s="303"/>
      <c r="E5" s="304"/>
    </row>
    <row r="6" spans="1:5" ht="12" customHeight="1" x14ac:dyDescent="0.2">
      <c r="A6" s="192" t="s">
        <v>35</v>
      </c>
      <c r="B6" s="464">
        <v>95.087853797366861</v>
      </c>
      <c r="C6" s="464">
        <v>4.9121462026331093</v>
      </c>
      <c r="D6" s="464">
        <v>100</v>
      </c>
      <c r="E6" s="382">
        <v>293.85855960613179</v>
      </c>
    </row>
    <row r="7" spans="1:5" ht="12" customHeight="1" x14ac:dyDescent="0.2">
      <c r="A7" s="134"/>
      <c r="B7" s="405"/>
      <c r="C7" s="405"/>
      <c r="D7" s="430"/>
      <c r="E7" s="383"/>
    </row>
    <row r="8" spans="1:5" ht="12" customHeight="1" x14ac:dyDescent="0.2">
      <c r="A8" s="163" t="s">
        <v>59</v>
      </c>
      <c r="B8" s="405"/>
      <c r="C8" s="405"/>
      <c r="D8" s="430"/>
      <c r="E8" s="383"/>
    </row>
    <row r="9" spans="1:5" ht="12" customHeight="1" x14ac:dyDescent="0.2">
      <c r="A9" s="105" t="s">
        <v>51</v>
      </c>
      <c r="B9" s="385">
        <v>98.457569052462105</v>
      </c>
      <c r="C9" s="385">
        <v>1.5424309475378972</v>
      </c>
      <c r="D9" s="385">
        <v>100</v>
      </c>
      <c r="E9" s="384">
        <v>120.80469880013844</v>
      </c>
    </row>
    <row r="10" spans="1:5" ht="12" customHeight="1" x14ac:dyDescent="0.2">
      <c r="A10" s="105" t="s">
        <v>50</v>
      </c>
      <c r="B10" s="385">
        <v>92.735537388255523</v>
      </c>
      <c r="C10" s="385">
        <v>7.2644626117444613</v>
      </c>
      <c r="D10" s="385">
        <v>100</v>
      </c>
      <c r="E10" s="384">
        <v>173.0538608059932</v>
      </c>
    </row>
    <row r="11" spans="1:5" ht="12" customHeight="1" x14ac:dyDescent="0.2">
      <c r="A11" s="128" t="s">
        <v>53</v>
      </c>
      <c r="B11" s="399"/>
      <c r="C11" s="399"/>
      <c r="D11" s="430"/>
      <c r="E11" s="383"/>
    </row>
    <row r="12" spans="1:5" ht="12" customHeight="1" x14ac:dyDescent="0.2">
      <c r="A12" s="148" t="s">
        <v>25</v>
      </c>
      <c r="B12" s="385">
        <v>94.490478202039725</v>
      </c>
      <c r="C12" s="385">
        <v>5.5095217979602653</v>
      </c>
      <c r="D12" s="385">
        <v>100</v>
      </c>
      <c r="E12" s="384">
        <v>85.497749170550833</v>
      </c>
    </row>
    <row r="13" spans="1:5" ht="12" customHeight="1" x14ac:dyDescent="0.2">
      <c r="A13" s="148" t="s">
        <v>26</v>
      </c>
      <c r="B13" s="385">
        <v>98.361874592882231</v>
      </c>
      <c r="C13" s="385">
        <v>1.6381254071177773</v>
      </c>
      <c r="D13" s="385">
        <v>100</v>
      </c>
      <c r="E13" s="384">
        <v>87.971830882876162</v>
      </c>
    </row>
    <row r="14" spans="1:5" ht="12" customHeight="1" x14ac:dyDescent="0.2">
      <c r="A14" s="148" t="s">
        <v>30</v>
      </c>
      <c r="B14" s="385">
        <v>93.119672525288962</v>
      </c>
      <c r="C14" s="385">
        <v>6.8803274747110317</v>
      </c>
      <c r="D14" s="385">
        <v>100</v>
      </c>
      <c r="E14" s="384">
        <v>120.3889795527047</v>
      </c>
    </row>
    <row r="15" spans="1:5" ht="12" customHeight="1" x14ac:dyDescent="0.2">
      <c r="A15" s="163" t="s">
        <v>36</v>
      </c>
      <c r="B15" s="429"/>
      <c r="C15" s="429"/>
      <c r="D15" s="430"/>
      <c r="E15" s="431"/>
    </row>
    <row r="16" spans="1:5" ht="12" customHeight="1" x14ac:dyDescent="0.2">
      <c r="A16" s="105" t="s">
        <v>37</v>
      </c>
      <c r="B16" s="385">
        <v>92.599022282862819</v>
      </c>
      <c r="C16" s="385">
        <v>7.400977717137196</v>
      </c>
      <c r="D16" s="385">
        <v>100</v>
      </c>
      <c r="E16" s="384">
        <v>184.24766086608693</v>
      </c>
    </row>
    <row r="17" spans="1:5" ht="12" customHeight="1" x14ac:dyDescent="0.2">
      <c r="A17" s="105" t="s">
        <v>38</v>
      </c>
      <c r="B17" s="385">
        <v>99.271392023111304</v>
      </c>
      <c r="C17" s="385">
        <v>0.72860797688869205</v>
      </c>
      <c r="D17" s="385">
        <v>100</v>
      </c>
      <c r="E17" s="384">
        <v>109.6108987400446</v>
      </c>
    </row>
    <row r="18" spans="1:5" ht="12" customHeight="1" x14ac:dyDescent="0.2">
      <c r="A18" s="128" t="s">
        <v>424</v>
      </c>
      <c r="B18" s="429"/>
      <c r="C18" s="429"/>
      <c r="D18" s="430"/>
      <c r="E18" s="431"/>
    </row>
    <row r="19" spans="1:5" ht="12" customHeight="1" x14ac:dyDescent="0.2">
      <c r="A19" s="129" t="s">
        <v>425</v>
      </c>
      <c r="B19" s="385">
        <v>100</v>
      </c>
      <c r="C19" s="385">
        <v>0</v>
      </c>
      <c r="D19" s="385">
        <v>100</v>
      </c>
      <c r="E19" s="384">
        <v>98.015777451082513</v>
      </c>
    </row>
    <row r="20" spans="1:5" ht="12" customHeight="1" x14ac:dyDescent="0.2">
      <c r="A20" s="129" t="s">
        <v>426</v>
      </c>
      <c r="B20" s="385">
        <v>92.629413288575037</v>
      </c>
      <c r="C20" s="385">
        <v>7.3705867114249468</v>
      </c>
      <c r="D20" s="385">
        <v>100</v>
      </c>
      <c r="E20" s="384">
        <v>195.84278215504909</v>
      </c>
    </row>
    <row r="21" spans="1:5" ht="12" customHeight="1" x14ac:dyDescent="0.2">
      <c r="A21" s="132" t="s">
        <v>91</v>
      </c>
      <c r="B21" s="429"/>
      <c r="C21" s="429"/>
      <c r="D21" s="434"/>
      <c r="E21" s="431"/>
    </row>
    <row r="22" spans="1:5" ht="12" customHeight="1" x14ac:dyDescent="0.2">
      <c r="A22" s="129" t="s">
        <v>92</v>
      </c>
      <c r="B22" s="385">
        <v>100</v>
      </c>
      <c r="C22" s="385">
        <v>0</v>
      </c>
      <c r="D22" s="385">
        <v>100</v>
      </c>
      <c r="E22" s="384">
        <v>68.789878863904036</v>
      </c>
    </row>
    <row r="23" spans="1:5" ht="12" customHeight="1" x14ac:dyDescent="0.2">
      <c r="A23" s="129" t="s">
        <v>93</v>
      </c>
      <c r="B23" s="385">
        <v>100</v>
      </c>
      <c r="C23" s="385">
        <v>0</v>
      </c>
      <c r="D23" s="385">
        <v>100</v>
      </c>
      <c r="E23" s="384">
        <v>53.443773305601312</v>
      </c>
    </row>
    <row r="24" spans="1:5" ht="12" customHeight="1" x14ac:dyDescent="0.2">
      <c r="A24" s="129" t="s">
        <v>94</v>
      </c>
      <c r="B24" s="385">
        <v>100</v>
      </c>
      <c r="C24" s="385">
        <v>0</v>
      </c>
      <c r="D24" s="385">
        <v>100</v>
      </c>
      <c r="E24" s="384">
        <v>59.301732548225687</v>
      </c>
    </row>
    <row r="25" spans="1:5" ht="12" customHeight="1" x14ac:dyDescent="0.2">
      <c r="A25" s="129" t="s">
        <v>95</v>
      </c>
      <c r="B25" s="294">
        <v>92.992655554671472</v>
      </c>
      <c r="C25" s="294">
        <v>7.0073444453285196</v>
      </c>
      <c r="D25" s="385">
        <v>100</v>
      </c>
      <c r="E25" s="384">
        <v>51.815561814825443</v>
      </c>
    </row>
    <row r="26" spans="1:5" ht="12" customHeight="1" x14ac:dyDescent="0.2">
      <c r="A26" s="129" t="s">
        <v>96</v>
      </c>
      <c r="B26" s="294">
        <v>82.144615139551391</v>
      </c>
      <c r="C26" s="294">
        <v>17.855384860448652</v>
      </c>
      <c r="D26" s="385">
        <v>100</v>
      </c>
      <c r="E26" s="384">
        <v>60.507613073575335</v>
      </c>
    </row>
    <row r="27" spans="1:5" ht="12" customHeight="1" x14ac:dyDescent="0.2">
      <c r="A27" s="608" t="s">
        <v>435</v>
      </c>
      <c r="B27" s="609"/>
      <c r="C27" s="609"/>
      <c r="D27" s="609"/>
      <c r="E27" s="610"/>
    </row>
    <row r="28" spans="1:5" ht="12" customHeight="1" x14ac:dyDescent="0.2">
      <c r="A28" s="582" t="s">
        <v>430</v>
      </c>
      <c r="B28" s="583"/>
      <c r="C28" s="583"/>
      <c r="D28" s="583"/>
      <c r="E28" s="584"/>
    </row>
  </sheetData>
  <mergeCells count="8">
    <mergeCell ref="A28:E28"/>
    <mergeCell ref="A1:E1"/>
    <mergeCell ref="A2:E2"/>
    <mergeCell ref="A3:A4"/>
    <mergeCell ref="B3:C3"/>
    <mergeCell ref="D3:D4"/>
    <mergeCell ref="E3:E4"/>
    <mergeCell ref="A27:E2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8"/>
  <sheetViews>
    <sheetView showGridLines="0" zoomScaleNormal="100" workbookViewId="0">
      <selection sqref="A1:I1"/>
    </sheetView>
  </sheetViews>
  <sheetFormatPr defaultRowHeight="14.25" x14ac:dyDescent="0.2"/>
  <cols>
    <col min="1" max="1" width="33.5703125" style="147" customWidth="1"/>
    <col min="2" max="2" width="11.85546875" style="507" customWidth="1"/>
    <col min="3" max="3" width="12.28515625" style="507" customWidth="1"/>
    <col min="4" max="4" width="13.42578125" style="507" customWidth="1"/>
    <col min="5" max="5" width="11.85546875" style="507" customWidth="1"/>
    <col min="6" max="6" width="12.140625" style="507" customWidth="1"/>
    <col min="7" max="7" width="10" style="507" customWidth="1"/>
    <col min="8" max="8" width="9.7109375" style="147" customWidth="1"/>
    <col min="9" max="9" width="31.85546875" style="147" customWidth="1"/>
    <col min="10" max="16384" width="9.140625" style="147"/>
  </cols>
  <sheetData>
    <row r="1" spans="1:11" ht="15" customHeight="1" x14ac:dyDescent="0.2">
      <c r="A1" s="603" t="s">
        <v>477</v>
      </c>
      <c r="B1" s="603"/>
      <c r="C1" s="603"/>
      <c r="D1" s="603"/>
      <c r="E1" s="603"/>
      <c r="F1" s="603"/>
      <c r="G1" s="603"/>
      <c r="H1" s="603"/>
      <c r="I1" s="603"/>
      <c r="J1" s="509"/>
      <c r="K1" s="509"/>
    </row>
    <row r="2" spans="1:11" ht="24" customHeight="1" x14ac:dyDescent="0.2">
      <c r="A2" s="604" t="s">
        <v>377</v>
      </c>
      <c r="B2" s="604"/>
      <c r="C2" s="604"/>
      <c r="D2" s="604"/>
      <c r="E2" s="604"/>
      <c r="F2" s="604"/>
      <c r="G2" s="604"/>
      <c r="H2" s="604"/>
      <c r="I2" s="604"/>
    </row>
    <row r="3" spans="1:11" ht="24" customHeight="1" x14ac:dyDescent="0.2">
      <c r="A3" s="614"/>
      <c r="B3" s="573" t="s">
        <v>378</v>
      </c>
      <c r="C3" s="573"/>
      <c r="D3" s="573"/>
      <c r="E3" s="573"/>
      <c r="F3" s="573"/>
      <c r="G3" s="573"/>
      <c r="H3" s="612" t="s">
        <v>35</v>
      </c>
      <c r="I3" s="607" t="s">
        <v>379</v>
      </c>
    </row>
    <row r="4" spans="1:11" ht="36" customHeight="1" x14ac:dyDescent="0.2">
      <c r="A4" s="615"/>
      <c r="B4" s="8" t="s">
        <v>322</v>
      </c>
      <c r="C4" s="8" t="s">
        <v>323</v>
      </c>
      <c r="D4" s="8" t="s">
        <v>324</v>
      </c>
      <c r="E4" s="8" t="s">
        <v>325</v>
      </c>
      <c r="F4" s="8" t="s">
        <v>326</v>
      </c>
      <c r="G4" s="8" t="s">
        <v>117</v>
      </c>
      <c r="H4" s="613"/>
      <c r="I4" s="567"/>
    </row>
    <row r="5" spans="1:11" ht="12" customHeight="1" x14ac:dyDescent="0.2">
      <c r="A5" s="101"/>
      <c r="B5" s="23"/>
      <c r="C5" s="23"/>
      <c r="D5" s="23"/>
      <c r="E5" s="23"/>
      <c r="F5" s="23"/>
      <c r="G5" s="23"/>
      <c r="H5" s="23"/>
      <c r="I5" s="363"/>
    </row>
    <row r="6" spans="1:11" ht="12" customHeight="1" x14ac:dyDescent="0.2">
      <c r="A6" s="192" t="s">
        <v>35</v>
      </c>
      <c r="B6" s="389">
        <v>8.7643465689220337E-2</v>
      </c>
      <c r="C6" s="389">
        <v>0.81113254869524631</v>
      </c>
      <c r="D6" s="389">
        <v>5.2844889734694354</v>
      </c>
      <c r="E6" s="389">
        <v>73.993329604300556</v>
      </c>
      <c r="F6" s="389">
        <v>18.98466323237394</v>
      </c>
      <c r="G6" s="389">
        <v>0.83874217547152685</v>
      </c>
      <c r="H6" s="390">
        <v>100</v>
      </c>
      <c r="I6" s="386">
        <v>293.85855960613179</v>
      </c>
    </row>
    <row r="7" spans="1:11" ht="12" customHeight="1" x14ac:dyDescent="0.2">
      <c r="A7" s="134"/>
      <c r="B7" s="391"/>
      <c r="C7" s="391"/>
      <c r="D7" s="391"/>
      <c r="E7" s="391"/>
      <c r="F7" s="391"/>
      <c r="G7" s="391"/>
      <c r="H7" s="392"/>
      <c r="I7" s="368"/>
    </row>
    <row r="8" spans="1:11" ht="12" customHeight="1" x14ac:dyDescent="0.2">
      <c r="A8" s="163" t="s">
        <v>443</v>
      </c>
      <c r="B8" s="391"/>
      <c r="C8" s="391"/>
      <c r="D8" s="391"/>
      <c r="E8" s="391"/>
      <c r="F8" s="391"/>
      <c r="G8" s="391"/>
      <c r="H8" s="392"/>
      <c r="I8" s="368"/>
    </row>
    <row r="9" spans="1:11" ht="12" customHeight="1" x14ac:dyDescent="0.2">
      <c r="A9" s="105" t="s">
        <v>51</v>
      </c>
      <c r="B9" s="393">
        <v>0.21319354993743181</v>
      </c>
      <c r="C9" s="393">
        <v>1.7073326404463698</v>
      </c>
      <c r="D9" s="393">
        <v>6.1557629237389007</v>
      </c>
      <c r="E9" s="393">
        <v>66.997253542747288</v>
      </c>
      <c r="F9" s="393">
        <v>22.886209157314489</v>
      </c>
      <c r="G9" s="393">
        <v>2.0402481858155497</v>
      </c>
      <c r="H9" s="388">
        <v>100</v>
      </c>
      <c r="I9" s="387">
        <v>120.80469880013844</v>
      </c>
    </row>
    <row r="10" spans="1:11" ht="12" customHeight="1" x14ac:dyDescent="0.2">
      <c r="A10" s="105" t="s">
        <v>50</v>
      </c>
      <c r="B10" s="393">
        <v>0</v>
      </c>
      <c r="C10" s="393">
        <v>0.18551702272888573</v>
      </c>
      <c r="D10" s="393">
        <v>4.6762737817106883</v>
      </c>
      <c r="E10" s="393">
        <v>78.877120451049237</v>
      </c>
      <c r="F10" s="393">
        <v>16.261088744511216</v>
      </c>
      <c r="G10" s="393">
        <v>0</v>
      </c>
      <c r="H10" s="388">
        <v>100</v>
      </c>
      <c r="I10" s="387">
        <v>173.0538608059932</v>
      </c>
    </row>
    <row r="11" spans="1:11" ht="12" customHeight="1" x14ac:dyDescent="0.2">
      <c r="A11" s="128" t="s">
        <v>444</v>
      </c>
      <c r="B11" s="391"/>
      <c r="C11" s="391"/>
      <c r="D11" s="391"/>
      <c r="E11" s="391"/>
      <c r="F11" s="391"/>
      <c r="G11" s="391"/>
      <c r="H11" s="392"/>
      <c r="I11" s="368"/>
    </row>
    <row r="12" spans="1:11" ht="12" customHeight="1" x14ac:dyDescent="0.2">
      <c r="A12" s="148" t="s">
        <v>25</v>
      </c>
      <c r="B12" s="393">
        <v>0.30123345744398611</v>
      </c>
      <c r="C12" s="393">
        <v>0</v>
      </c>
      <c r="D12" s="393">
        <v>7.29205180325458</v>
      </c>
      <c r="E12" s="393">
        <v>70.127877872153306</v>
      </c>
      <c r="F12" s="393">
        <v>19.396052583864687</v>
      </c>
      <c r="G12" s="393">
        <v>2.8827842832834705</v>
      </c>
      <c r="H12" s="388">
        <v>100</v>
      </c>
      <c r="I12" s="387">
        <v>85.497749170550833</v>
      </c>
    </row>
    <row r="13" spans="1:11" ht="12" customHeight="1" x14ac:dyDescent="0.2">
      <c r="A13" s="145" t="s">
        <v>26</v>
      </c>
      <c r="B13" s="393">
        <v>0</v>
      </c>
      <c r="C13" s="393">
        <v>2.7094837065126081</v>
      </c>
      <c r="D13" s="393">
        <v>2.3845757477961964</v>
      </c>
      <c r="E13" s="393">
        <v>77.41452722489548</v>
      </c>
      <c r="F13" s="393">
        <v>17.491413320795761</v>
      </c>
      <c r="G13" s="393">
        <v>0</v>
      </c>
      <c r="H13" s="388">
        <v>100</v>
      </c>
      <c r="I13" s="387">
        <v>87.971830882876162</v>
      </c>
    </row>
    <row r="14" spans="1:11" ht="12" customHeight="1" x14ac:dyDescent="0.2">
      <c r="A14" s="145" t="s">
        <v>30</v>
      </c>
      <c r="B14" s="393">
        <v>0</v>
      </c>
      <c r="C14" s="393">
        <v>0</v>
      </c>
      <c r="D14" s="393">
        <v>5.9778130045308462</v>
      </c>
      <c r="E14" s="393">
        <v>74.238521516714968</v>
      </c>
      <c r="F14" s="393">
        <v>19.783665478754173</v>
      </c>
      <c r="G14" s="393">
        <v>0</v>
      </c>
      <c r="H14" s="388">
        <v>100</v>
      </c>
      <c r="I14" s="387">
        <v>120.3889795527047</v>
      </c>
    </row>
    <row r="15" spans="1:11" ht="12" customHeight="1" x14ac:dyDescent="0.2">
      <c r="A15" s="163" t="s">
        <v>36</v>
      </c>
      <c r="B15" s="521"/>
      <c r="C15" s="521"/>
      <c r="D15" s="521"/>
      <c r="E15" s="521"/>
      <c r="F15" s="521"/>
      <c r="G15" s="521"/>
      <c r="H15" s="392"/>
      <c r="I15" s="522"/>
    </row>
    <row r="16" spans="1:11" ht="12" customHeight="1" x14ac:dyDescent="0.2">
      <c r="A16" s="105" t="s">
        <v>37</v>
      </c>
      <c r="B16" s="393">
        <v>0.13978349828301245</v>
      </c>
      <c r="C16" s="393">
        <v>0</v>
      </c>
      <c r="D16" s="393">
        <v>5.0186933542493923</v>
      </c>
      <c r="E16" s="393">
        <v>76.828908976701143</v>
      </c>
      <c r="F16" s="393">
        <v>16.67489532860376</v>
      </c>
      <c r="G16" s="393">
        <v>1.3377188421627473</v>
      </c>
      <c r="H16" s="388">
        <v>100</v>
      </c>
      <c r="I16" s="387">
        <v>184.24766086608693</v>
      </c>
    </row>
    <row r="17" spans="1:9" ht="12" customHeight="1" x14ac:dyDescent="0.2">
      <c r="A17" s="105" t="s">
        <v>38</v>
      </c>
      <c r="B17" s="393">
        <v>0</v>
      </c>
      <c r="C17" s="393">
        <v>2.1745852387774942</v>
      </c>
      <c r="D17" s="393">
        <v>5.7312713798968389</v>
      </c>
      <c r="E17" s="393">
        <v>69.226934359207647</v>
      </c>
      <c r="F17" s="393">
        <v>22.867209022118018</v>
      </c>
      <c r="G17" s="393">
        <v>0</v>
      </c>
      <c r="H17" s="388">
        <v>100</v>
      </c>
      <c r="I17" s="387">
        <v>109.6108987400446</v>
      </c>
    </row>
    <row r="18" spans="1:9" ht="12" customHeight="1" x14ac:dyDescent="0.2">
      <c r="A18" s="128" t="s">
        <v>424</v>
      </c>
      <c r="B18" s="521"/>
      <c r="C18" s="521"/>
      <c r="D18" s="521"/>
      <c r="E18" s="521"/>
      <c r="F18" s="521"/>
      <c r="G18" s="521"/>
      <c r="H18" s="392"/>
      <c r="I18" s="522"/>
    </row>
    <row r="19" spans="1:9" ht="12" customHeight="1" x14ac:dyDescent="0.2">
      <c r="A19" s="129" t="s">
        <v>425</v>
      </c>
      <c r="B19" s="393">
        <v>0</v>
      </c>
      <c r="C19" s="393">
        <v>0.98263069058926178</v>
      </c>
      <c r="D19" s="393">
        <v>6.9688078530153668</v>
      </c>
      <c r="E19" s="393">
        <v>74.522491875209724</v>
      </c>
      <c r="F19" s="393">
        <v>15.011458423936158</v>
      </c>
      <c r="G19" s="393">
        <v>2.5146111572495031</v>
      </c>
      <c r="H19" s="388">
        <v>100</v>
      </c>
      <c r="I19" s="387">
        <v>98.015777451082513</v>
      </c>
    </row>
    <row r="20" spans="1:9" ht="12" customHeight="1" x14ac:dyDescent="0.2">
      <c r="A20" s="129" t="s">
        <v>426</v>
      </c>
      <c r="B20" s="393">
        <v>0.13150743827737094</v>
      </c>
      <c r="C20" s="393">
        <v>0.72530082426718068</v>
      </c>
      <c r="D20" s="393">
        <v>4.4415177766880918</v>
      </c>
      <c r="E20" s="393">
        <v>73.728493439239102</v>
      </c>
      <c r="F20" s="393">
        <v>20.973180521528327</v>
      </c>
      <c r="G20" s="393">
        <v>0</v>
      </c>
      <c r="H20" s="388">
        <v>100</v>
      </c>
      <c r="I20" s="387">
        <v>195.84278215504909</v>
      </c>
    </row>
    <row r="21" spans="1:9" ht="12" customHeight="1" x14ac:dyDescent="0.2">
      <c r="A21" s="132" t="s">
        <v>91</v>
      </c>
      <c r="B21" s="521"/>
      <c r="C21" s="521"/>
      <c r="D21" s="521"/>
      <c r="E21" s="521"/>
      <c r="F21" s="521"/>
      <c r="G21" s="521"/>
      <c r="H21" s="392"/>
      <c r="I21" s="522"/>
    </row>
    <row r="22" spans="1:9" ht="12" customHeight="1" x14ac:dyDescent="0.2">
      <c r="A22" s="129" t="s">
        <v>92</v>
      </c>
      <c r="B22" s="393">
        <v>0</v>
      </c>
      <c r="C22" s="393">
        <v>0</v>
      </c>
      <c r="D22" s="393">
        <v>2.3953705705801047</v>
      </c>
      <c r="E22" s="393">
        <v>82.001231638185033</v>
      </c>
      <c r="F22" s="393">
        <v>15.603397791234833</v>
      </c>
      <c r="G22" s="393">
        <v>0</v>
      </c>
      <c r="H22" s="388">
        <v>100</v>
      </c>
      <c r="I22" s="387">
        <v>68.789878863904036</v>
      </c>
    </row>
    <row r="23" spans="1:9" ht="12" customHeight="1" x14ac:dyDescent="0.2">
      <c r="A23" s="129" t="s">
        <v>93</v>
      </c>
      <c r="B23" s="393">
        <v>0</v>
      </c>
      <c r="C23" s="393">
        <v>0</v>
      </c>
      <c r="D23" s="393">
        <v>11.802487078595124</v>
      </c>
      <c r="E23" s="393">
        <v>62.681805262233013</v>
      </c>
      <c r="F23" s="393">
        <v>20.90391563326817</v>
      </c>
      <c r="G23" s="393">
        <v>4.6117920259036849</v>
      </c>
      <c r="H23" s="388">
        <v>100</v>
      </c>
      <c r="I23" s="387">
        <v>53.443773305601312</v>
      </c>
    </row>
    <row r="24" spans="1:9" ht="12" customHeight="1" x14ac:dyDescent="0.2">
      <c r="A24" s="129" t="s">
        <v>94</v>
      </c>
      <c r="B24" s="393">
        <v>0</v>
      </c>
      <c r="C24" s="393">
        <v>2.9366657746580871</v>
      </c>
      <c r="D24" s="393">
        <v>3.398914309257413</v>
      </c>
      <c r="E24" s="393">
        <v>65.906552571012426</v>
      </c>
      <c r="F24" s="393">
        <v>27.757867345072075</v>
      </c>
      <c r="G24" s="393">
        <v>0</v>
      </c>
      <c r="H24" s="388">
        <v>100</v>
      </c>
      <c r="I24" s="387">
        <v>59.301732548225687</v>
      </c>
    </row>
    <row r="25" spans="1:9" ht="12" customHeight="1" x14ac:dyDescent="0.2">
      <c r="A25" s="129" t="s">
        <v>95</v>
      </c>
      <c r="B25" s="272">
        <v>0</v>
      </c>
      <c r="C25" s="272">
        <v>0.61959063848809159</v>
      </c>
      <c r="D25" s="272">
        <v>3.0896117308977402</v>
      </c>
      <c r="E25" s="272">
        <v>80.913284766244502</v>
      </c>
      <c r="F25" s="272">
        <v>15.377512864369667</v>
      </c>
      <c r="G25" s="272">
        <v>0</v>
      </c>
      <c r="H25" s="388">
        <v>100</v>
      </c>
      <c r="I25" s="387">
        <v>51.815561814825443</v>
      </c>
    </row>
    <row r="26" spans="1:9" ht="12" customHeight="1" x14ac:dyDescent="0.2">
      <c r="A26" s="129" t="s">
        <v>96</v>
      </c>
      <c r="B26" s="272">
        <v>0.42564532425046614</v>
      </c>
      <c r="C26" s="272">
        <v>0.53058508504423896</v>
      </c>
      <c r="D26" s="272">
        <v>6.5395762234730395</v>
      </c>
      <c r="E26" s="272">
        <v>76.880015217838434</v>
      </c>
      <c r="F26" s="272">
        <v>15.624178149393837</v>
      </c>
      <c r="G26" s="272">
        <v>0</v>
      </c>
      <c r="H26" s="388">
        <v>100</v>
      </c>
      <c r="I26" s="387">
        <v>60.507613073575335</v>
      </c>
    </row>
    <row r="27" spans="1:9" ht="12" customHeight="1" x14ac:dyDescent="0.2">
      <c r="A27" s="608" t="s">
        <v>435</v>
      </c>
      <c r="B27" s="609"/>
      <c r="C27" s="609"/>
      <c r="D27" s="609"/>
      <c r="E27" s="609"/>
      <c r="F27" s="609"/>
      <c r="G27" s="609"/>
      <c r="H27" s="609"/>
      <c r="I27" s="610"/>
    </row>
    <row r="28" spans="1:9" ht="12" customHeight="1" x14ac:dyDescent="0.2">
      <c r="A28" s="582" t="s">
        <v>430</v>
      </c>
      <c r="B28" s="583"/>
      <c r="C28" s="583"/>
      <c r="D28" s="583"/>
      <c r="E28" s="583"/>
      <c r="F28" s="583"/>
      <c r="G28" s="583"/>
      <c r="H28" s="583"/>
      <c r="I28" s="584"/>
    </row>
  </sheetData>
  <mergeCells count="8">
    <mergeCell ref="A28:I28"/>
    <mergeCell ref="A27:I27"/>
    <mergeCell ref="A1:I1"/>
    <mergeCell ref="A2:I2"/>
    <mergeCell ref="A3:A4"/>
    <mergeCell ref="B3:G3"/>
    <mergeCell ref="H3:H4"/>
    <mergeCell ref="I3:I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4"/>
  <sheetViews>
    <sheetView showGridLines="0" zoomScaleNormal="100" workbookViewId="0">
      <selection sqref="A1:E1"/>
    </sheetView>
  </sheetViews>
  <sheetFormatPr defaultRowHeight="14.25" x14ac:dyDescent="0.2"/>
  <cols>
    <col min="1" max="1" width="39.42578125" style="147" bestFit="1" customWidth="1"/>
    <col min="2" max="4" width="15.140625" style="507" customWidth="1"/>
    <col min="5" max="5" width="26.42578125" style="147" customWidth="1"/>
    <col min="6" max="16384" width="9.140625" style="147"/>
  </cols>
  <sheetData>
    <row r="1" spans="1:5" ht="15" customHeight="1" x14ac:dyDescent="0.2">
      <c r="A1" s="603" t="s">
        <v>476</v>
      </c>
      <c r="B1" s="603"/>
      <c r="C1" s="603"/>
      <c r="D1" s="603"/>
      <c r="E1" s="603"/>
    </row>
    <row r="2" spans="1:5" ht="24" customHeight="1" x14ac:dyDescent="0.2">
      <c r="A2" s="604" t="s">
        <v>382</v>
      </c>
      <c r="B2" s="604"/>
      <c r="C2" s="604"/>
      <c r="D2" s="604"/>
      <c r="E2" s="604"/>
    </row>
    <row r="3" spans="1:5" ht="12" customHeight="1" x14ac:dyDescent="0.2">
      <c r="A3" s="614"/>
      <c r="B3" s="622" t="s">
        <v>383</v>
      </c>
      <c r="C3" s="622"/>
      <c r="D3" s="612" t="s">
        <v>35</v>
      </c>
      <c r="E3" s="607" t="s">
        <v>380</v>
      </c>
    </row>
    <row r="4" spans="1:5" ht="36" customHeight="1" x14ac:dyDescent="0.2">
      <c r="A4" s="615"/>
      <c r="B4" s="97" t="s">
        <v>339</v>
      </c>
      <c r="C4" s="8" t="s">
        <v>340</v>
      </c>
      <c r="D4" s="613"/>
      <c r="E4" s="567"/>
    </row>
    <row r="5" spans="1:5" ht="12" customHeight="1" x14ac:dyDescent="0.2">
      <c r="A5" s="101"/>
      <c r="B5" s="93"/>
      <c r="C5" s="93"/>
      <c r="D5" s="93"/>
      <c r="E5" s="501"/>
    </row>
    <row r="6" spans="1:5" ht="12" customHeight="1" x14ac:dyDescent="0.2">
      <c r="A6" s="192" t="s">
        <v>35</v>
      </c>
      <c r="B6" s="398">
        <v>95.785162175667182</v>
      </c>
      <c r="C6" s="398">
        <v>4.2148378243329541</v>
      </c>
      <c r="D6" s="398">
        <v>100</v>
      </c>
      <c r="E6" s="394">
        <v>1703.1660579309798</v>
      </c>
    </row>
    <row r="7" spans="1:5" ht="12" customHeight="1" x14ac:dyDescent="0.2">
      <c r="A7" s="134"/>
      <c r="B7" s="399"/>
      <c r="C7" s="399"/>
      <c r="D7" s="117"/>
      <c r="E7" s="348"/>
    </row>
    <row r="8" spans="1:5" ht="12" customHeight="1" x14ac:dyDescent="0.2">
      <c r="A8" s="170" t="s">
        <v>59</v>
      </c>
      <c r="B8" s="399"/>
      <c r="C8" s="399"/>
      <c r="D8" s="117"/>
      <c r="E8" s="348"/>
    </row>
    <row r="9" spans="1:5" ht="12" customHeight="1" x14ac:dyDescent="0.2">
      <c r="A9" s="171" t="s">
        <v>51</v>
      </c>
      <c r="B9" s="400">
        <v>95.575713803090807</v>
      </c>
      <c r="C9" s="400">
        <v>4.4242861969091987</v>
      </c>
      <c r="D9" s="400">
        <v>100</v>
      </c>
      <c r="E9" s="395">
        <v>763.18799222070038</v>
      </c>
    </row>
    <row r="10" spans="1:5" ht="12" customHeight="1" x14ac:dyDescent="0.2">
      <c r="A10" s="171" t="s">
        <v>50</v>
      </c>
      <c r="B10" s="400">
        <v>95.955217721398867</v>
      </c>
      <c r="C10" s="400">
        <v>4.0447822786011098</v>
      </c>
      <c r="D10" s="400">
        <v>100</v>
      </c>
      <c r="E10" s="395">
        <v>939.97806571027218</v>
      </c>
    </row>
    <row r="11" spans="1:5" ht="12" customHeight="1" x14ac:dyDescent="0.2">
      <c r="A11" s="172" t="s">
        <v>53</v>
      </c>
      <c r="B11" s="399"/>
      <c r="C11" s="399"/>
      <c r="D11" s="117"/>
      <c r="E11" s="348"/>
    </row>
    <row r="12" spans="1:5" ht="12" customHeight="1" x14ac:dyDescent="0.2">
      <c r="A12" s="148" t="s">
        <v>22</v>
      </c>
      <c r="B12" s="400">
        <v>95.785162175667182</v>
      </c>
      <c r="C12" s="400">
        <v>4.2148378243329541</v>
      </c>
      <c r="D12" s="400">
        <v>100</v>
      </c>
      <c r="E12" s="395">
        <v>1703.1660579309798</v>
      </c>
    </row>
    <row r="13" spans="1:5" ht="12" customHeight="1" x14ac:dyDescent="0.2">
      <c r="A13" s="149" t="s">
        <v>18</v>
      </c>
      <c r="B13" s="400">
        <v>96.545922242293557</v>
      </c>
      <c r="C13" s="400">
        <v>3.4540777577063655</v>
      </c>
      <c r="D13" s="400">
        <v>100</v>
      </c>
      <c r="E13" s="395">
        <v>619.12207636505696</v>
      </c>
    </row>
    <row r="14" spans="1:5" ht="12" customHeight="1" x14ac:dyDescent="0.2">
      <c r="A14" s="149" t="s">
        <v>4</v>
      </c>
      <c r="B14" s="400">
        <v>94.732006751615373</v>
      </c>
      <c r="C14" s="400">
        <v>5.2679932483846033</v>
      </c>
      <c r="D14" s="400">
        <v>100</v>
      </c>
      <c r="E14" s="395">
        <v>779.11617384143335</v>
      </c>
    </row>
    <row r="15" spans="1:5" ht="12" customHeight="1" x14ac:dyDescent="0.2">
      <c r="A15" s="149" t="s">
        <v>5</v>
      </c>
      <c r="B15" s="400">
        <v>96.931423892465844</v>
      </c>
      <c r="C15" s="400">
        <v>3.0685761075341138</v>
      </c>
      <c r="D15" s="400">
        <v>100</v>
      </c>
      <c r="E15" s="395">
        <v>304.92780772448327</v>
      </c>
    </row>
    <row r="16" spans="1:5" ht="12" customHeight="1" x14ac:dyDescent="0.2">
      <c r="A16" s="163" t="s">
        <v>36</v>
      </c>
      <c r="B16" s="519"/>
      <c r="C16" s="519"/>
      <c r="D16" s="117"/>
      <c r="E16" s="518"/>
    </row>
    <row r="17" spans="1:5" ht="12" customHeight="1" x14ac:dyDescent="0.2">
      <c r="A17" s="105" t="s">
        <v>37</v>
      </c>
      <c r="B17" s="400">
        <v>93.517819544952872</v>
      </c>
      <c r="C17" s="400">
        <v>6.4821804550470468</v>
      </c>
      <c r="D17" s="400">
        <v>100</v>
      </c>
      <c r="E17" s="395">
        <v>1022.9933611540251</v>
      </c>
    </row>
    <row r="18" spans="1:5" ht="12" customHeight="1" x14ac:dyDescent="0.2">
      <c r="A18" s="105" t="s">
        <v>38</v>
      </c>
      <c r="B18" s="400">
        <v>99.195290911608723</v>
      </c>
      <c r="C18" s="400">
        <v>0.80470908839130939</v>
      </c>
      <c r="D18" s="400">
        <v>100</v>
      </c>
      <c r="E18" s="395">
        <v>680.17269677694958</v>
      </c>
    </row>
    <row r="19" spans="1:5" ht="12" customHeight="1" x14ac:dyDescent="0.2">
      <c r="A19" s="132" t="s">
        <v>60</v>
      </c>
      <c r="B19" s="519"/>
      <c r="C19" s="519"/>
      <c r="D19" s="117"/>
      <c r="E19" s="518"/>
    </row>
    <row r="20" spans="1:5" ht="12" customHeight="1" x14ac:dyDescent="0.2">
      <c r="A20" s="129" t="s">
        <v>61</v>
      </c>
      <c r="B20" s="400">
        <v>99.514946108858695</v>
      </c>
      <c r="C20" s="400">
        <v>0.48505389114131453</v>
      </c>
      <c r="D20" s="400">
        <v>100</v>
      </c>
      <c r="E20" s="395">
        <v>109.24960503989603</v>
      </c>
    </row>
    <row r="21" spans="1:5" ht="12" customHeight="1" x14ac:dyDescent="0.2">
      <c r="A21" s="129" t="s">
        <v>62</v>
      </c>
      <c r="B21" s="400">
        <v>93.109458209113043</v>
      </c>
      <c r="C21" s="400">
        <v>6.8905417908868767</v>
      </c>
      <c r="D21" s="400">
        <v>100</v>
      </c>
      <c r="E21" s="395">
        <v>551.93010026199897</v>
      </c>
    </row>
    <row r="22" spans="1:5" ht="12" customHeight="1" x14ac:dyDescent="0.2">
      <c r="A22" s="129" t="s">
        <v>63</v>
      </c>
      <c r="B22" s="400">
        <v>97.978598513426249</v>
      </c>
      <c r="C22" s="400">
        <v>2.0214014865737497</v>
      </c>
      <c r="D22" s="400">
        <v>100</v>
      </c>
      <c r="E22" s="395">
        <v>106.00176526805251</v>
      </c>
    </row>
    <row r="23" spans="1:5" ht="12" customHeight="1" x14ac:dyDescent="0.2">
      <c r="A23" s="129" t="s">
        <v>64</v>
      </c>
      <c r="B23" s="400">
        <v>100</v>
      </c>
      <c r="C23" s="400">
        <v>0</v>
      </c>
      <c r="D23" s="400">
        <v>100</v>
      </c>
      <c r="E23" s="395">
        <v>208.58140381165063</v>
      </c>
    </row>
    <row r="24" spans="1:5" ht="12" customHeight="1" x14ac:dyDescent="0.2">
      <c r="A24" s="129" t="s">
        <v>65</v>
      </c>
      <c r="B24" s="400">
        <v>100</v>
      </c>
      <c r="C24" s="400">
        <v>0</v>
      </c>
      <c r="D24" s="400">
        <v>100</v>
      </c>
      <c r="E24" s="395">
        <v>75.421023414497867</v>
      </c>
    </row>
    <row r="25" spans="1:5" ht="12" customHeight="1" x14ac:dyDescent="0.2">
      <c r="A25" s="129" t="s">
        <v>66</v>
      </c>
      <c r="B25" s="400">
        <v>89.453504510745603</v>
      </c>
      <c r="C25" s="400">
        <v>10.54649548925436</v>
      </c>
      <c r="D25" s="400">
        <v>100</v>
      </c>
      <c r="E25" s="395">
        <v>141.00439718628706</v>
      </c>
    </row>
    <row r="26" spans="1:5" ht="12" customHeight="1" x14ac:dyDescent="0.2">
      <c r="A26" s="129" t="s">
        <v>67</v>
      </c>
      <c r="B26" s="400">
        <v>100</v>
      </c>
      <c r="C26" s="400">
        <v>0</v>
      </c>
      <c r="D26" s="400">
        <v>100</v>
      </c>
      <c r="E26" s="395">
        <v>54.744883797002309</v>
      </c>
    </row>
    <row r="27" spans="1:5" ht="12" customHeight="1" x14ac:dyDescent="0.2">
      <c r="A27" s="129" t="s">
        <v>68</v>
      </c>
      <c r="B27" s="400">
        <v>95.001292779080316</v>
      </c>
      <c r="C27" s="400">
        <v>4.9987072209196164</v>
      </c>
      <c r="D27" s="400">
        <v>100</v>
      </c>
      <c r="E27" s="395">
        <v>140.49572549591272</v>
      </c>
    </row>
    <row r="28" spans="1:5" ht="12" customHeight="1" x14ac:dyDescent="0.2">
      <c r="A28" s="129" t="s">
        <v>69</v>
      </c>
      <c r="B28" s="400">
        <v>96.622961949274028</v>
      </c>
      <c r="C28" s="400">
        <v>3.3770380507259445</v>
      </c>
      <c r="D28" s="400">
        <v>100</v>
      </c>
      <c r="E28" s="395">
        <v>272.07510795705929</v>
      </c>
    </row>
    <row r="29" spans="1:5" ht="12" customHeight="1" x14ac:dyDescent="0.2">
      <c r="A29" s="129" t="s">
        <v>70</v>
      </c>
      <c r="B29" s="400">
        <v>100</v>
      </c>
      <c r="C29" s="400">
        <v>0</v>
      </c>
      <c r="D29" s="400">
        <v>100</v>
      </c>
      <c r="E29" s="395">
        <v>33.554803120916809</v>
      </c>
    </row>
    <row r="30" spans="1:5" ht="12" customHeight="1" x14ac:dyDescent="0.2">
      <c r="A30" s="129" t="s">
        <v>71</v>
      </c>
      <c r="B30" s="400">
        <v>100</v>
      </c>
      <c r="C30" s="400">
        <v>0</v>
      </c>
      <c r="D30" s="400">
        <v>100</v>
      </c>
      <c r="E30" s="395">
        <v>10.107242577695008</v>
      </c>
    </row>
    <row r="31" spans="1:5" ht="12" customHeight="1" x14ac:dyDescent="0.2">
      <c r="A31" s="128" t="s">
        <v>188</v>
      </c>
      <c r="B31" s="519"/>
      <c r="C31" s="519"/>
      <c r="D31" s="117"/>
      <c r="E31" s="518"/>
    </row>
    <row r="32" spans="1:5" ht="12" customHeight="1" x14ac:dyDescent="0.2">
      <c r="A32" s="129" t="s">
        <v>85</v>
      </c>
      <c r="B32" s="400">
        <v>99.309002153191344</v>
      </c>
      <c r="C32" s="400">
        <v>0.69099784680864118</v>
      </c>
      <c r="D32" s="400">
        <v>100</v>
      </c>
      <c r="E32" s="395">
        <v>105.7405416264646</v>
      </c>
    </row>
    <row r="33" spans="1:5" ht="12" customHeight="1" x14ac:dyDescent="0.2">
      <c r="A33" s="129" t="s">
        <v>86</v>
      </c>
      <c r="B33" s="400">
        <v>95.551903883480477</v>
      </c>
      <c r="C33" s="400">
        <v>4.4480961165195003</v>
      </c>
      <c r="D33" s="400">
        <v>100</v>
      </c>
      <c r="E33" s="395">
        <v>1597.4255163045168</v>
      </c>
    </row>
    <row r="34" spans="1:5" ht="12" customHeight="1" x14ac:dyDescent="0.2">
      <c r="A34" s="128" t="s">
        <v>424</v>
      </c>
      <c r="B34" s="519"/>
      <c r="C34" s="519"/>
      <c r="D34" s="117"/>
      <c r="E34" s="518"/>
    </row>
    <row r="35" spans="1:5" ht="12" customHeight="1" x14ac:dyDescent="0.2">
      <c r="A35" s="129" t="s">
        <v>425</v>
      </c>
      <c r="B35" s="400">
        <v>99.352224880087704</v>
      </c>
      <c r="C35" s="400">
        <v>0.64777511991229142</v>
      </c>
      <c r="D35" s="400">
        <v>100</v>
      </c>
      <c r="E35" s="395">
        <v>679.68384117241953</v>
      </c>
    </row>
    <row r="36" spans="1:5" ht="12" customHeight="1" x14ac:dyDescent="0.2">
      <c r="A36" s="129" t="s">
        <v>426</v>
      </c>
      <c r="B36" s="400">
        <v>93.41631312197066</v>
      </c>
      <c r="C36" s="400">
        <v>6.5836868780293027</v>
      </c>
      <c r="D36" s="400">
        <v>100</v>
      </c>
      <c r="E36" s="395">
        <v>1023.4822167585539</v>
      </c>
    </row>
    <row r="37" spans="1:5" ht="12" customHeight="1" x14ac:dyDescent="0.2">
      <c r="A37" s="132" t="s">
        <v>91</v>
      </c>
      <c r="B37" s="519"/>
      <c r="C37" s="519"/>
      <c r="D37" s="520"/>
      <c r="E37" s="518"/>
    </row>
    <row r="38" spans="1:5" ht="12" customHeight="1" x14ac:dyDescent="0.2">
      <c r="A38" s="129" t="s">
        <v>92</v>
      </c>
      <c r="B38" s="400">
        <v>99.628347340804083</v>
      </c>
      <c r="C38" s="400">
        <v>0.37165265919592105</v>
      </c>
      <c r="D38" s="400">
        <v>100</v>
      </c>
      <c r="E38" s="395">
        <v>422.58857495852993</v>
      </c>
    </row>
    <row r="39" spans="1:5" ht="12" customHeight="1" x14ac:dyDescent="0.2">
      <c r="A39" s="129" t="s">
        <v>93</v>
      </c>
      <c r="B39" s="400">
        <v>98.67578526952569</v>
      </c>
      <c r="C39" s="400">
        <v>1.3242147304742931</v>
      </c>
      <c r="D39" s="400">
        <v>100</v>
      </c>
      <c r="E39" s="395">
        <v>366.98776427799936</v>
      </c>
    </row>
    <row r="40" spans="1:5" ht="12" customHeight="1" x14ac:dyDescent="0.2">
      <c r="A40" s="129" t="s">
        <v>94</v>
      </c>
      <c r="B40" s="400">
        <v>97.453289083252329</v>
      </c>
      <c r="C40" s="400">
        <v>2.5467109167476414</v>
      </c>
      <c r="D40" s="400">
        <v>100</v>
      </c>
      <c r="E40" s="395">
        <v>332.26679138481512</v>
      </c>
    </row>
    <row r="41" spans="1:5" ht="12" customHeight="1" x14ac:dyDescent="0.2">
      <c r="A41" s="129" t="s">
        <v>95</v>
      </c>
      <c r="B41" s="400">
        <v>91.874028773857134</v>
      </c>
      <c r="C41" s="400">
        <v>8.1259712261428696</v>
      </c>
      <c r="D41" s="400">
        <v>100</v>
      </c>
      <c r="E41" s="395">
        <v>319.33805221700374</v>
      </c>
    </row>
    <row r="42" spans="1:5" ht="12" customHeight="1" x14ac:dyDescent="0.2">
      <c r="A42" s="191" t="s">
        <v>96</v>
      </c>
      <c r="B42" s="396">
        <v>88.188544619671944</v>
      </c>
      <c r="C42" s="396">
        <v>11.811455380328058</v>
      </c>
      <c r="D42" s="396">
        <v>100</v>
      </c>
      <c r="E42" s="397">
        <v>261.98487509262338</v>
      </c>
    </row>
    <row r="43" spans="1:5" ht="12" customHeight="1" x14ac:dyDescent="0.2">
      <c r="A43" s="608" t="s">
        <v>435</v>
      </c>
      <c r="B43" s="609"/>
      <c r="C43" s="609"/>
      <c r="D43" s="609"/>
      <c r="E43" s="610"/>
    </row>
    <row r="44" spans="1:5" ht="12" customHeight="1" x14ac:dyDescent="0.2">
      <c r="A44" s="625" t="s">
        <v>189</v>
      </c>
      <c r="B44" s="626"/>
      <c r="C44" s="626"/>
      <c r="D44" s="626"/>
      <c r="E44" s="627"/>
    </row>
  </sheetData>
  <mergeCells count="8">
    <mergeCell ref="A44:E44"/>
    <mergeCell ref="A1:E1"/>
    <mergeCell ref="A2:E2"/>
    <mergeCell ref="A3:A4"/>
    <mergeCell ref="B3:C3"/>
    <mergeCell ref="D3:D4"/>
    <mergeCell ref="E3:E4"/>
    <mergeCell ref="A43:E4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4"/>
  <sheetViews>
    <sheetView showGridLines="0" zoomScaleNormal="100" workbookViewId="0">
      <selection sqref="A1:I1"/>
    </sheetView>
  </sheetViews>
  <sheetFormatPr defaultRowHeight="14.25" x14ac:dyDescent="0.2"/>
  <cols>
    <col min="1" max="1" width="39.42578125" style="147" bestFit="1" customWidth="1"/>
    <col min="2" max="2" width="11.85546875" style="507" customWidth="1"/>
    <col min="3" max="3" width="12" style="507" customWidth="1"/>
    <col min="4" max="4" width="13.42578125" style="507" customWidth="1"/>
    <col min="5" max="5" width="11.85546875" style="507" customWidth="1"/>
    <col min="6" max="6" width="12.140625" style="507" customWidth="1"/>
    <col min="7" max="7" width="10" style="507" customWidth="1"/>
    <col min="8" max="8" width="9.7109375" style="147" customWidth="1"/>
    <col min="9" max="9" width="31.85546875" style="147" customWidth="1"/>
    <col min="10" max="16384" width="9.140625" style="147"/>
  </cols>
  <sheetData>
    <row r="1" spans="1:11" ht="15" customHeight="1" x14ac:dyDescent="0.2">
      <c r="A1" s="628" t="s">
        <v>475</v>
      </c>
      <c r="B1" s="628"/>
      <c r="C1" s="628"/>
      <c r="D1" s="628"/>
      <c r="E1" s="628"/>
      <c r="F1" s="628"/>
      <c r="G1" s="628"/>
      <c r="H1" s="628"/>
      <c r="I1" s="628"/>
      <c r="J1" s="509"/>
      <c r="K1" s="509"/>
    </row>
    <row r="2" spans="1:11" ht="24" customHeight="1" x14ac:dyDescent="0.2">
      <c r="A2" s="604" t="s">
        <v>386</v>
      </c>
      <c r="B2" s="604"/>
      <c r="C2" s="604"/>
      <c r="D2" s="604"/>
      <c r="E2" s="604"/>
      <c r="F2" s="604"/>
      <c r="G2" s="604"/>
      <c r="H2" s="604"/>
      <c r="I2" s="604"/>
    </row>
    <row r="3" spans="1:11" ht="24" customHeight="1" x14ac:dyDescent="0.2">
      <c r="A3" s="614"/>
      <c r="B3" s="573" t="s">
        <v>384</v>
      </c>
      <c r="C3" s="573"/>
      <c r="D3" s="573"/>
      <c r="E3" s="573"/>
      <c r="F3" s="573"/>
      <c r="G3" s="573"/>
      <c r="H3" s="612" t="s">
        <v>35</v>
      </c>
      <c r="I3" s="607" t="s">
        <v>385</v>
      </c>
    </row>
    <row r="4" spans="1:11" ht="36" customHeight="1" x14ac:dyDescent="0.2">
      <c r="A4" s="615"/>
      <c r="B4" s="8" t="s">
        <v>322</v>
      </c>
      <c r="C4" s="8" t="s">
        <v>323</v>
      </c>
      <c r="D4" s="8" t="s">
        <v>324</v>
      </c>
      <c r="E4" s="8" t="s">
        <v>325</v>
      </c>
      <c r="F4" s="8" t="s">
        <v>326</v>
      </c>
      <c r="G4" s="8" t="s">
        <v>117</v>
      </c>
      <c r="H4" s="613"/>
      <c r="I4" s="567"/>
    </row>
    <row r="5" spans="1:11" ht="12" customHeight="1" x14ac:dyDescent="0.2">
      <c r="A5" s="101"/>
      <c r="B5" s="93"/>
      <c r="C5" s="93"/>
      <c r="D5" s="93"/>
      <c r="E5" s="93"/>
      <c r="F5" s="93"/>
      <c r="G5" s="93"/>
      <c r="H5" s="93"/>
      <c r="I5" s="501"/>
    </row>
    <row r="6" spans="1:11" ht="12" customHeight="1" x14ac:dyDescent="0.2">
      <c r="A6" s="192" t="s">
        <v>35</v>
      </c>
      <c r="B6" s="473">
        <v>1.0861732629609466</v>
      </c>
      <c r="C6" s="473">
        <v>2.8735627017451404</v>
      </c>
      <c r="D6" s="473">
        <v>15.890709004787745</v>
      </c>
      <c r="E6" s="473">
        <v>66.825183666562864</v>
      </c>
      <c r="F6" s="473">
        <v>12.952702053693772</v>
      </c>
      <c r="G6" s="473">
        <v>0.3716693102492758</v>
      </c>
      <c r="H6" s="473">
        <v>100</v>
      </c>
      <c r="I6" s="401">
        <v>1703.1660579309798</v>
      </c>
    </row>
    <row r="7" spans="1:11" ht="12" customHeight="1" x14ac:dyDescent="0.2">
      <c r="A7" s="134"/>
      <c r="B7" s="474"/>
      <c r="C7" s="474"/>
      <c r="D7" s="474"/>
      <c r="E7" s="474"/>
      <c r="F7" s="474"/>
      <c r="G7" s="474"/>
      <c r="H7" s="475"/>
      <c r="I7" s="348"/>
    </row>
    <row r="8" spans="1:11" ht="12" customHeight="1" x14ac:dyDescent="0.2">
      <c r="A8" s="163" t="s">
        <v>443</v>
      </c>
      <c r="B8" s="474"/>
      <c r="C8" s="474"/>
      <c r="D8" s="474"/>
      <c r="E8" s="474"/>
      <c r="F8" s="474"/>
      <c r="G8" s="474"/>
      <c r="H8" s="475"/>
      <c r="I8" s="348"/>
    </row>
    <row r="9" spans="1:11" ht="12" customHeight="1" x14ac:dyDescent="0.2">
      <c r="A9" s="105" t="s">
        <v>51</v>
      </c>
      <c r="B9" s="476">
        <v>0.71808780933733918</v>
      </c>
      <c r="C9" s="476">
        <v>2.1905708433530258</v>
      </c>
      <c r="D9" s="476">
        <v>14.83896987380651</v>
      </c>
      <c r="E9" s="476">
        <v>66.781507204085514</v>
      </c>
      <c r="F9" s="476">
        <v>14.960677075015216</v>
      </c>
      <c r="G9" s="476">
        <v>0.51018719440240856</v>
      </c>
      <c r="H9" s="476">
        <v>100</v>
      </c>
      <c r="I9" s="402">
        <v>763.18799222070038</v>
      </c>
    </row>
    <row r="10" spans="1:11" ht="12" customHeight="1" x14ac:dyDescent="0.2">
      <c r="A10" s="105" t="s">
        <v>50</v>
      </c>
      <c r="B10" s="476">
        <v>1.3850295964907988</v>
      </c>
      <c r="C10" s="476">
        <v>3.4280981788208882</v>
      </c>
      <c r="D10" s="476">
        <v>16.744638160152743</v>
      </c>
      <c r="E10" s="476">
        <v>66.860645506494549</v>
      </c>
      <c r="F10" s="476">
        <v>11.322384835819578</v>
      </c>
      <c r="G10" s="476">
        <v>0.25920372222132004</v>
      </c>
      <c r="H10" s="476">
        <v>100</v>
      </c>
      <c r="I10" s="402">
        <v>939.97806571027218</v>
      </c>
    </row>
    <row r="11" spans="1:11" ht="12" customHeight="1" x14ac:dyDescent="0.2">
      <c r="A11" s="128" t="s">
        <v>444</v>
      </c>
      <c r="B11" s="474"/>
      <c r="C11" s="474"/>
      <c r="D11" s="474"/>
      <c r="E11" s="474"/>
      <c r="F11" s="474"/>
      <c r="G11" s="474"/>
      <c r="H11" s="475"/>
      <c r="I11" s="348"/>
    </row>
    <row r="12" spans="1:11" ht="12" customHeight="1" x14ac:dyDescent="0.2">
      <c r="A12" s="145" t="s">
        <v>22</v>
      </c>
      <c r="B12" s="476">
        <v>1.0861732629609466</v>
      </c>
      <c r="C12" s="476">
        <v>2.8735627017451404</v>
      </c>
      <c r="D12" s="476">
        <v>15.890709004787745</v>
      </c>
      <c r="E12" s="476">
        <v>66.825183666562864</v>
      </c>
      <c r="F12" s="476">
        <v>12.952702053693772</v>
      </c>
      <c r="G12" s="476">
        <v>0.3716693102492758</v>
      </c>
      <c r="H12" s="476">
        <v>100</v>
      </c>
      <c r="I12" s="402">
        <v>1703.1660579309798</v>
      </c>
    </row>
    <row r="13" spans="1:11" ht="12" customHeight="1" x14ac:dyDescent="0.2">
      <c r="A13" s="146" t="s">
        <v>18</v>
      </c>
      <c r="B13" s="476">
        <v>0.44259122260985484</v>
      </c>
      <c r="C13" s="476">
        <v>2.6469049809613989</v>
      </c>
      <c r="D13" s="476">
        <v>13.256227067537967</v>
      </c>
      <c r="E13" s="476">
        <v>69.961307739853453</v>
      </c>
      <c r="F13" s="476">
        <v>13.495253046069806</v>
      </c>
      <c r="G13" s="476">
        <v>0.19771594296740619</v>
      </c>
      <c r="H13" s="476">
        <v>100</v>
      </c>
      <c r="I13" s="402">
        <v>619.12207636505696</v>
      </c>
    </row>
    <row r="14" spans="1:11" ht="12" customHeight="1" x14ac:dyDescent="0.2">
      <c r="A14" s="146" t="s">
        <v>4</v>
      </c>
      <c r="B14" s="476">
        <v>1.9163590363876146</v>
      </c>
      <c r="C14" s="476">
        <v>2.8334827837682122</v>
      </c>
      <c r="D14" s="476">
        <v>17.090006261852825</v>
      </c>
      <c r="E14" s="476">
        <v>64.891072253918651</v>
      </c>
      <c r="F14" s="476">
        <v>13.159293344264009</v>
      </c>
      <c r="G14" s="476">
        <v>0.10978631980853031</v>
      </c>
      <c r="H14" s="476">
        <v>100</v>
      </c>
      <c r="I14" s="402">
        <v>779.11617384143335</v>
      </c>
    </row>
    <row r="15" spans="1:11" ht="12" customHeight="1" x14ac:dyDescent="0.2">
      <c r="A15" s="146" t="s">
        <v>5</v>
      </c>
      <c r="B15" s="476">
        <v>0.27170076178209945</v>
      </c>
      <c r="C15" s="476">
        <v>3.4361736106619571</v>
      </c>
      <c r="D15" s="476">
        <v>18.175426958562571</v>
      </c>
      <c r="E15" s="476">
        <v>65.399448940576534</v>
      </c>
      <c r="F15" s="476">
        <v>11.323254360813369</v>
      </c>
      <c r="G15" s="476">
        <v>1.393995367603353</v>
      </c>
      <c r="H15" s="476">
        <v>100</v>
      </c>
      <c r="I15" s="402">
        <v>304.92780772448327</v>
      </c>
    </row>
    <row r="16" spans="1:11" ht="12" customHeight="1" x14ac:dyDescent="0.2">
      <c r="A16" s="163" t="s">
        <v>36</v>
      </c>
      <c r="B16" s="517"/>
      <c r="C16" s="517"/>
      <c r="D16" s="517"/>
      <c r="E16" s="517"/>
      <c r="F16" s="517"/>
      <c r="G16" s="517"/>
      <c r="H16" s="475"/>
      <c r="I16" s="518"/>
    </row>
    <row r="17" spans="1:9" ht="12" customHeight="1" x14ac:dyDescent="0.2">
      <c r="A17" s="105" t="s">
        <v>37</v>
      </c>
      <c r="B17" s="476">
        <v>1.5872142092337294</v>
      </c>
      <c r="C17" s="476">
        <v>2.9379138970330452</v>
      </c>
      <c r="D17" s="476">
        <v>20.036461283545091</v>
      </c>
      <c r="E17" s="476">
        <v>64.085805657516062</v>
      </c>
      <c r="F17" s="476">
        <v>11.3526049526718</v>
      </c>
      <c r="G17" s="476">
        <v>0</v>
      </c>
      <c r="H17" s="476">
        <v>100</v>
      </c>
      <c r="I17" s="402">
        <v>1022.9933611540251</v>
      </c>
    </row>
    <row r="18" spans="1:9" ht="12" customHeight="1" x14ac:dyDescent="0.2">
      <c r="A18" s="105" t="s">
        <v>38</v>
      </c>
      <c r="B18" s="476">
        <v>0.33259764292769001</v>
      </c>
      <c r="C18" s="476">
        <v>2.7767772149507119</v>
      </c>
      <c r="D18" s="476">
        <v>9.6554145299366478</v>
      </c>
      <c r="E18" s="476">
        <v>70.945263067317228</v>
      </c>
      <c r="F18" s="476">
        <v>15.35928014673377</v>
      </c>
      <c r="G18" s="476">
        <v>0.93066739813399346</v>
      </c>
      <c r="H18" s="476">
        <v>100</v>
      </c>
      <c r="I18" s="402">
        <v>680.17269677694958</v>
      </c>
    </row>
    <row r="19" spans="1:9" ht="12" customHeight="1" x14ac:dyDescent="0.2">
      <c r="A19" s="132" t="s">
        <v>60</v>
      </c>
      <c r="B19" s="517"/>
      <c r="C19" s="517"/>
      <c r="D19" s="517"/>
      <c r="E19" s="517"/>
      <c r="F19" s="517"/>
      <c r="G19" s="517"/>
      <c r="H19" s="475"/>
      <c r="I19" s="518"/>
    </row>
    <row r="20" spans="1:9" ht="12" customHeight="1" x14ac:dyDescent="0.2">
      <c r="A20" s="129" t="s">
        <v>61</v>
      </c>
      <c r="B20" s="476">
        <v>0</v>
      </c>
      <c r="C20" s="476">
        <v>0</v>
      </c>
      <c r="D20" s="476">
        <v>12.011408467483749</v>
      </c>
      <c r="E20" s="476">
        <v>79.897371566124988</v>
      </c>
      <c r="F20" s="476">
        <v>6.5258818055167369</v>
      </c>
      <c r="G20" s="476">
        <v>1.5653381608745176</v>
      </c>
      <c r="H20" s="476">
        <v>100</v>
      </c>
      <c r="I20" s="402">
        <v>109.24960503989603</v>
      </c>
    </row>
    <row r="21" spans="1:9" ht="12" customHeight="1" x14ac:dyDescent="0.2">
      <c r="A21" s="129" t="s">
        <v>62</v>
      </c>
      <c r="B21" s="476">
        <v>2.9418754259002586</v>
      </c>
      <c r="C21" s="476">
        <v>4.8965461938326689</v>
      </c>
      <c r="D21" s="476">
        <v>24.26358437240831</v>
      </c>
      <c r="E21" s="476">
        <v>63.416651280097412</v>
      </c>
      <c r="F21" s="476">
        <v>4.4813427277613762</v>
      </c>
      <c r="G21" s="476">
        <v>0</v>
      </c>
      <c r="H21" s="476">
        <v>100</v>
      </c>
      <c r="I21" s="402">
        <v>551.93010026199897</v>
      </c>
    </row>
    <row r="22" spans="1:9" ht="12" customHeight="1" x14ac:dyDescent="0.2">
      <c r="A22" s="129" t="s">
        <v>63</v>
      </c>
      <c r="B22" s="476">
        <v>1.6144162975273408</v>
      </c>
      <c r="C22" s="476">
        <v>1.1181823542607849</v>
      </c>
      <c r="D22" s="476">
        <v>11.18062625154635</v>
      </c>
      <c r="E22" s="476">
        <v>65.806274177344633</v>
      </c>
      <c r="F22" s="476">
        <v>20.28050091932111</v>
      </c>
      <c r="G22" s="476">
        <v>0</v>
      </c>
      <c r="H22" s="476">
        <v>100</v>
      </c>
      <c r="I22" s="402">
        <v>106.00176526805251</v>
      </c>
    </row>
    <row r="23" spans="1:9" ht="12" customHeight="1" x14ac:dyDescent="0.2">
      <c r="A23" s="129" t="s">
        <v>64</v>
      </c>
      <c r="B23" s="476">
        <v>0</v>
      </c>
      <c r="C23" s="476">
        <v>5.614246627024662</v>
      </c>
      <c r="D23" s="476">
        <v>16.849226994016362</v>
      </c>
      <c r="E23" s="476">
        <v>66.874437944627644</v>
      </c>
      <c r="F23" s="476">
        <v>10.662088434331396</v>
      </c>
      <c r="G23" s="476">
        <v>0</v>
      </c>
      <c r="H23" s="476">
        <v>100</v>
      </c>
      <c r="I23" s="402">
        <v>208.58140381165063</v>
      </c>
    </row>
    <row r="24" spans="1:9" ht="12" customHeight="1" x14ac:dyDescent="0.2">
      <c r="A24" s="129" t="s">
        <v>65</v>
      </c>
      <c r="B24" s="476">
        <v>0</v>
      </c>
      <c r="C24" s="476">
        <v>5.8928636322467556</v>
      </c>
      <c r="D24" s="476">
        <v>14.652250015345372</v>
      </c>
      <c r="E24" s="476">
        <v>68.966837309147095</v>
      </c>
      <c r="F24" s="476">
        <v>10.488049043260936</v>
      </c>
      <c r="G24" s="476">
        <v>0</v>
      </c>
      <c r="H24" s="476">
        <v>100</v>
      </c>
      <c r="I24" s="402">
        <v>75.421023414497867</v>
      </c>
    </row>
    <row r="25" spans="1:9" ht="12" customHeight="1" x14ac:dyDescent="0.2">
      <c r="A25" s="224" t="s">
        <v>66</v>
      </c>
      <c r="B25" s="476">
        <v>0</v>
      </c>
      <c r="C25" s="476">
        <v>1.2605601749513216</v>
      </c>
      <c r="D25" s="476">
        <v>16.980298072887916</v>
      </c>
      <c r="E25" s="476">
        <v>61.378253369138548</v>
      </c>
      <c r="F25" s="476">
        <v>19.862702510508267</v>
      </c>
      <c r="G25" s="476">
        <v>0.51818587251385662</v>
      </c>
      <c r="H25" s="476">
        <v>100</v>
      </c>
      <c r="I25" s="402">
        <v>141.00439718628706</v>
      </c>
    </row>
    <row r="26" spans="1:9" ht="12" customHeight="1" x14ac:dyDescent="0.2">
      <c r="A26" s="224" t="s">
        <v>67</v>
      </c>
      <c r="B26" s="476">
        <v>0</v>
      </c>
      <c r="C26" s="476">
        <v>2.182666994328355</v>
      </c>
      <c r="D26" s="476">
        <v>5.3014037220341832</v>
      </c>
      <c r="E26" s="476">
        <v>68.277997198386771</v>
      </c>
      <c r="F26" s="476">
        <v>24.237932085250399</v>
      </c>
      <c r="G26" s="476">
        <v>0</v>
      </c>
      <c r="H26" s="476">
        <v>100</v>
      </c>
      <c r="I26" s="402">
        <v>54.744883797002309</v>
      </c>
    </row>
    <row r="27" spans="1:9" ht="12" customHeight="1" x14ac:dyDescent="0.2">
      <c r="A27" s="224" t="s">
        <v>68</v>
      </c>
      <c r="B27" s="476">
        <v>0</v>
      </c>
      <c r="C27" s="476">
        <v>0.94536589511954872</v>
      </c>
      <c r="D27" s="476">
        <v>7.6241427161187358</v>
      </c>
      <c r="E27" s="476">
        <v>80.912494474477342</v>
      </c>
      <c r="F27" s="476">
        <v>9.5726310191647315</v>
      </c>
      <c r="G27" s="476">
        <v>0.94536589511954872</v>
      </c>
      <c r="H27" s="476">
        <v>100</v>
      </c>
      <c r="I27" s="402">
        <v>140.49572549591272</v>
      </c>
    </row>
    <row r="28" spans="1:9" ht="12" customHeight="1" x14ac:dyDescent="0.2">
      <c r="A28" s="224" t="s">
        <v>69</v>
      </c>
      <c r="B28" s="476">
        <v>0</v>
      </c>
      <c r="C28" s="476">
        <v>0</v>
      </c>
      <c r="D28" s="476">
        <v>8.4713909799990006</v>
      </c>
      <c r="E28" s="476">
        <v>63.017249371671134</v>
      </c>
      <c r="F28" s="476">
        <v>27.661682497306185</v>
      </c>
      <c r="G28" s="476">
        <v>0.84967715102366981</v>
      </c>
      <c r="H28" s="476">
        <v>100</v>
      </c>
      <c r="I28" s="402">
        <v>272.07510795705929</v>
      </c>
    </row>
    <row r="29" spans="1:9" ht="12" customHeight="1" x14ac:dyDescent="0.2">
      <c r="A29" s="224" t="s">
        <v>70</v>
      </c>
      <c r="B29" s="476">
        <v>1.641876965209474</v>
      </c>
      <c r="C29" s="476">
        <v>0.82093848260473701</v>
      </c>
      <c r="D29" s="476">
        <v>6.2458034331044763</v>
      </c>
      <c r="E29" s="476">
        <v>74.711693695472391</v>
      </c>
      <c r="F29" s="476">
        <v>16.57968742360891</v>
      </c>
      <c r="G29" s="476">
        <v>0</v>
      </c>
      <c r="H29" s="476">
        <v>100</v>
      </c>
      <c r="I29" s="402">
        <v>33.554803120916809</v>
      </c>
    </row>
    <row r="30" spans="1:9" ht="12" customHeight="1" x14ac:dyDescent="0.2">
      <c r="A30" s="224" t="s">
        <v>71</v>
      </c>
      <c r="B30" s="476">
        <v>0</v>
      </c>
      <c r="C30" s="476">
        <v>0</v>
      </c>
      <c r="D30" s="476">
        <v>28.263949104904874</v>
      </c>
      <c r="E30" s="476">
        <v>53.969168014292144</v>
      </c>
      <c r="F30" s="476">
        <v>15.299382818499932</v>
      </c>
      <c r="G30" s="476">
        <v>2.4675000623031131</v>
      </c>
      <c r="H30" s="476">
        <v>100</v>
      </c>
      <c r="I30" s="402">
        <v>10.107242577695008</v>
      </c>
    </row>
    <row r="31" spans="1:9" ht="12" customHeight="1" x14ac:dyDescent="0.2">
      <c r="A31" s="172" t="s">
        <v>188</v>
      </c>
      <c r="B31" s="517"/>
      <c r="C31" s="517"/>
      <c r="D31" s="517"/>
      <c r="E31" s="517"/>
      <c r="F31" s="517"/>
      <c r="G31" s="517"/>
      <c r="H31" s="477"/>
      <c r="I31" s="518"/>
    </row>
    <row r="32" spans="1:9" ht="12" customHeight="1" x14ac:dyDescent="0.2">
      <c r="A32" s="224" t="s">
        <v>85</v>
      </c>
      <c r="B32" s="476">
        <v>0</v>
      </c>
      <c r="C32" s="476">
        <v>6.8277862006074077</v>
      </c>
      <c r="D32" s="476">
        <v>23.774516346173638</v>
      </c>
      <c r="E32" s="476">
        <v>55.139492707290984</v>
      </c>
      <c r="F32" s="476">
        <v>14.258204745928074</v>
      </c>
      <c r="G32" s="476">
        <v>0</v>
      </c>
      <c r="H32" s="476">
        <v>100</v>
      </c>
      <c r="I32" s="402">
        <v>105.7405416264646</v>
      </c>
    </row>
    <row r="33" spans="1:9" ht="12" customHeight="1" x14ac:dyDescent="0.2">
      <c r="A33" s="224" t="s">
        <v>86</v>
      </c>
      <c r="B33" s="476">
        <v>1.1580717946629899</v>
      </c>
      <c r="C33" s="476">
        <v>2.611815452678357</v>
      </c>
      <c r="D33" s="476">
        <v>15.368845512657344</v>
      </c>
      <c r="E33" s="476">
        <v>67.59871036855985</v>
      </c>
      <c r="F33" s="476">
        <v>12.866285153273257</v>
      </c>
      <c r="G33" s="476">
        <v>0.39627171816786855</v>
      </c>
      <c r="H33" s="476">
        <v>100</v>
      </c>
      <c r="I33" s="402">
        <v>1597.4255163045168</v>
      </c>
    </row>
    <row r="34" spans="1:9" ht="12" customHeight="1" x14ac:dyDescent="0.2">
      <c r="A34" s="172" t="s">
        <v>424</v>
      </c>
      <c r="B34" s="517"/>
      <c r="C34" s="517"/>
      <c r="D34" s="517"/>
      <c r="E34" s="517"/>
      <c r="F34" s="517"/>
      <c r="G34" s="517"/>
      <c r="H34" s="477"/>
      <c r="I34" s="518"/>
    </row>
    <row r="35" spans="1:9" ht="12" customHeight="1" x14ac:dyDescent="0.2">
      <c r="A35" s="224" t="s">
        <v>425</v>
      </c>
      <c r="B35" s="476">
        <v>0.66048995457794368</v>
      </c>
      <c r="C35" s="476">
        <v>2.8328546073291374</v>
      </c>
      <c r="D35" s="476">
        <v>19.019637076943784</v>
      </c>
      <c r="E35" s="476">
        <v>66.03908094191334</v>
      </c>
      <c r="F35" s="476">
        <v>11.252523229213571</v>
      </c>
      <c r="G35" s="476">
        <v>0.19541419002224109</v>
      </c>
      <c r="H35" s="476">
        <v>100</v>
      </c>
      <c r="I35" s="402">
        <v>679.68384117241953</v>
      </c>
    </row>
    <row r="36" spans="1:9" ht="12" customHeight="1" x14ac:dyDescent="0.2">
      <c r="A36" s="129" t="s">
        <v>426</v>
      </c>
      <c r="B36" s="476">
        <v>1.368865098175319</v>
      </c>
      <c r="C36" s="476">
        <v>2.9005965217045402</v>
      </c>
      <c r="D36" s="476">
        <v>13.81282058033567</v>
      </c>
      <c r="E36" s="476">
        <v>67.347226268473577</v>
      </c>
      <c r="F36" s="476">
        <v>14.081773038202549</v>
      </c>
      <c r="G36" s="476">
        <v>0.48871849310819104</v>
      </c>
      <c r="H36" s="476">
        <v>100</v>
      </c>
      <c r="I36" s="402">
        <v>1023.4822167585539</v>
      </c>
    </row>
    <row r="37" spans="1:9" ht="12" customHeight="1" x14ac:dyDescent="0.2">
      <c r="A37" s="132" t="s">
        <v>91</v>
      </c>
      <c r="B37" s="517"/>
      <c r="C37" s="517"/>
      <c r="D37" s="517"/>
      <c r="E37" s="517"/>
      <c r="F37" s="517"/>
      <c r="G37" s="517"/>
      <c r="H37" s="477"/>
      <c r="I37" s="518"/>
    </row>
    <row r="38" spans="1:9" ht="12" customHeight="1" x14ac:dyDescent="0.2">
      <c r="A38" s="129" t="s">
        <v>92</v>
      </c>
      <c r="B38" s="476">
        <v>0.80058712528688469</v>
      </c>
      <c r="C38" s="476">
        <v>1.0615519243058991</v>
      </c>
      <c r="D38" s="476">
        <v>18.365232823010516</v>
      </c>
      <c r="E38" s="476">
        <v>69.433215185497673</v>
      </c>
      <c r="F38" s="476">
        <v>10.339412941898898</v>
      </c>
      <c r="G38" s="476">
        <v>0</v>
      </c>
      <c r="H38" s="476">
        <v>100</v>
      </c>
      <c r="I38" s="402">
        <v>422.58857495852993</v>
      </c>
    </row>
    <row r="39" spans="1:9" ht="12" customHeight="1" x14ac:dyDescent="0.2">
      <c r="A39" s="129" t="s">
        <v>93</v>
      </c>
      <c r="B39" s="476">
        <v>2.481133620086001</v>
      </c>
      <c r="C39" s="476">
        <v>3.0263154602417042</v>
      </c>
      <c r="D39" s="476">
        <v>15.512178447716723</v>
      </c>
      <c r="E39" s="476">
        <v>61.735378994099221</v>
      </c>
      <c r="F39" s="476">
        <v>16.683976534189764</v>
      </c>
      <c r="G39" s="476">
        <v>0.56101694366632371</v>
      </c>
      <c r="H39" s="476">
        <v>100</v>
      </c>
      <c r="I39" s="402">
        <v>366.98776427799936</v>
      </c>
    </row>
    <row r="40" spans="1:9" ht="12" customHeight="1" x14ac:dyDescent="0.2">
      <c r="A40" s="129" t="s">
        <v>94</v>
      </c>
      <c r="B40" s="476">
        <v>0</v>
      </c>
      <c r="C40" s="476">
        <v>2.6785141731337117</v>
      </c>
      <c r="D40" s="476">
        <v>13.290872503648712</v>
      </c>
      <c r="E40" s="476">
        <v>74.447277937405815</v>
      </c>
      <c r="F40" s="476">
        <v>8.9935918345440911</v>
      </c>
      <c r="G40" s="476">
        <v>0.58974355126766542</v>
      </c>
      <c r="H40" s="476">
        <v>100</v>
      </c>
      <c r="I40" s="402">
        <v>332.26679138481512</v>
      </c>
    </row>
    <row r="41" spans="1:9" ht="12" customHeight="1" x14ac:dyDescent="0.2">
      <c r="A41" s="129" t="s">
        <v>95</v>
      </c>
      <c r="B41" s="476">
        <v>0</v>
      </c>
      <c r="C41" s="476">
        <v>2.1027171577037858</v>
      </c>
      <c r="D41" s="476">
        <v>9.3627156401447955</v>
      </c>
      <c r="E41" s="476">
        <v>75.842133937716497</v>
      </c>
      <c r="F41" s="476">
        <v>11.968510759777311</v>
      </c>
      <c r="G41" s="476">
        <v>0.723922504657596</v>
      </c>
      <c r="H41" s="476">
        <v>100</v>
      </c>
      <c r="I41" s="402">
        <v>319.33805221700374</v>
      </c>
    </row>
    <row r="42" spans="1:9" ht="12" customHeight="1" x14ac:dyDescent="0.2">
      <c r="A42" s="191" t="s">
        <v>96</v>
      </c>
      <c r="B42" s="403">
        <v>2.2942881026213771</v>
      </c>
      <c r="C42" s="403">
        <v>6.7693796717864396</v>
      </c>
      <c r="D42" s="403">
        <v>23.68385586639257</v>
      </c>
      <c r="E42" s="403">
        <v>49.090371962012554</v>
      </c>
      <c r="F42" s="403">
        <v>18.162104397186969</v>
      </c>
      <c r="G42" s="403">
        <v>0</v>
      </c>
      <c r="H42" s="403">
        <v>100</v>
      </c>
      <c r="I42" s="404">
        <v>261.98487509262338</v>
      </c>
    </row>
    <row r="43" spans="1:9" ht="12" customHeight="1" x14ac:dyDescent="0.2">
      <c r="A43" s="608" t="s">
        <v>435</v>
      </c>
      <c r="B43" s="609"/>
      <c r="C43" s="609"/>
      <c r="D43" s="609"/>
      <c r="E43" s="609"/>
      <c r="F43" s="609"/>
      <c r="G43" s="609"/>
      <c r="H43" s="609"/>
      <c r="I43" s="610"/>
    </row>
    <row r="44" spans="1:9" ht="12" customHeight="1" x14ac:dyDescent="0.2">
      <c r="A44" s="625" t="s">
        <v>189</v>
      </c>
      <c r="B44" s="626"/>
      <c r="C44" s="626"/>
      <c r="D44" s="626"/>
      <c r="E44" s="626"/>
      <c r="F44" s="626"/>
      <c r="G44" s="626"/>
      <c r="H44" s="626"/>
      <c r="I44" s="627"/>
    </row>
  </sheetData>
  <mergeCells count="8">
    <mergeCell ref="A44:I44"/>
    <mergeCell ref="A1:I1"/>
    <mergeCell ref="A2:I2"/>
    <mergeCell ref="A3:A4"/>
    <mergeCell ref="B3:G3"/>
    <mergeCell ref="H3:H4"/>
    <mergeCell ref="I3:I4"/>
    <mergeCell ref="A43:I4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8"/>
  <sheetViews>
    <sheetView showGridLines="0" zoomScaleNormal="100" workbookViewId="0">
      <selection activeCell="E11" sqref="E11"/>
    </sheetView>
  </sheetViews>
  <sheetFormatPr defaultRowHeight="14.25" x14ac:dyDescent="0.2"/>
  <cols>
    <col min="1" max="1" width="33.5703125" style="147" customWidth="1"/>
    <col min="2" max="3" width="15.5703125" style="507" customWidth="1"/>
    <col min="4" max="4" width="20.7109375" style="507" customWidth="1"/>
    <col min="5" max="6" width="12.28515625" style="507" customWidth="1"/>
    <col min="7" max="7" width="15.5703125" style="507" customWidth="1"/>
    <col min="8" max="9" width="20.7109375" style="507" customWidth="1"/>
    <col min="10" max="10" width="10.7109375" style="507" customWidth="1"/>
    <col min="11" max="11" width="38.140625" style="147" customWidth="1"/>
    <col min="12" max="16384" width="9.140625" style="147"/>
  </cols>
  <sheetData>
    <row r="1" spans="1:11" ht="15" customHeight="1" x14ac:dyDescent="0.2">
      <c r="A1" s="603" t="s">
        <v>474</v>
      </c>
      <c r="B1" s="603"/>
      <c r="C1" s="603"/>
      <c r="D1" s="603"/>
      <c r="E1" s="603"/>
      <c r="F1" s="603"/>
      <c r="G1" s="603"/>
      <c r="H1" s="603"/>
      <c r="I1" s="603"/>
      <c r="J1" s="603"/>
      <c r="K1" s="603"/>
    </row>
    <row r="2" spans="1:11" ht="24" customHeight="1" x14ac:dyDescent="0.2">
      <c r="A2" s="604" t="s">
        <v>387</v>
      </c>
      <c r="B2" s="604"/>
      <c r="C2" s="604"/>
      <c r="D2" s="604"/>
      <c r="E2" s="604"/>
      <c r="F2" s="604"/>
      <c r="G2" s="604"/>
      <c r="H2" s="604"/>
      <c r="I2" s="604"/>
      <c r="J2" s="604"/>
      <c r="K2" s="604"/>
    </row>
    <row r="3" spans="1:11" ht="12" customHeight="1" x14ac:dyDescent="0.2">
      <c r="A3" s="614"/>
      <c r="B3" s="573" t="s">
        <v>389</v>
      </c>
      <c r="C3" s="573"/>
      <c r="D3" s="573"/>
      <c r="E3" s="573"/>
      <c r="F3" s="573"/>
      <c r="G3" s="573"/>
      <c r="H3" s="573"/>
      <c r="I3" s="573"/>
      <c r="J3" s="573"/>
      <c r="K3" s="607" t="s">
        <v>388</v>
      </c>
    </row>
    <row r="4" spans="1:11" ht="56.25" customHeight="1" x14ac:dyDescent="0.2">
      <c r="A4" s="615"/>
      <c r="B4" s="97" t="s">
        <v>366</v>
      </c>
      <c r="C4" s="97" t="s">
        <v>367</v>
      </c>
      <c r="D4" s="97" t="s">
        <v>369</v>
      </c>
      <c r="E4" s="97" t="s">
        <v>368</v>
      </c>
      <c r="F4" s="97" t="s">
        <v>445</v>
      </c>
      <c r="G4" s="97" t="s">
        <v>370</v>
      </c>
      <c r="H4" s="97" t="s">
        <v>371</v>
      </c>
      <c r="I4" s="97" t="s">
        <v>372</v>
      </c>
      <c r="J4" s="97" t="s">
        <v>81</v>
      </c>
      <c r="K4" s="567"/>
    </row>
    <row r="5" spans="1:11" ht="12" customHeight="1" x14ac:dyDescent="0.2">
      <c r="A5" s="101"/>
      <c r="B5" s="93"/>
      <c r="C5" s="93"/>
      <c r="D5" s="93"/>
      <c r="E5" s="93"/>
      <c r="F5" s="93"/>
      <c r="G5" s="93"/>
      <c r="H5" s="93"/>
      <c r="I5" s="93"/>
      <c r="J5" s="93"/>
      <c r="K5" s="501"/>
    </row>
    <row r="6" spans="1:11" ht="12" customHeight="1" x14ac:dyDescent="0.2">
      <c r="A6" s="192" t="s">
        <v>35</v>
      </c>
      <c r="B6" s="406">
        <v>28.685220171698795</v>
      </c>
      <c r="C6" s="406">
        <v>17.311708389951221</v>
      </c>
      <c r="D6" s="406">
        <v>5.3537260655133716</v>
      </c>
      <c r="E6" s="406">
        <v>43.165250358683025</v>
      </c>
      <c r="F6" s="406">
        <v>49.744405161761243</v>
      </c>
      <c r="G6" s="406">
        <v>1.1841983146961836</v>
      </c>
      <c r="H6" s="406">
        <v>26.504745345642302</v>
      </c>
      <c r="I6" s="406">
        <v>15.079688474889336</v>
      </c>
      <c r="J6" s="406">
        <v>12.598862228511962</v>
      </c>
      <c r="K6" s="407">
        <v>67.440878934559905</v>
      </c>
    </row>
    <row r="7" spans="1:11" ht="12" customHeight="1" x14ac:dyDescent="0.2">
      <c r="A7" s="134"/>
      <c r="B7" s="516"/>
      <c r="C7" s="405"/>
      <c r="D7" s="405"/>
      <c r="E7" s="405"/>
      <c r="F7" s="405"/>
      <c r="G7" s="405"/>
      <c r="H7" s="405"/>
      <c r="I7" s="405"/>
      <c r="J7" s="405"/>
      <c r="K7" s="99"/>
    </row>
    <row r="8" spans="1:11" ht="12" customHeight="1" x14ac:dyDescent="0.2">
      <c r="A8" s="629" t="s">
        <v>435</v>
      </c>
      <c r="B8" s="630"/>
      <c r="C8" s="630"/>
      <c r="D8" s="630"/>
      <c r="E8" s="630"/>
      <c r="F8" s="630"/>
      <c r="G8" s="630"/>
      <c r="H8" s="630"/>
      <c r="I8" s="630"/>
      <c r="J8" s="630"/>
      <c r="K8" s="631"/>
    </row>
  </sheetData>
  <mergeCells count="6">
    <mergeCell ref="A8:K8"/>
    <mergeCell ref="A1:K1"/>
    <mergeCell ref="A2:K2"/>
    <mergeCell ref="A3:A4"/>
    <mergeCell ref="B3:J3"/>
    <mergeCell ref="K3:K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1"/>
  <sheetViews>
    <sheetView showGridLines="0" zoomScaleNormal="100" workbookViewId="0">
      <selection sqref="A1:I1"/>
    </sheetView>
  </sheetViews>
  <sheetFormatPr defaultRowHeight="14.25" x14ac:dyDescent="0.2"/>
  <cols>
    <col min="1" max="1" width="33.5703125" style="147" customWidth="1"/>
    <col min="2" max="3" width="14" style="507" customWidth="1"/>
    <col min="4" max="4" width="13.42578125" style="507" customWidth="1"/>
    <col min="5" max="5" width="11.85546875" style="507" customWidth="1"/>
    <col min="6" max="6" width="12.140625" style="507" customWidth="1"/>
    <col min="7" max="7" width="10" style="507" customWidth="1"/>
    <col min="8" max="8" width="9.7109375" style="147" customWidth="1"/>
    <col min="9" max="9" width="31.85546875" style="147" customWidth="1"/>
    <col min="10" max="16384" width="9.140625" style="147"/>
  </cols>
  <sheetData>
    <row r="1" spans="1:9" ht="15" customHeight="1" x14ac:dyDescent="0.2">
      <c r="A1" s="603" t="s">
        <v>473</v>
      </c>
      <c r="B1" s="603"/>
      <c r="C1" s="603"/>
      <c r="D1" s="603"/>
      <c r="E1" s="603"/>
      <c r="F1" s="603"/>
      <c r="G1" s="603"/>
      <c r="H1" s="603"/>
      <c r="I1" s="603"/>
    </row>
    <row r="2" spans="1:9" ht="24" customHeight="1" x14ac:dyDescent="0.2">
      <c r="A2" s="632" t="s">
        <v>392</v>
      </c>
      <c r="B2" s="632"/>
      <c r="C2" s="632"/>
      <c r="D2" s="632"/>
      <c r="E2" s="632"/>
      <c r="F2" s="632"/>
      <c r="G2" s="632"/>
      <c r="H2" s="632"/>
      <c r="I2" s="632"/>
    </row>
    <row r="3" spans="1:9" ht="24" customHeight="1" x14ac:dyDescent="0.2">
      <c r="A3" s="605"/>
      <c r="B3" s="573" t="s">
        <v>390</v>
      </c>
      <c r="C3" s="573"/>
      <c r="D3" s="573"/>
      <c r="E3" s="573"/>
      <c r="F3" s="573"/>
      <c r="G3" s="573"/>
      <c r="H3" s="612" t="s">
        <v>35</v>
      </c>
      <c r="I3" s="607" t="s">
        <v>391</v>
      </c>
    </row>
    <row r="4" spans="1:9" ht="36" customHeight="1" x14ac:dyDescent="0.2">
      <c r="A4" s="606"/>
      <c r="B4" s="8" t="s">
        <v>322</v>
      </c>
      <c r="C4" s="8" t="s">
        <v>323</v>
      </c>
      <c r="D4" s="8" t="s">
        <v>324</v>
      </c>
      <c r="E4" s="8" t="s">
        <v>325</v>
      </c>
      <c r="F4" s="8" t="s">
        <v>326</v>
      </c>
      <c r="G4" s="8" t="s">
        <v>117</v>
      </c>
      <c r="H4" s="613"/>
      <c r="I4" s="567"/>
    </row>
    <row r="5" spans="1:9" ht="12" customHeight="1" x14ac:dyDescent="0.2">
      <c r="A5" s="9"/>
      <c r="B5" s="23"/>
      <c r="C5" s="23"/>
      <c r="D5" s="23"/>
      <c r="E5" s="23"/>
      <c r="F5" s="23"/>
      <c r="G5" s="23"/>
      <c r="H5" s="23"/>
      <c r="I5" s="363"/>
    </row>
    <row r="6" spans="1:9" ht="12" customHeight="1" x14ac:dyDescent="0.2">
      <c r="A6" s="192" t="s">
        <v>35</v>
      </c>
      <c r="B6" s="28">
        <v>0</v>
      </c>
      <c r="C6" s="266">
        <v>0.21489804348229427</v>
      </c>
      <c r="D6" s="266">
        <v>3.8279895771569095</v>
      </c>
      <c r="E6" s="266">
        <v>74.57865191539392</v>
      </c>
      <c r="F6" s="266">
        <v>20.619142325790634</v>
      </c>
      <c r="G6" s="266">
        <v>0.75931813817618377</v>
      </c>
      <c r="H6" s="266">
        <v>100</v>
      </c>
      <c r="I6" s="408">
        <v>371.63379378330751</v>
      </c>
    </row>
    <row r="7" spans="1:9" ht="12" customHeight="1" x14ac:dyDescent="0.2">
      <c r="A7" s="134"/>
      <c r="B7" s="513"/>
      <c r="C7" s="513"/>
      <c r="D7" s="513"/>
      <c r="E7" s="513"/>
      <c r="F7" s="513"/>
      <c r="G7" s="513"/>
      <c r="H7" s="269"/>
      <c r="I7" s="514"/>
    </row>
    <row r="8" spans="1:9" ht="12" customHeight="1" x14ac:dyDescent="0.2">
      <c r="A8" s="163" t="s">
        <v>443</v>
      </c>
      <c r="B8" s="513"/>
      <c r="C8" s="513"/>
      <c r="D8" s="513"/>
      <c r="E8" s="513"/>
      <c r="F8" s="513"/>
      <c r="G8" s="513"/>
      <c r="H8" s="269"/>
      <c r="I8" s="514"/>
    </row>
    <row r="9" spans="1:9" ht="12" customHeight="1" x14ac:dyDescent="0.2">
      <c r="A9" s="105" t="s">
        <v>51</v>
      </c>
      <c r="B9" s="391">
        <v>0</v>
      </c>
      <c r="C9" s="269">
        <v>0.40180801514414777</v>
      </c>
      <c r="D9" s="269">
        <v>2.3122983825611456</v>
      </c>
      <c r="E9" s="269">
        <v>76.556309112081649</v>
      </c>
      <c r="F9" s="269">
        <v>19.474097392047813</v>
      </c>
      <c r="G9" s="269">
        <v>1.2554870981652155</v>
      </c>
      <c r="H9" s="269">
        <v>100</v>
      </c>
      <c r="I9" s="409">
        <v>198.76003505625536</v>
      </c>
    </row>
    <row r="10" spans="1:9" ht="12" customHeight="1" x14ac:dyDescent="0.2">
      <c r="A10" s="105" t="s">
        <v>50</v>
      </c>
      <c r="B10" s="391">
        <v>0</v>
      </c>
      <c r="C10" s="269">
        <v>0</v>
      </c>
      <c r="D10" s="269">
        <v>5.5706417713974838</v>
      </c>
      <c r="E10" s="269">
        <v>72.304858503152985</v>
      </c>
      <c r="F10" s="269">
        <v>21.935647345682398</v>
      </c>
      <c r="G10" s="269">
        <v>0.18885237976716429</v>
      </c>
      <c r="H10" s="269">
        <v>100</v>
      </c>
      <c r="I10" s="409">
        <v>172.87375872705186</v>
      </c>
    </row>
    <row r="11" spans="1:9" ht="12" customHeight="1" x14ac:dyDescent="0.2">
      <c r="A11" s="128" t="s">
        <v>444</v>
      </c>
      <c r="B11" s="513"/>
      <c r="C11" s="513"/>
      <c r="D11" s="513"/>
      <c r="E11" s="513"/>
      <c r="F11" s="513"/>
      <c r="G11" s="513"/>
      <c r="H11" s="269"/>
      <c r="I11" s="514"/>
    </row>
    <row r="12" spans="1:9" ht="12" customHeight="1" x14ac:dyDescent="0.2">
      <c r="A12" s="145" t="s">
        <v>19</v>
      </c>
      <c r="B12" s="391">
        <v>0</v>
      </c>
      <c r="C12" s="391" t="s">
        <v>429</v>
      </c>
      <c r="D12" s="391" t="s">
        <v>429</v>
      </c>
      <c r="E12" s="391" t="s">
        <v>429</v>
      </c>
      <c r="F12" s="391" t="s">
        <v>429</v>
      </c>
      <c r="G12" s="391" t="s">
        <v>429</v>
      </c>
      <c r="H12" s="269">
        <v>100</v>
      </c>
      <c r="I12" s="409">
        <v>1.3155065199463876</v>
      </c>
    </row>
    <row r="13" spans="1:9" ht="12" customHeight="1" x14ac:dyDescent="0.2">
      <c r="A13" s="145" t="s">
        <v>22</v>
      </c>
      <c r="B13" s="391">
        <v>0</v>
      </c>
      <c r="C13" s="269">
        <v>0.21566144023327252</v>
      </c>
      <c r="D13" s="269">
        <v>3.8415880015940354</v>
      </c>
      <c r="E13" s="269">
        <v>74.488345953465156</v>
      </c>
      <c r="F13" s="269">
        <v>20.692389089718311</v>
      </c>
      <c r="G13" s="269">
        <v>0.76201551498915743</v>
      </c>
      <c r="H13" s="269">
        <v>100</v>
      </c>
      <c r="I13" s="409">
        <v>370.31828726336113</v>
      </c>
    </row>
    <row r="14" spans="1:9" ht="12" customHeight="1" x14ac:dyDescent="0.2">
      <c r="A14" s="146" t="s">
        <v>18</v>
      </c>
      <c r="B14" s="391">
        <v>0</v>
      </c>
      <c r="C14" s="269">
        <v>0</v>
      </c>
      <c r="D14" s="269">
        <v>3.3919057768780245</v>
      </c>
      <c r="E14" s="269">
        <v>66.337292239396135</v>
      </c>
      <c r="F14" s="269">
        <v>30.270801983725796</v>
      </c>
      <c r="G14" s="269">
        <v>0</v>
      </c>
      <c r="H14" s="269">
        <v>100</v>
      </c>
      <c r="I14" s="409">
        <v>75.08090156676468</v>
      </c>
    </row>
    <row r="15" spans="1:9" ht="12" customHeight="1" x14ac:dyDescent="0.2">
      <c r="A15" s="146" t="s">
        <v>4</v>
      </c>
      <c r="B15" s="391">
        <v>0</v>
      </c>
      <c r="C15" s="269">
        <v>0</v>
      </c>
      <c r="D15" s="269">
        <v>5.1705928282814471</v>
      </c>
      <c r="E15" s="269">
        <v>75.229880700251812</v>
      </c>
      <c r="F15" s="269">
        <v>19.128994989392229</v>
      </c>
      <c r="G15" s="269">
        <v>0.47053148207455414</v>
      </c>
      <c r="H15" s="269">
        <v>100</v>
      </c>
      <c r="I15" s="409">
        <v>166.89230541673663</v>
      </c>
    </row>
    <row r="16" spans="1:9" ht="12" customHeight="1" x14ac:dyDescent="0.2">
      <c r="A16" s="146" t="s">
        <v>5</v>
      </c>
      <c r="B16" s="391">
        <v>0</v>
      </c>
      <c r="C16" s="269">
        <v>0.62225505646021828</v>
      </c>
      <c r="D16" s="269">
        <v>2.376489906867044</v>
      </c>
      <c r="E16" s="269">
        <v>78.292403086539551</v>
      </c>
      <c r="F16" s="269">
        <v>17.122034628267567</v>
      </c>
      <c r="G16" s="269">
        <v>1.5868173218656361</v>
      </c>
      <c r="H16" s="269">
        <v>100</v>
      </c>
      <c r="I16" s="409">
        <v>128.34508027985947</v>
      </c>
    </row>
    <row r="17" spans="1:9" ht="12" customHeight="1" x14ac:dyDescent="0.2">
      <c r="A17" s="163" t="s">
        <v>36</v>
      </c>
      <c r="B17" s="513"/>
      <c r="C17" s="513"/>
      <c r="D17" s="513"/>
      <c r="E17" s="513"/>
      <c r="F17" s="513"/>
      <c r="G17" s="513"/>
      <c r="H17" s="269"/>
      <c r="I17" s="514"/>
    </row>
    <row r="18" spans="1:9" ht="12" customHeight="1" x14ac:dyDescent="0.2">
      <c r="A18" s="105" t="s">
        <v>37</v>
      </c>
      <c r="B18" s="391">
        <v>0</v>
      </c>
      <c r="C18" s="269">
        <v>0</v>
      </c>
      <c r="D18" s="269">
        <v>4.6941280926759514</v>
      </c>
      <c r="E18" s="269">
        <v>76.039903185370079</v>
      </c>
      <c r="F18" s="269">
        <v>18.987466088349244</v>
      </c>
      <c r="G18" s="269">
        <v>0.27850263360464061</v>
      </c>
      <c r="H18" s="269">
        <v>100</v>
      </c>
      <c r="I18" s="409">
        <v>281.96531859750331</v>
      </c>
    </row>
    <row r="19" spans="1:9" ht="12" customHeight="1" x14ac:dyDescent="0.2">
      <c r="A19" s="105" t="s">
        <v>38</v>
      </c>
      <c r="B19" s="391">
        <v>0</v>
      </c>
      <c r="C19" s="269">
        <v>0.89065164775522976</v>
      </c>
      <c r="D19" s="269">
        <v>1.1043899846374783</v>
      </c>
      <c r="E19" s="269">
        <v>69.983701694192106</v>
      </c>
      <c r="F19" s="269">
        <v>25.749999175813006</v>
      </c>
      <c r="G19" s="269">
        <v>2.2712574976022295</v>
      </c>
      <c r="H19" s="269">
        <v>100</v>
      </c>
      <c r="I19" s="409">
        <v>89.668475185803928</v>
      </c>
    </row>
    <row r="20" spans="1:9" ht="12" customHeight="1" x14ac:dyDescent="0.2">
      <c r="A20" s="172" t="s">
        <v>424</v>
      </c>
      <c r="B20" s="513"/>
      <c r="C20" s="513"/>
      <c r="D20" s="513"/>
      <c r="E20" s="513"/>
      <c r="F20" s="513"/>
      <c r="G20" s="513"/>
      <c r="H20" s="515"/>
      <c r="I20" s="514"/>
    </row>
    <row r="21" spans="1:9" ht="12" customHeight="1" x14ac:dyDescent="0.2">
      <c r="A21" s="224" t="s">
        <v>425</v>
      </c>
      <c r="B21" s="391">
        <v>0</v>
      </c>
      <c r="C21" s="269">
        <v>0</v>
      </c>
      <c r="D21" s="269">
        <v>4.3850620529416542</v>
      </c>
      <c r="E21" s="269">
        <v>81.592085174609267</v>
      </c>
      <c r="F21" s="269">
        <v>14.022852772449045</v>
      </c>
      <c r="G21" s="269">
        <v>0</v>
      </c>
      <c r="H21" s="269">
        <v>100</v>
      </c>
      <c r="I21" s="409">
        <v>69.031354348966843</v>
      </c>
    </row>
    <row r="22" spans="1:9" ht="12" customHeight="1" x14ac:dyDescent="0.2">
      <c r="A22" s="129" t="s">
        <v>426</v>
      </c>
      <c r="B22" s="391">
        <v>0</v>
      </c>
      <c r="C22" s="269">
        <v>0.2639217824060674</v>
      </c>
      <c r="D22" s="269">
        <v>3.7009071004067611</v>
      </c>
      <c r="E22" s="269">
        <v>72.978708446911796</v>
      </c>
      <c r="F22" s="269">
        <v>22.12392464808886</v>
      </c>
      <c r="G22" s="269">
        <v>0.93253802218644322</v>
      </c>
      <c r="H22" s="269">
        <v>100</v>
      </c>
      <c r="I22" s="409">
        <v>302.60243943434051</v>
      </c>
    </row>
    <row r="23" spans="1:9" ht="12" customHeight="1" x14ac:dyDescent="0.2">
      <c r="A23" s="132" t="s">
        <v>91</v>
      </c>
      <c r="B23" s="513"/>
      <c r="C23" s="513"/>
      <c r="D23" s="513"/>
      <c r="E23" s="513"/>
      <c r="F23" s="513"/>
      <c r="G23" s="513"/>
      <c r="H23" s="515"/>
      <c r="I23" s="514"/>
    </row>
    <row r="24" spans="1:9" ht="12" customHeight="1" x14ac:dyDescent="0.2">
      <c r="A24" s="129" t="s">
        <v>92</v>
      </c>
      <c r="B24" s="391">
        <v>0</v>
      </c>
      <c r="C24" s="272">
        <v>0</v>
      </c>
      <c r="D24" s="272">
        <v>1.1839058248271881</v>
      </c>
      <c r="E24" s="272">
        <v>80.849735691272357</v>
      </c>
      <c r="F24" s="272">
        <v>17.966358483900493</v>
      </c>
      <c r="G24" s="272">
        <v>0</v>
      </c>
      <c r="H24" s="269">
        <v>100</v>
      </c>
      <c r="I24" s="409">
        <v>34.498856303374637</v>
      </c>
    </row>
    <row r="25" spans="1:9" ht="12" customHeight="1" x14ac:dyDescent="0.2">
      <c r="A25" s="129" t="s">
        <v>93</v>
      </c>
      <c r="B25" s="391">
        <v>0</v>
      </c>
      <c r="C25" s="269">
        <v>0</v>
      </c>
      <c r="D25" s="269">
        <v>3.7056804762576925</v>
      </c>
      <c r="E25" s="269">
        <v>67.810572958764709</v>
      </c>
      <c r="F25" s="269">
        <v>28.483746564977597</v>
      </c>
      <c r="G25" s="269">
        <v>0</v>
      </c>
      <c r="H25" s="269">
        <v>100</v>
      </c>
      <c r="I25" s="409">
        <v>70.665395240939276</v>
      </c>
    </row>
    <row r="26" spans="1:9" ht="12" customHeight="1" x14ac:dyDescent="0.2">
      <c r="A26" s="129" t="s">
        <v>94</v>
      </c>
      <c r="B26" s="391">
        <v>0</v>
      </c>
      <c r="C26" s="269">
        <v>0</v>
      </c>
      <c r="D26" s="269">
        <v>3.5153042151125233</v>
      </c>
      <c r="E26" s="269">
        <v>79.212995827034177</v>
      </c>
      <c r="F26" s="269">
        <v>13.865718327817461</v>
      </c>
      <c r="G26" s="269">
        <v>3.4059816300358583</v>
      </c>
      <c r="H26" s="269">
        <v>100</v>
      </c>
      <c r="I26" s="409">
        <v>73.265415598077482</v>
      </c>
    </row>
    <row r="27" spans="1:9" ht="12" customHeight="1" x14ac:dyDescent="0.2">
      <c r="A27" s="129" t="s">
        <v>95</v>
      </c>
      <c r="B27" s="391">
        <v>0</v>
      </c>
      <c r="C27" s="269">
        <v>0.94288747575395204</v>
      </c>
      <c r="D27" s="269">
        <v>8.3612479073063586</v>
      </c>
      <c r="E27" s="269">
        <v>69.079249869305329</v>
      </c>
      <c r="F27" s="269">
        <v>21.616614747634351</v>
      </c>
      <c r="G27" s="269">
        <v>0</v>
      </c>
      <c r="H27" s="269">
        <v>100</v>
      </c>
      <c r="I27" s="409">
        <v>84.700854799322485</v>
      </c>
    </row>
    <row r="28" spans="1:9" ht="12" customHeight="1" x14ac:dyDescent="0.2">
      <c r="A28" s="129" t="s">
        <v>96</v>
      </c>
      <c r="B28" s="391">
        <v>0</v>
      </c>
      <c r="C28" s="269">
        <v>0</v>
      </c>
      <c r="D28" s="269">
        <v>1.4206801774255773</v>
      </c>
      <c r="E28" s="269">
        <v>78.156338296008116</v>
      </c>
      <c r="F28" s="269">
        <v>20.122090869715322</v>
      </c>
      <c r="G28" s="269">
        <v>0.30089065685098809</v>
      </c>
      <c r="H28" s="269">
        <v>100</v>
      </c>
      <c r="I28" s="409">
        <v>108.5032718415933</v>
      </c>
    </row>
    <row r="29" spans="1:9" ht="12" customHeight="1" x14ac:dyDescent="0.2">
      <c r="A29" s="608" t="s">
        <v>435</v>
      </c>
      <c r="B29" s="609"/>
      <c r="C29" s="609"/>
      <c r="D29" s="609"/>
      <c r="E29" s="609"/>
      <c r="F29" s="609"/>
      <c r="G29" s="609"/>
      <c r="H29" s="609"/>
      <c r="I29" s="610"/>
    </row>
    <row r="30" spans="1:9" ht="12" customHeight="1" x14ac:dyDescent="0.2">
      <c r="A30" s="579" t="s">
        <v>430</v>
      </c>
      <c r="B30" s="580"/>
      <c r="C30" s="580"/>
      <c r="D30" s="580"/>
      <c r="E30" s="580"/>
      <c r="F30" s="580"/>
      <c r="G30" s="580"/>
      <c r="H30" s="580"/>
      <c r="I30" s="581"/>
    </row>
    <row r="31" spans="1:9" ht="12" customHeight="1" x14ac:dyDescent="0.2">
      <c r="A31" s="582" t="s">
        <v>431</v>
      </c>
      <c r="B31" s="583"/>
      <c r="C31" s="583"/>
      <c r="D31" s="583"/>
      <c r="E31" s="583"/>
      <c r="F31" s="583"/>
      <c r="G31" s="583"/>
      <c r="H31" s="583"/>
      <c r="I31" s="584"/>
    </row>
  </sheetData>
  <mergeCells count="9">
    <mergeCell ref="A30:I30"/>
    <mergeCell ref="A31:I31"/>
    <mergeCell ref="A1:I1"/>
    <mergeCell ref="A2:I2"/>
    <mergeCell ref="A3:A4"/>
    <mergeCell ref="B3:G3"/>
    <mergeCell ref="H3:H4"/>
    <mergeCell ref="I3:I4"/>
    <mergeCell ref="A29:I2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31"/>
  <sheetViews>
    <sheetView showGridLines="0" zoomScaleNormal="100" workbookViewId="0">
      <selection sqref="A1:E1"/>
    </sheetView>
  </sheetViews>
  <sheetFormatPr defaultRowHeight="14.25" x14ac:dyDescent="0.2"/>
  <cols>
    <col min="1" max="1" width="33.5703125" style="147" customWidth="1"/>
    <col min="2" max="4" width="15.140625" style="507" customWidth="1"/>
    <col min="5" max="5" width="23.5703125" style="147" customWidth="1"/>
    <col min="6" max="16384" width="9.140625" style="147"/>
  </cols>
  <sheetData>
    <row r="1" spans="1:5" ht="15" customHeight="1" x14ac:dyDescent="0.2">
      <c r="A1" s="603" t="s">
        <v>472</v>
      </c>
      <c r="B1" s="603"/>
      <c r="C1" s="603"/>
      <c r="D1" s="603"/>
      <c r="E1" s="603"/>
    </row>
    <row r="2" spans="1:5" ht="24" customHeight="1" x14ac:dyDescent="0.2">
      <c r="A2" s="604" t="s">
        <v>394</v>
      </c>
      <c r="B2" s="604"/>
      <c r="C2" s="604"/>
      <c r="D2" s="604"/>
      <c r="E2" s="604"/>
    </row>
    <row r="3" spans="1:5" ht="12" customHeight="1" x14ac:dyDescent="0.2">
      <c r="A3" s="614"/>
      <c r="B3" s="622" t="s">
        <v>393</v>
      </c>
      <c r="C3" s="622"/>
      <c r="D3" s="612" t="s">
        <v>35</v>
      </c>
      <c r="E3" s="607" t="s">
        <v>395</v>
      </c>
    </row>
    <row r="4" spans="1:5" ht="36" customHeight="1" x14ac:dyDescent="0.2">
      <c r="A4" s="615"/>
      <c r="B4" s="8" t="s">
        <v>339</v>
      </c>
      <c r="C4" s="8" t="s">
        <v>340</v>
      </c>
      <c r="D4" s="613"/>
      <c r="E4" s="567"/>
    </row>
    <row r="5" spans="1:5" ht="12" customHeight="1" x14ac:dyDescent="0.2">
      <c r="A5" s="101"/>
      <c r="B5" s="23"/>
      <c r="C5" s="23"/>
      <c r="D5" s="23"/>
      <c r="E5" s="363"/>
    </row>
    <row r="6" spans="1:5" ht="12" customHeight="1" x14ac:dyDescent="0.2">
      <c r="A6" s="192" t="s">
        <v>35</v>
      </c>
      <c r="B6" s="410">
        <v>20.545418860288915</v>
      </c>
      <c r="C6" s="410">
        <v>79.454581139711195</v>
      </c>
      <c r="D6" s="411">
        <v>100</v>
      </c>
      <c r="E6" s="412">
        <v>226.52477599228331</v>
      </c>
    </row>
    <row r="7" spans="1:5" ht="12" customHeight="1" x14ac:dyDescent="0.2">
      <c r="A7" s="233"/>
      <c r="B7" s="510"/>
      <c r="C7" s="510"/>
      <c r="D7" s="459"/>
      <c r="E7" s="511"/>
    </row>
    <row r="8" spans="1:5" ht="12" customHeight="1" x14ac:dyDescent="0.2">
      <c r="A8" s="170" t="s">
        <v>59</v>
      </c>
      <c r="B8" s="510"/>
      <c r="C8" s="510"/>
      <c r="D8" s="459"/>
      <c r="E8" s="511"/>
    </row>
    <row r="9" spans="1:5" ht="12" customHeight="1" x14ac:dyDescent="0.2">
      <c r="A9" s="171" t="s">
        <v>51</v>
      </c>
      <c r="B9" s="413">
        <v>23.469755134598426</v>
      </c>
      <c r="C9" s="413">
        <v>76.530244865401556</v>
      </c>
      <c r="D9" s="459">
        <v>100</v>
      </c>
      <c r="E9" s="414">
        <v>151.61037724711503</v>
      </c>
    </row>
    <row r="10" spans="1:5" ht="12" customHeight="1" x14ac:dyDescent="0.2">
      <c r="A10" s="171" t="s">
        <v>50</v>
      </c>
      <c r="B10" s="413">
        <v>14.627201092118025</v>
      </c>
      <c r="C10" s="413">
        <v>85.372798907881943</v>
      </c>
      <c r="D10" s="459">
        <v>100</v>
      </c>
      <c r="E10" s="414">
        <v>74.914398745168498</v>
      </c>
    </row>
    <row r="11" spans="1:5" ht="12" customHeight="1" x14ac:dyDescent="0.2">
      <c r="A11" s="172" t="s">
        <v>53</v>
      </c>
      <c r="B11" s="510"/>
      <c r="C11" s="510"/>
      <c r="D11" s="459"/>
      <c r="E11" s="511"/>
    </row>
    <row r="12" spans="1:5" ht="12" customHeight="1" x14ac:dyDescent="0.2">
      <c r="A12" s="145" t="s">
        <v>19</v>
      </c>
      <c r="B12" s="413" t="s">
        <v>429</v>
      </c>
      <c r="C12" s="413" t="s">
        <v>429</v>
      </c>
      <c r="D12" s="459">
        <v>100</v>
      </c>
      <c r="E12" s="414">
        <v>13.059450665082544</v>
      </c>
    </row>
    <row r="13" spans="1:5" ht="12" customHeight="1" x14ac:dyDescent="0.2">
      <c r="A13" s="145" t="s">
        <v>22</v>
      </c>
      <c r="B13" s="413">
        <v>21.030460509197447</v>
      </c>
      <c r="C13" s="413">
        <v>78.96953949080266</v>
      </c>
      <c r="D13" s="459">
        <v>100</v>
      </c>
      <c r="E13" s="414">
        <v>213.46532532720079</v>
      </c>
    </row>
    <row r="14" spans="1:5" ht="12" customHeight="1" x14ac:dyDescent="0.2">
      <c r="A14" s="146" t="s">
        <v>18</v>
      </c>
      <c r="B14" s="413">
        <v>16.978609977518953</v>
      </c>
      <c r="C14" s="413">
        <v>83.021390022481015</v>
      </c>
      <c r="D14" s="459">
        <v>100</v>
      </c>
      <c r="E14" s="414">
        <v>92.280538416924173</v>
      </c>
    </row>
    <row r="15" spans="1:5" ht="12" customHeight="1" x14ac:dyDescent="0.2">
      <c r="A15" s="146" t="s">
        <v>4</v>
      </c>
      <c r="B15" s="413">
        <v>22.713326122148654</v>
      </c>
      <c r="C15" s="413">
        <v>77.286673877851385</v>
      </c>
      <c r="D15" s="459">
        <v>100</v>
      </c>
      <c r="E15" s="414">
        <v>100.18692012317888</v>
      </c>
    </row>
    <row r="16" spans="1:5" ht="12" customHeight="1" x14ac:dyDescent="0.2">
      <c r="A16" s="146" t="s">
        <v>5</v>
      </c>
      <c r="B16" s="272">
        <v>30.80792161927317</v>
      </c>
      <c r="C16" s="272">
        <v>69.192078380726841</v>
      </c>
      <c r="D16" s="459">
        <v>100</v>
      </c>
      <c r="E16" s="414">
        <v>20.997866787097891</v>
      </c>
    </row>
    <row r="17" spans="1:5" ht="12" customHeight="1" x14ac:dyDescent="0.2">
      <c r="A17" s="163" t="s">
        <v>36</v>
      </c>
      <c r="B17" s="510"/>
      <c r="C17" s="510"/>
      <c r="D17" s="459"/>
      <c r="E17" s="511"/>
    </row>
    <row r="18" spans="1:5" ht="12" customHeight="1" x14ac:dyDescent="0.2">
      <c r="A18" s="105" t="s">
        <v>37</v>
      </c>
      <c r="B18" s="413">
        <v>16.131533835041271</v>
      </c>
      <c r="C18" s="413">
        <v>83.868466164958761</v>
      </c>
      <c r="D18" s="459">
        <v>100</v>
      </c>
      <c r="E18" s="414">
        <v>149.47172611346954</v>
      </c>
    </row>
    <row r="19" spans="1:5" ht="12" customHeight="1" x14ac:dyDescent="0.2">
      <c r="A19" s="105" t="s">
        <v>38</v>
      </c>
      <c r="B19" s="413">
        <v>29.107714767171057</v>
      </c>
      <c r="C19" s="413">
        <v>70.892285232828954</v>
      </c>
      <c r="D19" s="459">
        <v>100</v>
      </c>
      <c r="E19" s="414">
        <v>77.053049878813937</v>
      </c>
    </row>
    <row r="20" spans="1:5" ht="12" customHeight="1" x14ac:dyDescent="0.2">
      <c r="A20" s="172" t="s">
        <v>424</v>
      </c>
      <c r="B20" s="510"/>
      <c r="C20" s="510"/>
      <c r="D20" s="459"/>
      <c r="E20" s="511"/>
    </row>
    <row r="21" spans="1:5" ht="12" customHeight="1" x14ac:dyDescent="0.2">
      <c r="A21" s="224" t="s">
        <v>425</v>
      </c>
      <c r="B21" s="413">
        <v>28.287361129567824</v>
      </c>
      <c r="C21" s="413">
        <v>71.712638870432187</v>
      </c>
      <c r="D21" s="459">
        <v>100</v>
      </c>
      <c r="E21" s="414">
        <v>57.363564288732654</v>
      </c>
    </row>
    <row r="22" spans="1:5" ht="12" customHeight="1" x14ac:dyDescent="0.2">
      <c r="A22" s="129" t="s">
        <v>426</v>
      </c>
      <c r="B22" s="413">
        <v>17.920080589115251</v>
      </c>
      <c r="C22" s="413">
        <v>82.079919410884841</v>
      </c>
      <c r="D22" s="459">
        <v>100</v>
      </c>
      <c r="E22" s="414">
        <v>169.16121170355069</v>
      </c>
    </row>
    <row r="23" spans="1:5" ht="12" customHeight="1" x14ac:dyDescent="0.2">
      <c r="A23" s="132" t="s">
        <v>91</v>
      </c>
      <c r="B23" s="510"/>
      <c r="C23" s="510"/>
      <c r="D23" s="512"/>
      <c r="E23" s="511"/>
    </row>
    <row r="24" spans="1:5" ht="12" customHeight="1" x14ac:dyDescent="0.2">
      <c r="A24" s="129" t="s">
        <v>92</v>
      </c>
      <c r="B24" s="272">
        <v>32.650149623164566</v>
      </c>
      <c r="C24" s="272">
        <v>67.349850376835434</v>
      </c>
      <c r="D24" s="459">
        <v>100</v>
      </c>
      <c r="E24" s="414">
        <v>45.25749954521374</v>
      </c>
    </row>
    <row r="25" spans="1:5" ht="12" customHeight="1" x14ac:dyDescent="0.2">
      <c r="A25" s="129" t="s">
        <v>93</v>
      </c>
      <c r="B25" s="413">
        <v>21.639920408163292</v>
      </c>
      <c r="C25" s="413">
        <v>78.360079591836694</v>
      </c>
      <c r="D25" s="459">
        <v>100</v>
      </c>
      <c r="E25" s="414">
        <v>60.689445657609923</v>
      </c>
    </row>
    <row r="26" spans="1:5" ht="12" customHeight="1" x14ac:dyDescent="0.2">
      <c r="A26" s="129" t="s">
        <v>94</v>
      </c>
      <c r="B26" s="272">
        <v>26.08498260915194</v>
      </c>
      <c r="C26" s="272">
        <v>73.915017390848064</v>
      </c>
      <c r="D26" s="459">
        <v>100</v>
      </c>
      <c r="E26" s="414">
        <v>38.163579712731874</v>
      </c>
    </row>
    <row r="27" spans="1:5" ht="12" customHeight="1" x14ac:dyDescent="0.2">
      <c r="A27" s="129" t="s">
        <v>95</v>
      </c>
      <c r="B27" s="272">
        <v>19.366193658474401</v>
      </c>
      <c r="C27" s="272">
        <v>80.633806341525556</v>
      </c>
      <c r="D27" s="459">
        <v>100</v>
      </c>
      <c r="E27" s="414">
        <v>38.341287293804058</v>
      </c>
    </row>
    <row r="28" spans="1:5" ht="12" customHeight="1" x14ac:dyDescent="0.2">
      <c r="A28" s="129" t="s">
        <v>96</v>
      </c>
      <c r="B28" s="272">
        <v>2.8372585126361849</v>
      </c>
      <c r="C28" s="272">
        <v>97.162741487363817</v>
      </c>
      <c r="D28" s="459">
        <v>100</v>
      </c>
      <c r="E28" s="414">
        <v>44.072963782923949</v>
      </c>
    </row>
    <row r="29" spans="1:5" ht="12" customHeight="1" x14ac:dyDescent="0.2">
      <c r="A29" s="608" t="s">
        <v>435</v>
      </c>
      <c r="B29" s="609"/>
      <c r="C29" s="609"/>
      <c r="D29" s="609"/>
      <c r="E29" s="610"/>
    </row>
    <row r="30" spans="1:5" ht="12" customHeight="1" x14ac:dyDescent="0.2">
      <c r="A30" s="579" t="s">
        <v>430</v>
      </c>
      <c r="B30" s="580"/>
      <c r="C30" s="580"/>
      <c r="D30" s="580"/>
      <c r="E30" s="581"/>
    </row>
    <row r="31" spans="1:5" ht="12" customHeight="1" x14ac:dyDescent="0.2">
      <c r="A31" s="582" t="s">
        <v>431</v>
      </c>
      <c r="B31" s="583"/>
      <c r="C31" s="583"/>
      <c r="D31" s="583"/>
      <c r="E31" s="584"/>
    </row>
  </sheetData>
  <mergeCells count="9">
    <mergeCell ref="A30:E30"/>
    <mergeCell ref="A31:E31"/>
    <mergeCell ref="A1:E1"/>
    <mergeCell ref="A2:E2"/>
    <mergeCell ref="A3:A4"/>
    <mergeCell ref="B3:C3"/>
    <mergeCell ref="D3:D4"/>
    <mergeCell ref="E3:E4"/>
    <mergeCell ref="A29:E2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1"/>
  <sheetViews>
    <sheetView showGridLines="0" zoomScaleNormal="100" workbookViewId="0">
      <selection activeCell="D3" sqref="D3:D4"/>
    </sheetView>
  </sheetViews>
  <sheetFormatPr defaultRowHeight="14.25" x14ac:dyDescent="0.2"/>
  <cols>
    <col min="1" max="1" width="33.5703125" style="147" customWidth="1"/>
    <col min="2" max="4" width="20.7109375" style="507" customWidth="1"/>
    <col min="5" max="5" width="26.42578125" style="147" customWidth="1"/>
    <col min="6" max="16384" width="9.140625" style="147"/>
  </cols>
  <sheetData>
    <row r="1" spans="1:11" ht="15" customHeight="1" x14ac:dyDescent="0.2">
      <c r="A1" s="603" t="s">
        <v>471</v>
      </c>
      <c r="B1" s="603"/>
      <c r="C1" s="603"/>
      <c r="D1" s="603"/>
      <c r="E1" s="603"/>
      <c r="F1" s="509"/>
      <c r="G1" s="509"/>
      <c r="H1" s="509"/>
      <c r="I1" s="509"/>
      <c r="J1" s="509"/>
      <c r="K1" s="509"/>
    </row>
    <row r="2" spans="1:11" ht="12" customHeight="1" x14ac:dyDescent="0.2">
      <c r="A2" s="604" t="s">
        <v>399</v>
      </c>
      <c r="B2" s="604"/>
      <c r="C2" s="604"/>
      <c r="D2" s="604"/>
      <c r="E2" s="604"/>
    </row>
    <row r="3" spans="1:11" ht="24" customHeight="1" x14ac:dyDescent="0.2">
      <c r="A3" s="614"/>
      <c r="B3" s="622" t="s">
        <v>400</v>
      </c>
      <c r="C3" s="622"/>
      <c r="D3" s="619" t="s">
        <v>35</v>
      </c>
      <c r="E3" s="623" t="s">
        <v>403</v>
      </c>
    </row>
    <row r="4" spans="1:11" ht="36" customHeight="1" x14ac:dyDescent="0.2">
      <c r="A4" s="615"/>
      <c r="B4" s="97" t="s">
        <v>401</v>
      </c>
      <c r="C4" s="97" t="s">
        <v>402</v>
      </c>
      <c r="D4" s="620"/>
      <c r="E4" s="624"/>
    </row>
    <row r="5" spans="1:11" ht="12" customHeight="1" x14ac:dyDescent="0.2">
      <c r="A5" s="101"/>
      <c r="B5" s="303"/>
      <c r="C5" s="303"/>
      <c r="D5" s="303"/>
      <c r="E5" s="304"/>
    </row>
    <row r="6" spans="1:11" ht="12" customHeight="1" x14ac:dyDescent="0.2">
      <c r="A6" s="192" t="s">
        <v>35</v>
      </c>
      <c r="B6" s="478">
        <v>84.950808933133544</v>
      </c>
      <c r="C6" s="478">
        <v>15.049191066866483</v>
      </c>
      <c r="D6" s="411">
        <v>100</v>
      </c>
      <c r="E6" s="415">
        <v>226.52477599228331</v>
      </c>
    </row>
    <row r="7" spans="1:11" ht="12" customHeight="1" x14ac:dyDescent="0.2">
      <c r="A7" s="233"/>
      <c r="B7" s="510"/>
      <c r="C7" s="510"/>
      <c r="D7" s="459"/>
      <c r="E7" s="511"/>
    </row>
    <row r="8" spans="1:11" ht="12" customHeight="1" x14ac:dyDescent="0.2">
      <c r="A8" s="170" t="s">
        <v>59</v>
      </c>
      <c r="B8" s="510"/>
      <c r="C8" s="510"/>
      <c r="D8" s="459"/>
      <c r="E8" s="511"/>
    </row>
    <row r="9" spans="1:11" ht="12" customHeight="1" x14ac:dyDescent="0.2">
      <c r="A9" s="171" t="s">
        <v>51</v>
      </c>
      <c r="B9" s="479">
        <v>81.877684895916389</v>
      </c>
      <c r="C9" s="479">
        <v>18.122315104083587</v>
      </c>
      <c r="D9" s="459">
        <v>100</v>
      </c>
      <c r="E9" s="416">
        <v>151.61037724711503</v>
      </c>
    </row>
    <row r="10" spans="1:11" ht="12" customHeight="1" x14ac:dyDescent="0.2">
      <c r="A10" s="171" t="s">
        <v>50</v>
      </c>
      <c r="B10" s="479">
        <v>91.17014062922776</v>
      </c>
      <c r="C10" s="479">
        <v>8.8298593707722759</v>
      </c>
      <c r="D10" s="459">
        <v>100</v>
      </c>
      <c r="E10" s="416">
        <v>74.914398745168498</v>
      </c>
    </row>
    <row r="11" spans="1:11" ht="12" customHeight="1" x14ac:dyDescent="0.2">
      <c r="A11" s="172" t="s">
        <v>53</v>
      </c>
      <c r="B11" s="510"/>
      <c r="C11" s="510"/>
      <c r="D11" s="459"/>
      <c r="E11" s="511"/>
    </row>
    <row r="12" spans="1:11" ht="12" customHeight="1" x14ac:dyDescent="0.2">
      <c r="A12" s="145" t="s">
        <v>19</v>
      </c>
      <c r="B12" s="479" t="s">
        <v>429</v>
      </c>
      <c r="C12" s="479" t="s">
        <v>429</v>
      </c>
      <c r="D12" s="459">
        <v>100</v>
      </c>
      <c r="E12" s="416">
        <v>13.059450665082544</v>
      </c>
    </row>
    <row r="13" spans="1:11" ht="12" customHeight="1" x14ac:dyDescent="0.2">
      <c r="A13" s="145" t="s">
        <v>22</v>
      </c>
      <c r="B13" s="479">
        <v>85.468037327565924</v>
      </c>
      <c r="C13" s="479">
        <v>14.531962672434103</v>
      </c>
      <c r="D13" s="459">
        <v>100</v>
      </c>
      <c r="E13" s="416">
        <v>213.46532532720079</v>
      </c>
    </row>
    <row r="14" spans="1:11" ht="12" customHeight="1" x14ac:dyDescent="0.2">
      <c r="A14" s="146" t="s">
        <v>18</v>
      </c>
      <c r="B14" s="479">
        <v>86.885769019866487</v>
      </c>
      <c r="C14" s="479">
        <v>13.114230980133529</v>
      </c>
      <c r="D14" s="459">
        <v>100</v>
      </c>
      <c r="E14" s="416">
        <v>92.280538416924173</v>
      </c>
    </row>
    <row r="15" spans="1:11" ht="12" customHeight="1" x14ac:dyDescent="0.2">
      <c r="A15" s="146" t="s">
        <v>4</v>
      </c>
      <c r="B15" s="479">
        <v>85.958365925438869</v>
      </c>
      <c r="C15" s="479">
        <v>14.041634074561168</v>
      </c>
      <c r="D15" s="459">
        <v>100</v>
      </c>
      <c r="E15" s="416">
        <v>100.18692012317888</v>
      </c>
    </row>
    <row r="16" spans="1:11" ht="12" customHeight="1" x14ac:dyDescent="0.2">
      <c r="A16" s="146" t="s">
        <v>5</v>
      </c>
      <c r="B16" s="272">
        <v>76.897949813913854</v>
      </c>
      <c r="C16" s="272">
        <v>23.102050186086139</v>
      </c>
      <c r="D16" s="459">
        <v>100</v>
      </c>
      <c r="E16" s="416">
        <v>20.997866787097891</v>
      </c>
    </row>
    <row r="17" spans="1:5" ht="12" customHeight="1" x14ac:dyDescent="0.2">
      <c r="A17" s="163" t="s">
        <v>36</v>
      </c>
      <c r="B17" s="510"/>
      <c r="C17" s="510"/>
      <c r="D17" s="459"/>
      <c r="E17" s="511"/>
    </row>
    <row r="18" spans="1:5" ht="12" customHeight="1" x14ac:dyDescent="0.2">
      <c r="A18" s="105" t="s">
        <v>37</v>
      </c>
      <c r="B18" s="479">
        <v>83.04342866663174</v>
      </c>
      <c r="C18" s="479">
        <v>16.956571333368274</v>
      </c>
      <c r="D18" s="459">
        <v>100</v>
      </c>
      <c r="E18" s="416">
        <v>149.47172611346954</v>
      </c>
    </row>
    <row r="19" spans="1:5" ht="12" customHeight="1" x14ac:dyDescent="0.2">
      <c r="A19" s="105" t="s">
        <v>38</v>
      </c>
      <c r="B19" s="479">
        <v>88.650849635444345</v>
      </c>
      <c r="C19" s="479">
        <v>11.349150364555685</v>
      </c>
      <c r="D19" s="459">
        <v>100</v>
      </c>
      <c r="E19" s="416">
        <v>77.053049878813937</v>
      </c>
    </row>
    <row r="20" spans="1:5" ht="12" customHeight="1" x14ac:dyDescent="0.2">
      <c r="A20" s="128" t="s">
        <v>424</v>
      </c>
      <c r="B20" s="510"/>
      <c r="C20" s="510"/>
      <c r="D20" s="459"/>
      <c r="E20" s="511"/>
    </row>
    <row r="21" spans="1:5" ht="12" customHeight="1" x14ac:dyDescent="0.2">
      <c r="A21" s="129" t="s">
        <v>425</v>
      </c>
      <c r="B21" s="479">
        <v>71.592729645366177</v>
      </c>
      <c r="C21" s="479">
        <v>28.407270354633845</v>
      </c>
      <c r="D21" s="459">
        <v>100</v>
      </c>
      <c r="E21" s="416">
        <v>57.363564288732654</v>
      </c>
    </row>
    <row r="22" spans="1:5" ht="12" customHeight="1" x14ac:dyDescent="0.2">
      <c r="A22" s="129" t="s">
        <v>426</v>
      </c>
      <c r="B22" s="479">
        <v>89.480612380868934</v>
      </c>
      <c r="C22" s="479">
        <v>10.519387619131136</v>
      </c>
      <c r="D22" s="459">
        <v>100</v>
      </c>
      <c r="E22" s="416">
        <v>169.16121170355069</v>
      </c>
    </row>
    <row r="23" spans="1:5" ht="12" customHeight="1" x14ac:dyDescent="0.2">
      <c r="A23" s="132" t="s">
        <v>91</v>
      </c>
      <c r="B23" s="510"/>
      <c r="C23" s="510"/>
      <c r="D23" s="512"/>
      <c r="E23" s="511"/>
    </row>
    <row r="24" spans="1:5" ht="12" customHeight="1" x14ac:dyDescent="0.2">
      <c r="A24" s="129" t="s">
        <v>92</v>
      </c>
      <c r="B24" s="272">
        <v>75.981231588896534</v>
      </c>
      <c r="C24" s="272">
        <v>24.018768411103444</v>
      </c>
      <c r="D24" s="459">
        <v>100</v>
      </c>
      <c r="E24" s="416">
        <v>45.25749954521374</v>
      </c>
    </row>
    <row r="25" spans="1:5" ht="12" customHeight="1" x14ac:dyDescent="0.2">
      <c r="A25" s="129" t="s">
        <v>93</v>
      </c>
      <c r="B25" s="479">
        <v>80.222703726932352</v>
      </c>
      <c r="C25" s="479">
        <v>19.77729627306767</v>
      </c>
      <c r="D25" s="459">
        <v>100</v>
      </c>
      <c r="E25" s="416">
        <v>60.689445657609923</v>
      </c>
    </row>
    <row r="26" spans="1:5" ht="12" customHeight="1" x14ac:dyDescent="0.2">
      <c r="A26" s="129" t="s">
        <v>94</v>
      </c>
      <c r="B26" s="272">
        <v>83.769959574070768</v>
      </c>
      <c r="C26" s="272">
        <v>16.230040425929236</v>
      </c>
      <c r="D26" s="459">
        <v>100</v>
      </c>
      <c r="E26" s="416">
        <v>38.163579712731874</v>
      </c>
    </row>
    <row r="27" spans="1:5" ht="12" customHeight="1" x14ac:dyDescent="0.2">
      <c r="A27" s="129" t="s">
        <v>95</v>
      </c>
      <c r="B27" s="272">
        <v>88.493685647784702</v>
      </c>
      <c r="C27" s="272">
        <v>11.506314352215259</v>
      </c>
      <c r="D27" s="459">
        <v>100</v>
      </c>
      <c r="E27" s="416">
        <v>38.341287293804058</v>
      </c>
    </row>
    <row r="28" spans="1:5" ht="12" customHeight="1" x14ac:dyDescent="0.2">
      <c r="A28" s="191" t="s">
        <v>96</v>
      </c>
      <c r="B28" s="272">
        <v>98.612556624955772</v>
      </c>
      <c r="C28" s="272">
        <v>1.3874433750442294</v>
      </c>
      <c r="D28" s="459">
        <v>100</v>
      </c>
      <c r="E28" s="416">
        <v>44.072963782923949</v>
      </c>
    </row>
    <row r="29" spans="1:5" ht="12" customHeight="1" x14ac:dyDescent="0.2">
      <c r="A29" s="608" t="s">
        <v>435</v>
      </c>
      <c r="B29" s="609"/>
      <c r="C29" s="609"/>
      <c r="D29" s="609"/>
      <c r="E29" s="610"/>
    </row>
    <row r="30" spans="1:5" ht="12" customHeight="1" x14ac:dyDescent="0.2">
      <c r="A30" s="579" t="s">
        <v>430</v>
      </c>
      <c r="B30" s="580"/>
      <c r="C30" s="580"/>
      <c r="D30" s="580"/>
      <c r="E30" s="581"/>
    </row>
    <row r="31" spans="1:5" ht="12" customHeight="1" x14ac:dyDescent="0.2">
      <c r="A31" s="582" t="s">
        <v>431</v>
      </c>
      <c r="B31" s="583"/>
      <c r="C31" s="583"/>
      <c r="D31" s="583"/>
      <c r="E31" s="584"/>
    </row>
  </sheetData>
  <mergeCells count="9">
    <mergeCell ref="A30:E30"/>
    <mergeCell ref="A31:E31"/>
    <mergeCell ref="A1:E1"/>
    <mergeCell ref="A2:E2"/>
    <mergeCell ref="A3:A4"/>
    <mergeCell ref="B3:C3"/>
    <mergeCell ref="D3:D4"/>
    <mergeCell ref="E3:E4"/>
    <mergeCell ref="A29:E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zoomScaleNormal="100" workbookViewId="0">
      <selection activeCell="A12" sqref="A12"/>
    </sheetView>
  </sheetViews>
  <sheetFormatPr defaultRowHeight="14.25" x14ac:dyDescent="0.2"/>
  <cols>
    <col min="1" max="1" width="47.42578125" style="109" customWidth="1"/>
    <col min="2" max="16384" width="9.140625" style="109"/>
  </cols>
  <sheetData>
    <row r="1" spans="1:4" ht="15" customHeight="1" x14ac:dyDescent="0.2">
      <c r="A1" s="546" t="s">
        <v>33</v>
      </c>
      <c r="B1" s="547"/>
      <c r="C1" s="547"/>
      <c r="D1" s="548"/>
    </row>
    <row r="2" spans="1:4" ht="12" customHeight="1" x14ac:dyDescent="0.2">
      <c r="A2" s="549" t="s">
        <v>34</v>
      </c>
      <c r="B2" s="550"/>
      <c r="C2" s="550"/>
      <c r="D2" s="551"/>
    </row>
    <row r="3" spans="1:4" ht="12" customHeight="1" x14ac:dyDescent="0.2">
      <c r="A3" s="552"/>
      <c r="B3" s="554" t="s">
        <v>35</v>
      </c>
      <c r="C3" s="556" t="s">
        <v>36</v>
      </c>
      <c r="D3" s="557"/>
    </row>
    <row r="4" spans="1:4" ht="12" customHeight="1" x14ac:dyDescent="0.2">
      <c r="A4" s="553"/>
      <c r="B4" s="555"/>
      <c r="C4" s="2" t="s">
        <v>37</v>
      </c>
      <c r="D4" s="3" t="s">
        <v>38</v>
      </c>
    </row>
    <row r="5" spans="1:4" ht="12" customHeight="1" x14ac:dyDescent="0.2">
      <c r="A5" s="495"/>
      <c r="B5" s="4"/>
      <c r="C5" s="4"/>
      <c r="D5" s="5"/>
    </row>
    <row r="6" spans="1:4" ht="12" customHeight="1" x14ac:dyDescent="0.2">
      <c r="A6" s="6" t="s">
        <v>39</v>
      </c>
      <c r="B6" s="446">
        <v>2567</v>
      </c>
      <c r="C6" s="446">
        <v>1069</v>
      </c>
      <c r="D6" s="179">
        <v>1498</v>
      </c>
    </row>
    <row r="7" spans="1:4" ht="12" customHeight="1" x14ac:dyDescent="0.2">
      <c r="A7" s="7" t="s">
        <v>40</v>
      </c>
      <c r="B7" s="446">
        <v>2542</v>
      </c>
      <c r="C7" s="446">
        <v>1055</v>
      </c>
      <c r="D7" s="179">
        <v>1487</v>
      </c>
    </row>
    <row r="8" spans="1:4" ht="12" customHeight="1" x14ac:dyDescent="0.2">
      <c r="A8" s="7"/>
      <c r="B8" s="158"/>
      <c r="C8" s="158"/>
      <c r="D8" s="180"/>
    </row>
    <row r="9" spans="1:4" ht="12" customHeight="1" x14ac:dyDescent="0.2">
      <c r="A9" s="104" t="s">
        <v>421</v>
      </c>
      <c r="B9" s="181">
        <v>99.026100506427738</v>
      </c>
      <c r="C9" s="181">
        <v>98.690364826941064</v>
      </c>
      <c r="D9" s="182">
        <v>99.265687583444588</v>
      </c>
    </row>
    <row r="10" spans="1:4" ht="36" customHeight="1" x14ac:dyDescent="0.2">
      <c r="A10" s="543" t="s">
        <v>446</v>
      </c>
      <c r="B10" s="544"/>
      <c r="C10" s="544"/>
      <c r="D10" s="545"/>
    </row>
  </sheetData>
  <mergeCells count="6">
    <mergeCell ref="A10:D10"/>
    <mergeCell ref="A1:D1"/>
    <mergeCell ref="A2:D2"/>
    <mergeCell ref="A3:A4"/>
    <mergeCell ref="B3:B4"/>
    <mergeCell ref="C3:D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1"/>
  <sheetViews>
    <sheetView showGridLines="0" zoomScaleNormal="100" workbookViewId="0">
      <selection sqref="A1:I1"/>
    </sheetView>
  </sheetViews>
  <sheetFormatPr defaultRowHeight="14.25" x14ac:dyDescent="0.2"/>
  <cols>
    <col min="1" max="1" width="33.5703125" style="147" customWidth="1"/>
    <col min="2" max="3" width="12.42578125" style="507" customWidth="1"/>
    <col min="4" max="4" width="13.42578125" style="507" customWidth="1"/>
    <col min="5" max="5" width="11.85546875" style="507" customWidth="1"/>
    <col min="6" max="6" width="12.140625" style="507" customWidth="1"/>
    <col min="7" max="7" width="10" style="507" customWidth="1"/>
    <col min="8" max="8" width="9.7109375" style="147" customWidth="1"/>
    <col min="9" max="9" width="31.85546875" style="147" customWidth="1"/>
    <col min="10" max="16384" width="9.140625" style="147"/>
  </cols>
  <sheetData>
    <row r="1" spans="1:9" ht="15" customHeight="1" x14ac:dyDescent="0.2">
      <c r="A1" s="603" t="s">
        <v>470</v>
      </c>
      <c r="B1" s="603"/>
      <c r="C1" s="603"/>
      <c r="D1" s="603"/>
      <c r="E1" s="603"/>
      <c r="F1" s="603"/>
      <c r="G1" s="603"/>
      <c r="H1" s="603"/>
      <c r="I1" s="603"/>
    </row>
    <row r="2" spans="1:9" ht="24" customHeight="1" x14ac:dyDescent="0.2">
      <c r="A2" s="633" t="s">
        <v>408</v>
      </c>
      <c r="B2" s="634"/>
      <c r="C2" s="634"/>
      <c r="D2" s="634"/>
      <c r="E2" s="634"/>
      <c r="F2" s="634"/>
      <c r="G2" s="634"/>
      <c r="H2" s="634"/>
      <c r="I2" s="635"/>
    </row>
    <row r="3" spans="1:9" ht="24" customHeight="1" x14ac:dyDescent="0.2">
      <c r="A3" s="614"/>
      <c r="B3" s="573" t="s">
        <v>407</v>
      </c>
      <c r="C3" s="573"/>
      <c r="D3" s="573"/>
      <c r="E3" s="573"/>
      <c r="F3" s="573"/>
      <c r="G3" s="573"/>
      <c r="H3" s="612" t="s">
        <v>35</v>
      </c>
      <c r="I3" s="566" t="s">
        <v>448</v>
      </c>
    </row>
    <row r="4" spans="1:9" ht="36" customHeight="1" x14ac:dyDescent="0.2">
      <c r="A4" s="615"/>
      <c r="B4" s="8" t="s">
        <v>322</v>
      </c>
      <c r="C4" s="8" t="s">
        <v>323</v>
      </c>
      <c r="D4" s="8" t="s">
        <v>324</v>
      </c>
      <c r="E4" s="8" t="s">
        <v>325</v>
      </c>
      <c r="F4" s="8" t="s">
        <v>326</v>
      </c>
      <c r="G4" s="8" t="s">
        <v>117</v>
      </c>
      <c r="H4" s="613"/>
      <c r="I4" s="567"/>
    </row>
    <row r="5" spans="1:9" ht="12" customHeight="1" x14ac:dyDescent="0.2">
      <c r="A5" s="101"/>
      <c r="B5" s="303"/>
      <c r="C5" s="303"/>
      <c r="D5" s="303"/>
      <c r="E5" s="303"/>
      <c r="F5" s="303"/>
      <c r="G5" s="303"/>
      <c r="H5" s="303"/>
      <c r="I5" s="417"/>
    </row>
    <row r="6" spans="1:9" ht="12" customHeight="1" x14ac:dyDescent="0.2">
      <c r="A6" s="192" t="s">
        <v>35</v>
      </c>
      <c r="B6" s="480">
        <v>0.45256424446094368</v>
      </c>
      <c r="C6" s="480">
        <v>0</v>
      </c>
      <c r="D6" s="480">
        <v>5.8021244245322174</v>
      </c>
      <c r="E6" s="480">
        <v>66.413363471326235</v>
      </c>
      <c r="F6" s="480">
        <v>25.529158722014373</v>
      </c>
      <c r="G6" s="480">
        <v>1.8027891376662872</v>
      </c>
      <c r="H6" s="327">
        <v>100</v>
      </c>
      <c r="I6" s="481">
        <v>226.52477599228331</v>
      </c>
    </row>
    <row r="7" spans="1:9" ht="12" customHeight="1" x14ac:dyDescent="0.2">
      <c r="A7" s="233"/>
      <c r="B7" s="429"/>
      <c r="C7" s="429"/>
      <c r="D7" s="429"/>
      <c r="E7" s="429"/>
      <c r="F7" s="429"/>
      <c r="G7" s="429"/>
      <c r="H7" s="73"/>
      <c r="I7" s="431"/>
    </row>
    <row r="8" spans="1:9" ht="12" customHeight="1" x14ac:dyDescent="0.2">
      <c r="A8" s="163" t="s">
        <v>443</v>
      </c>
      <c r="B8" s="429"/>
      <c r="C8" s="429"/>
      <c r="D8" s="429"/>
      <c r="E8" s="429"/>
      <c r="F8" s="429"/>
      <c r="G8" s="429"/>
      <c r="H8" s="73"/>
      <c r="I8" s="431"/>
    </row>
    <row r="9" spans="1:9" ht="12" customHeight="1" x14ac:dyDescent="0.2">
      <c r="A9" s="105" t="s">
        <v>51</v>
      </c>
      <c r="B9" s="418">
        <v>0.67618731619891792</v>
      </c>
      <c r="C9" s="418">
        <v>0</v>
      </c>
      <c r="D9" s="418">
        <v>6.6804155449647764</v>
      </c>
      <c r="E9" s="418">
        <v>69.526240467305954</v>
      </c>
      <c r="F9" s="418">
        <v>21.498849752253392</v>
      </c>
      <c r="G9" s="418">
        <v>1.6183069192769488</v>
      </c>
      <c r="H9" s="73">
        <v>100</v>
      </c>
      <c r="I9" s="482">
        <v>151.61037724711503</v>
      </c>
    </row>
    <row r="10" spans="1:9" ht="12" customHeight="1" x14ac:dyDescent="0.2">
      <c r="A10" s="105" t="s">
        <v>50</v>
      </c>
      <c r="B10" s="418">
        <v>0</v>
      </c>
      <c r="C10" s="418">
        <v>0</v>
      </c>
      <c r="D10" s="418">
        <v>4.0246550684138027</v>
      </c>
      <c r="E10" s="418">
        <v>60.113580471134995</v>
      </c>
      <c r="F10" s="418">
        <v>33.685623614783708</v>
      </c>
      <c r="G10" s="418">
        <v>2.1761408456674904</v>
      </c>
      <c r="H10" s="73">
        <v>100</v>
      </c>
      <c r="I10" s="482">
        <v>74.914398745168498</v>
      </c>
    </row>
    <row r="11" spans="1:9" ht="12" customHeight="1" x14ac:dyDescent="0.2">
      <c r="A11" s="128" t="s">
        <v>444</v>
      </c>
      <c r="B11" s="429"/>
      <c r="C11" s="418"/>
      <c r="D11" s="429"/>
      <c r="E11" s="429"/>
      <c r="F11" s="429"/>
      <c r="G11" s="429"/>
      <c r="H11" s="73"/>
      <c r="I11" s="431"/>
    </row>
    <row r="12" spans="1:9" ht="12" customHeight="1" x14ac:dyDescent="0.2">
      <c r="A12" s="145" t="s">
        <v>19</v>
      </c>
      <c r="B12" s="418" t="s">
        <v>429</v>
      </c>
      <c r="C12" s="418">
        <v>0</v>
      </c>
      <c r="D12" s="418" t="s">
        <v>429</v>
      </c>
      <c r="E12" s="418" t="s">
        <v>429</v>
      </c>
      <c r="F12" s="418" t="s">
        <v>429</v>
      </c>
      <c r="G12" s="418" t="s">
        <v>429</v>
      </c>
      <c r="H12" s="73">
        <v>100</v>
      </c>
      <c r="I12" s="482">
        <v>13.059450665082544</v>
      </c>
    </row>
    <row r="13" spans="1:9" ht="12" customHeight="1" x14ac:dyDescent="0.2">
      <c r="A13" s="145" t="s">
        <v>22</v>
      </c>
      <c r="B13" s="418">
        <v>0</v>
      </c>
      <c r="C13" s="418">
        <v>0</v>
      </c>
      <c r="D13" s="418">
        <v>6.0066921714459012</v>
      </c>
      <c r="E13" s="418">
        <v>65.789691177067255</v>
      </c>
      <c r="F13" s="418">
        <v>26.328747234785244</v>
      </c>
      <c r="G13" s="418">
        <v>1.874869416701705</v>
      </c>
      <c r="H13" s="73">
        <v>100</v>
      </c>
      <c r="I13" s="482">
        <v>213.46532532720079</v>
      </c>
    </row>
    <row r="14" spans="1:9" ht="12" customHeight="1" x14ac:dyDescent="0.2">
      <c r="A14" s="146" t="s">
        <v>18</v>
      </c>
      <c r="B14" s="418">
        <v>0</v>
      </c>
      <c r="C14" s="418">
        <v>0</v>
      </c>
      <c r="D14" s="418">
        <v>9.0390054896882805</v>
      </c>
      <c r="E14" s="418">
        <v>70.210303348134971</v>
      </c>
      <c r="F14" s="418">
        <v>16.502094208591828</v>
      </c>
      <c r="G14" s="418">
        <v>4.2485969535849151</v>
      </c>
      <c r="H14" s="73">
        <v>100</v>
      </c>
      <c r="I14" s="482">
        <v>92.280538416924173</v>
      </c>
    </row>
    <row r="15" spans="1:9" ht="12" customHeight="1" x14ac:dyDescent="0.2">
      <c r="A15" s="146" t="s">
        <v>4</v>
      </c>
      <c r="B15" s="418">
        <v>0</v>
      </c>
      <c r="C15" s="418">
        <v>0</v>
      </c>
      <c r="D15" s="418">
        <v>4.3481364013924724</v>
      </c>
      <c r="E15" s="418">
        <v>63.029504306001662</v>
      </c>
      <c r="F15" s="418">
        <v>32.622359292605935</v>
      </c>
      <c r="G15" s="418">
        <v>0</v>
      </c>
      <c r="H15" s="73">
        <v>100</v>
      </c>
      <c r="I15" s="482">
        <v>100.18692012317888</v>
      </c>
    </row>
    <row r="16" spans="1:9" ht="12" customHeight="1" x14ac:dyDescent="0.2">
      <c r="A16" s="146" t="s">
        <v>5</v>
      </c>
      <c r="B16" s="294">
        <v>0</v>
      </c>
      <c r="C16" s="418">
        <v>0</v>
      </c>
      <c r="D16" s="294">
        <v>0.5938608417474871</v>
      </c>
      <c r="E16" s="294">
        <v>59.531824554978165</v>
      </c>
      <c r="F16" s="294">
        <v>39.485856305503795</v>
      </c>
      <c r="G16" s="294">
        <v>0.38845829777054786</v>
      </c>
      <c r="H16" s="73">
        <v>100</v>
      </c>
      <c r="I16" s="482">
        <v>20.997866787097891</v>
      </c>
    </row>
    <row r="17" spans="1:9" ht="12" customHeight="1" x14ac:dyDescent="0.2">
      <c r="A17" s="163" t="s">
        <v>36</v>
      </c>
      <c r="B17" s="429"/>
      <c r="C17" s="418"/>
      <c r="D17" s="429"/>
      <c r="E17" s="429"/>
      <c r="F17" s="429"/>
      <c r="G17" s="429"/>
      <c r="H17" s="73"/>
      <c r="I17" s="431"/>
    </row>
    <row r="18" spans="1:9" ht="12" customHeight="1" x14ac:dyDescent="0.2">
      <c r="A18" s="105" t="s">
        <v>37</v>
      </c>
      <c r="B18" s="418">
        <v>0.68586224809371465</v>
      </c>
      <c r="C18" s="418">
        <v>0</v>
      </c>
      <c r="D18" s="418">
        <v>4.7875402218874186</v>
      </c>
      <c r="E18" s="418">
        <v>66.650329733645151</v>
      </c>
      <c r="F18" s="418">
        <v>27.216334086916277</v>
      </c>
      <c r="G18" s="418">
        <v>0.65993370945744845</v>
      </c>
      <c r="H18" s="73">
        <v>100</v>
      </c>
      <c r="I18" s="482">
        <v>149.47172611346954</v>
      </c>
    </row>
    <row r="19" spans="1:9" ht="12" customHeight="1" x14ac:dyDescent="0.2">
      <c r="A19" s="105" t="s">
        <v>38</v>
      </c>
      <c r="B19" s="418">
        <v>0</v>
      </c>
      <c r="C19" s="418">
        <v>0</v>
      </c>
      <c r="D19" s="418">
        <v>7.7702704264787608</v>
      </c>
      <c r="E19" s="418">
        <v>65.953683337766591</v>
      </c>
      <c r="F19" s="418">
        <v>22.256283547772192</v>
      </c>
      <c r="G19" s="418">
        <v>4.0197626879824595</v>
      </c>
      <c r="H19" s="73">
        <v>100</v>
      </c>
      <c r="I19" s="482">
        <v>77.053049878813937</v>
      </c>
    </row>
    <row r="20" spans="1:9" ht="12" customHeight="1" x14ac:dyDescent="0.2">
      <c r="A20" s="172" t="s">
        <v>424</v>
      </c>
      <c r="B20" s="429"/>
      <c r="C20" s="418"/>
      <c r="D20" s="429"/>
      <c r="E20" s="429"/>
      <c r="F20" s="429"/>
      <c r="G20" s="429"/>
      <c r="H20" s="290"/>
      <c r="I20" s="431"/>
    </row>
    <row r="21" spans="1:9" ht="12" customHeight="1" x14ac:dyDescent="0.2">
      <c r="A21" s="224" t="s">
        <v>425</v>
      </c>
      <c r="B21" s="418">
        <v>0</v>
      </c>
      <c r="C21" s="418">
        <v>0</v>
      </c>
      <c r="D21" s="418">
        <v>5.4970529643180228</v>
      </c>
      <c r="E21" s="418">
        <v>55.317417004805122</v>
      </c>
      <c r="F21" s="418">
        <v>32.493023671403691</v>
      </c>
      <c r="G21" s="418">
        <v>6.6925063594731649</v>
      </c>
      <c r="H21" s="73">
        <v>100</v>
      </c>
      <c r="I21" s="482">
        <v>57.363564288732654</v>
      </c>
    </row>
    <row r="22" spans="1:9" ht="12" customHeight="1" x14ac:dyDescent="0.2">
      <c r="A22" s="129" t="s">
        <v>426</v>
      </c>
      <c r="B22" s="418">
        <v>0.6060314481448017</v>
      </c>
      <c r="C22" s="418">
        <v>0</v>
      </c>
      <c r="D22" s="418">
        <v>5.9055759554382652</v>
      </c>
      <c r="E22" s="418">
        <v>70.176064341500165</v>
      </c>
      <c r="F22" s="418">
        <v>23.167671057676714</v>
      </c>
      <c r="G22" s="418">
        <v>0.14465719724016776</v>
      </c>
      <c r="H22" s="73">
        <v>100</v>
      </c>
      <c r="I22" s="482">
        <v>169.16121170355069</v>
      </c>
    </row>
    <row r="23" spans="1:9" ht="12" customHeight="1" x14ac:dyDescent="0.2">
      <c r="A23" s="132" t="s">
        <v>91</v>
      </c>
      <c r="B23" s="429"/>
      <c r="C23" s="418"/>
      <c r="D23" s="429"/>
      <c r="E23" s="429"/>
      <c r="F23" s="429"/>
      <c r="G23" s="429"/>
      <c r="H23" s="290"/>
      <c r="I23" s="431"/>
    </row>
    <row r="24" spans="1:9" ht="12" customHeight="1" x14ac:dyDescent="0.2">
      <c r="A24" s="129" t="s">
        <v>92</v>
      </c>
      <c r="B24" s="294">
        <v>0</v>
      </c>
      <c r="C24" s="418">
        <v>0</v>
      </c>
      <c r="D24" s="294">
        <v>1.2816373769848661</v>
      </c>
      <c r="E24" s="294">
        <v>43.850437917748309</v>
      </c>
      <c r="F24" s="294">
        <v>47.663625542644439</v>
      </c>
      <c r="G24" s="294">
        <v>7.2042991626223589</v>
      </c>
      <c r="H24" s="73">
        <v>100</v>
      </c>
      <c r="I24" s="482">
        <v>45.25749954521374</v>
      </c>
    </row>
    <row r="25" spans="1:9" ht="12" customHeight="1" x14ac:dyDescent="0.2">
      <c r="A25" s="129" t="s">
        <v>93</v>
      </c>
      <c r="B25" s="418">
        <v>0</v>
      </c>
      <c r="C25" s="418">
        <v>0</v>
      </c>
      <c r="D25" s="418">
        <v>9.3981693468077836</v>
      </c>
      <c r="E25" s="418">
        <v>66.023618823373113</v>
      </c>
      <c r="F25" s="483">
        <v>24.44380962033204</v>
      </c>
      <c r="G25" s="418">
        <v>0.13440220948707873</v>
      </c>
      <c r="H25" s="73">
        <v>100</v>
      </c>
      <c r="I25" s="482">
        <v>60.689445657609923</v>
      </c>
    </row>
    <row r="26" spans="1:9" ht="12" customHeight="1" x14ac:dyDescent="0.2">
      <c r="A26" s="129" t="s">
        <v>94</v>
      </c>
      <c r="B26" s="294">
        <v>0</v>
      </c>
      <c r="C26" s="418">
        <v>0</v>
      </c>
      <c r="D26" s="294">
        <v>1.1679786909162473</v>
      </c>
      <c r="E26" s="294">
        <v>72.333085549559101</v>
      </c>
      <c r="F26" s="294">
        <v>24.555432438699164</v>
      </c>
      <c r="G26" s="294">
        <v>1.9435033208255088</v>
      </c>
      <c r="H26" s="73">
        <v>100</v>
      </c>
      <c r="I26" s="482">
        <v>38.163579712731874</v>
      </c>
    </row>
    <row r="27" spans="1:9" ht="12" customHeight="1" x14ac:dyDescent="0.2">
      <c r="A27" s="129" t="s">
        <v>95</v>
      </c>
      <c r="B27" s="294">
        <v>2.6738020899783126</v>
      </c>
      <c r="C27" s="418">
        <v>0</v>
      </c>
      <c r="D27" s="294">
        <v>7.4682077822571635</v>
      </c>
      <c r="E27" s="294">
        <v>66.55738201842945</v>
      </c>
      <c r="F27" s="294">
        <v>23.300608109335034</v>
      </c>
      <c r="G27" s="294">
        <v>0</v>
      </c>
      <c r="H27" s="73">
        <v>100</v>
      </c>
      <c r="I27" s="482">
        <v>38.341287293804058</v>
      </c>
    </row>
    <row r="28" spans="1:9" ht="12" customHeight="1" x14ac:dyDescent="0.2">
      <c r="A28" s="129" t="s">
        <v>96</v>
      </c>
      <c r="B28" s="294">
        <v>0</v>
      </c>
      <c r="C28" s="418">
        <v>0</v>
      </c>
      <c r="D28" s="294">
        <v>8.0556551270792358</v>
      </c>
      <c r="E28" s="294">
        <v>84.868109145298575</v>
      </c>
      <c r="F28" s="294">
        <v>7.0762357276222083</v>
      </c>
      <c r="G28" s="294">
        <v>0</v>
      </c>
      <c r="H28" s="73">
        <v>100</v>
      </c>
      <c r="I28" s="482">
        <v>44.072963782923949</v>
      </c>
    </row>
    <row r="29" spans="1:9" ht="12" customHeight="1" x14ac:dyDescent="0.2">
      <c r="A29" s="608" t="s">
        <v>435</v>
      </c>
      <c r="B29" s="609"/>
      <c r="C29" s="609"/>
      <c r="D29" s="609"/>
      <c r="E29" s="609"/>
      <c r="F29" s="609"/>
      <c r="G29" s="609"/>
      <c r="H29" s="609"/>
      <c r="I29" s="610"/>
    </row>
    <row r="30" spans="1:9" ht="12" customHeight="1" x14ac:dyDescent="0.2">
      <c r="A30" s="579" t="s">
        <v>430</v>
      </c>
      <c r="B30" s="580"/>
      <c r="C30" s="580"/>
      <c r="D30" s="580"/>
      <c r="E30" s="580"/>
      <c r="F30" s="580"/>
      <c r="G30" s="580"/>
      <c r="H30" s="580"/>
      <c r="I30" s="581"/>
    </row>
    <row r="31" spans="1:9" ht="12" customHeight="1" x14ac:dyDescent="0.2">
      <c r="A31" s="582" t="s">
        <v>431</v>
      </c>
      <c r="B31" s="583"/>
      <c r="C31" s="583"/>
      <c r="D31" s="583"/>
      <c r="E31" s="583"/>
      <c r="F31" s="583"/>
      <c r="G31" s="583"/>
      <c r="H31" s="583"/>
      <c r="I31" s="584"/>
    </row>
  </sheetData>
  <mergeCells count="9">
    <mergeCell ref="A30:I30"/>
    <mergeCell ref="A31:I31"/>
    <mergeCell ref="A1:I1"/>
    <mergeCell ref="A2:I2"/>
    <mergeCell ref="A3:A4"/>
    <mergeCell ref="B3:G3"/>
    <mergeCell ref="H3:H4"/>
    <mergeCell ref="I3:I4"/>
    <mergeCell ref="A29:I29"/>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1"/>
  <sheetViews>
    <sheetView showGridLines="0" zoomScaleNormal="100" workbookViewId="0">
      <selection sqref="A1:E1"/>
    </sheetView>
  </sheetViews>
  <sheetFormatPr defaultRowHeight="14.25" x14ac:dyDescent="0.2"/>
  <cols>
    <col min="1" max="1" width="33.5703125" style="147" customWidth="1"/>
    <col min="2" max="4" width="15.140625" style="507" customWidth="1"/>
    <col min="5" max="5" width="26.42578125" style="147" customWidth="1"/>
    <col min="6" max="16384" width="9.140625" style="147"/>
  </cols>
  <sheetData>
    <row r="1" spans="1:5" ht="15" customHeight="1" x14ac:dyDescent="0.2">
      <c r="A1" s="603" t="s">
        <v>469</v>
      </c>
      <c r="B1" s="603"/>
      <c r="C1" s="603"/>
      <c r="D1" s="603"/>
      <c r="E1" s="603"/>
    </row>
    <row r="2" spans="1:5" ht="24" customHeight="1" x14ac:dyDescent="0.2">
      <c r="A2" s="604" t="s">
        <v>396</v>
      </c>
      <c r="B2" s="604"/>
      <c r="C2" s="604"/>
      <c r="D2" s="604"/>
      <c r="E2" s="604"/>
    </row>
    <row r="3" spans="1:5" ht="12" customHeight="1" x14ac:dyDescent="0.2">
      <c r="A3" s="614"/>
      <c r="B3" s="622" t="s">
        <v>398</v>
      </c>
      <c r="C3" s="622"/>
      <c r="D3" s="612" t="s">
        <v>35</v>
      </c>
      <c r="E3" s="607" t="s">
        <v>397</v>
      </c>
    </row>
    <row r="4" spans="1:5" ht="36" customHeight="1" x14ac:dyDescent="0.2">
      <c r="A4" s="615"/>
      <c r="B4" s="8" t="s">
        <v>339</v>
      </c>
      <c r="C4" s="8" t="s">
        <v>340</v>
      </c>
      <c r="D4" s="613"/>
      <c r="E4" s="567"/>
    </row>
    <row r="5" spans="1:5" ht="12" customHeight="1" x14ac:dyDescent="0.2">
      <c r="A5" s="101"/>
      <c r="B5" s="93"/>
      <c r="C5" s="93"/>
      <c r="D5" s="93"/>
      <c r="E5" s="501"/>
    </row>
    <row r="6" spans="1:5" ht="12" customHeight="1" x14ac:dyDescent="0.2">
      <c r="A6" s="192" t="s">
        <v>35</v>
      </c>
      <c r="B6" s="422">
        <v>41.127391792374581</v>
      </c>
      <c r="C6" s="422">
        <v>58.872608207625341</v>
      </c>
      <c r="D6" s="231">
        <v>100</v>
      </c>
      <c r="E6" s="419">
        <v>253.8692691532346</v>
      </c>
    </row>
    <row r="7" spans="1:5" ht="12" customHeight="1" x14ac:dyDescent="0.2">
      <c r="A7" s="233"/>
      <c r="B7" s="423"/>
      <c r="C7" s="423"/>
      <c r="D7" s="235"/>
      <c r="E7" s="420"/>
    </row>
    <row r="8" spans="1:5" ht="12" customHeight="1" x14ac:dyDescent="0.2">
      <c r="A8" s="170" t="s">
        <v>59</v>
      </c>
      <c r="B8" s="423"/>
      <c r="C8" s="423"/>
      <c r="D8" s="235"/>
      <c r="E8" s="420"/>
    </row>
    <row r="9" spans="1:5" ht="12" customHeight="1" x14ac:dyDescent="0.2">
      <c r="A9" s="171" t="s">
        <v>51</v>
      </c>
      <c r="B9" s="294">
        <v>45.303613410187964</v>
      </c>
      <c r="C9" s="294">
        <v>54.696386589812029</v>
      </c>
      <c r="D9" s="235">
        <v>100</v>
      </c>
      <c r="E9" s="421">
        <v>45.228722102527911</v>
      </c>
    </row>
    <row r="10" spans="1:5" ht="12" customHeight="1" x14ac:dyDescent="0.2">
      <c r="A10" s="171" t="s">
        <v>50</v>
      </c>
      <c r="B10" s="424">
        <v>40.222077989948879</v>
      </c>
      <c r="C10" s="424">
        <v>59.777922010051029</v>
      </c>
      <c r="D10" s="235">
        <v>100</v>
      </c>
      <c r="E10" s="421">
        <v>208.64054705070674</v>
      </c>
    </row>
    <row r="11" spans="1:5" ht="12" customHeight="1" x14ac:dyDescent="0.2">
      <c r="A11" s="172" t="s">
        <v>53</v>
      </c>
      <c r="B11" s="423"/>
      <c r="C11" s="423"/>
      <c r="D11" s="235"/>
      <c r="E11" s="420"/>
    </row>
    <row r="12" spans="1:5" ht="12" customHeight="1" x14ac:dyDescent="0.2">
      <c r="A12" s="145" t="s">
        <v>19</v>
      </c>
      <c r="B12" s="424" t="s">
        <v>429</v>
      </c>
      <c r="C12" s="424" t="s">
        <v>429</v>
      </c>
      <c r="D12" s="235">
        <v>100</v>
      </c>
      <c r="E12" s="421">
        <v>14.724965483661773</v>
      </c>
    </row>
    <row r="13" spans="1:5" ht="12" customHeight="1" x14ac:dyDescent="0.2">
      <c r="A13" s="145" t="s">
        <v>22</v>
      </c>
      <c r="B13" s="424">
        <v>41.335195975258102</v>
      </c>
      <c r="C13" s="424">
        <v>58.664804024741827</v>
      </c>
      <c r="D13" s="235">
        <v>100</v>
      </c>
      <c r="E13" s="421">
        <v>239.14430366957282</v>
      </c>
    </row>
    <row r="14" spans="1:5" ht="12" customHeight="1" x14ac:dyDescent="0.2">
      <c r="A14" s="146" t="s">
        <v>18</v>
      </c>
      <c r="B14" s="424">
        <v>43.234135683805164</v>
      </c>
      <c r="C14" s="424">
        <v>56.765864316194858</v>
      </c>
      <c r="D14" s="235">
        <v>100</v>
      </c>
      <c r="E14" s="421">
        <v>81.376153440632137</v>
      </c>
    </row>
    <row r="15" spans="1:5" ht="12" customHeight="1" x14ac:dyDescent="0.2">
      <c r="A15" s="146" t="s">
        <v>4</v>
      </c>
      <c r="B15" s="424">
        <v>36.605490797490148</v>
      </c>
      <c r="C15" s="424">
        <v>63.394509202509866</v>
      </c>
      <c r="D15" s="235">
        <v>100</v>
      </c>
      <c r="E15" s="421">
        <v>125.02867502569927</v>
      </c>
    </row>
    <row r="16" spans="1:5" ht="12" customHeight="1" x14ac:dyDescent="0.2">
      <c r="A16" s="146" t="s">
        <v>5</v>
      </c>
      <c r="B16" s="424" t="s">
        <v>429</v>
      </c>
      <c r="C16" s="424" t="s">
        <v>429</v>
      </c>
      <c r="D16" s="235">
        <v>100</v>
      </c>
      <c r="E16" s="421">
        <v>32.739475203241291</v>
      </c>
    </row>
    <row r="17" spans="1:5" ht="12" customHeight="1" x14ac:dyDescent="0.2">
      <c r="A17" s="163" t="s">
        <v>36</v>
      </c>
      <c r="B17" s="423"/>
      <c r="C17" s="423"/>
      <c r="D17" s="235"/>
      <c r="E17" s="420"/>
    </row>
    <row r="18" spans="1:5" ht="12" customHeight="1" x14ac:dyDescent="0.2">
      <c r="A18" s="105" t="s">
        <v>37</v>
      </c>
      <c r="B18" s="424">
        <v>39.796760162406123</v>
      </c>
      <c r="C18" s="424">
        <v>60.203239837593856</v>
      </c>
      <c r="D18" s="235">
        <v>100</v>
      </c>
      <c r="E18" s="421">
        <v>201.02232168198861</v>
      </c>
    </row>
    <row r="19" spans="1:5" ht="12" customHeight="1" x14ac:dyDescent="0.2">
      <c r="A19" s="105" t="s">
        <v>38</v>
      </c>
      <c r="B19" s="424">
        <v>46.188926514040261</v>
      </c>
      <c r="C19" s="424">
        <v>53.811073485959682</v>
      </c>
      <c r="D19" s="235">
        <v>100</v>
      </c>
      <c r="E19" s="421">
        <v>52.84694747124589</v>
      </c>
    </row>
    <row r="20" spans="1:5" ht="12" customHeight="1" x14ac:dyDescent="0.2">
      <c r="A20" s="128" t="s">
        <v>424</v>
      </c>
      <c r="B20" s="423"/>
      <c r="C20" s="423"/>
      <c r="D20" s="235"/>
      <c r="E20" s="420"/>
    </row>
    <row r="21" spans="1:5" ht="12" customHeight="1" x14ac:dyDescent="0.2">
      <c r="A21" s="129" t="s">
        <v>425</v>
      </c>
      <c r="B21" s="294">
        <v>61.974587929992232</v>
      </c>
      <c r="C21" s="294">
        <v>38.025412070007782</v>
      </c>
      <c r="D21" s="235">
        <v>100</v>
      </c>
      <c r="E21" s="421">
        <v>43.211051192465426</v>
      </c>
    </row>
    <row r="22" spans="1:5" ht="12" customHeight="1" x14ac:dyDescent="0.2">
      <c r="A22" s="129" t="s">
        <v>426</v>
      </c>
      <c r="B22" s="424">
        <v>36.851132037392127</v>
      </c>
      <c r="C22" s="424">
        <v>63.14886796260781</v>
      </c>
      <c r="D22" s="235">
        <v>100</v>
      </c>
      <c r="E22" s="421">
        <v>210.65821796076912</v>
      </c>
    </row>
    <row r="23" spans="1:5" ht="12" customHeight="1" x14ac:dyDescent="0.2">
      <c r="A23" s="132" t="s">
        <v>91</v>
      </c>
      <c r="B23" s="423"/>
      <c r="C23" s="423"/>
      <c r="D23" s="425"/>
      <c r="E23" s="420"/>
    </row>
    <row r="24" spans="1:5" ht="12" customHeight="1" x14ac:dyDescent="0.2">
      <c r="A24" s="129" t="s">
        <v>92</v>
      </c>
      <c r="B24" s="294">
        <v>69.808726030026165</v>
      </c>
      <c r="C24" s="294">
        <v>30.191273969973821</v>
      </c>
      <c r="D24" s="235">
        <v>100</v>
      </c>
      <c r="E24" s="421">
        <v>30.949242701995885</v>
      </c>
    </row>
    <row r="25" spans="1:5" ht="12" customHeight="1" x14ac:dyDescent="0.2">
      <c r="A25" s="129" t="s">
        <v>93</v>
      </c>
      <c r="B25" s="294">
        <v>54.895700428279056</v>
      </c>
      <c r="C25" s="294">
        <v>45.104299571720965</v>
      </c>
      <c r="D25" s="235">
        <v>100</v>
      </c>
      <c r="E25" s="421">
        <v>25.924829098065015</v>
      </c>
    </row>
    <row r="26" spans="1:5" ht="12" customHeight="1" x14ac:dyDescent="0.2">
      <c r="A26" s="129" t="s">
        <v>94</v>
      </c>
      <c r="B26" s="294">
        <v>40.095748498666822</v>
      </c>
      <c r="C26" s="294">
        <v>59.904251501333171</v>
      </c>
      <c r="D26" s="235">
        <v>100</v>
      </c>
      <c r="E26" s="421">
        <v>51.35019483175725</v>
      </c>
    </row>
    <row r="27" spans="1:5" ht="12" customHeight="1" x14ac:dyDescent="0.2">
      <c r="A27" s="129" t="s">
        <v>95</v>
      </c>
      <c r="B27" s="294">
        <v>36.931660937084047</v>
      </c>
      <c r="C27" s="294">
        <v>63.068339062915953</v>
      </c>
      <c r="D27" s="235">
        <v>100</v>
      </c>
      <c r="E27" s="421">
        <v>63.311015725160225</v>
      </c>
    </row>
    <row r="28" spans="1:5" ht="12" customHeight="1" x14ac:dyDescent="0.2">
      <c r="A28" s="129" t="s">
        <v>96</v>
      </c>
      <c r="B28" s="294">
        <v>29.880571464115345</v>
      </c>
      <c r="C28" s="294">
        <v>70.11942853588468</v>
      </c>
      <c r="D28" s="235">
        <v>100</v>
      </c>
      <c r="E28" s="421">
        <v>82.333986796256113</v>
      </c>
    </row>
    <row r="29" spans="1:5" ht="12" customHeight="1" x14ac:dyDescent="0.2">
      <c r="A29" s="608" t="s">
        <v>435</v>
      </c>
      <c r="B29" s="609"/>
      <c r="C29" s="609"/>
      <c r="D29" s="609"/>
      <c r="E29" s="610"/>
    </row>
    <row r="30" spans="1:5" ht="12" customHeight="1" x14ac:dyDescent="0.2">
      <c r="A30" s="579" t="s">
        <v>430</v>
      </c>
      <c r="B30" s="580"/>
      <c r="C30" s="580"/>
      <c r="D30" s="580"/>
      <c r="E30" s="581"/>
    </row>
    <row r="31" spans="1:5" ht="12" customHeight="1" x14ac:dyDescent="0.2">
      <c r="A31" s="582" t="s">
        <v>431</v>
      </c>
      <c r="B31" s="583"/>
      <c r="C31" s="583"/>
      <c r="D31" s="583"/>
      <c r="E31" s="584"/>
    </row>
  </sheetData>
  <mergeCells count="9">
    <mergeCell ref="A30:E30"/>
    <mergeCell ref="A31:E31"/>
    <mergeCell ref="A1:E1"/>
    <mergeCell ref="A2:E2"/>
    <mergeCell ref="A3:A4"/>
    <mergeCell ref="B3:C3"/>
    <mergeCell ref="D3:D4"/>
    <mergeCell ref="E3:E4"/>
    <mergeCell ref="A29:E2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31"/>
  <sheetViews>
    <sheetView showGridLines="0" zoomScaleNormal="100" workbookViewId="0">
      <selection sqref="A1:E1"/>
    </sheetView>
  </sheetViews>
  <sheetFormatPr defaultRowHeight="14.25" x14ac:dyDescent="0.2"/>
  <cols>
    <col min="1" max="1" width="33.5703125" style="147" customWidth="1"/>
    <col min="2" max="4" width="20.7109375" style="507" customWidth="1"/>
    <col min="5" max="5" width="26.42578125" style="147" customWidth="1"/>
    <col min="6" max="16384" width="9.140625" style="147"/>
  </cols>
  <sheetData>
    <row r="1" spans="1:5" ht="15" customHeight="1" x14ac:dyDescent="0.2">
      <c r="A1" s="603" t="s">
        <v>468</v>
      </c>
      <c r="B1" s="603"/>
      <c r="C1" s="603"/>
      <c r="D1" s="603"/>
      <c r="E1" s="603"/>
    </row>
    <row r="2" spans="1:5" ht="12" customHeight="1" x14ac:dyDescent="0.2">
      <c r="A2" s="604" t="s">
        <v>405</v>
      </c>
      <c r="B2" s="604"/>
      <c r="C2" s="604"/>
      <c r="D2" s="604"/>
      <c r="E2" s="604"/>
    </row>
    <row r="3" spans="1:5" ht="24" customHeight="1" x14ac:dyDescent="0.2">
      <c r="A3" s="614"/>
      <c r="B3" s="622" t="s">
        <v>404</v>
      </c>
      <c r="C3" s="622"/>
      <c r="D3" s="619" t="s">
        <v>35</v>
      </c>
      <c r="E3" s="623" t="s">
        <v>406</v>
      </c>
    </row>
    <row r="4" spans="1:5" ht="36" customHeight="1" x14ac:dyDescent="0.2">
      <c r="A4" s="615"/>
      <c r="B4" s="97" t="s">
        <v>401</v>
      </c>
      <c r="C4" s="97" t="s">
        <v>402</v>
      </c>
      <c r="D4" s="620"/>
      <c r="E4" s="624"/>
    </row>
    <row r="5" spans="1:5" ht="12" customHeight="1" x14ac:dyDescent="0.2">
      <c r="A5" s="101"/>
      <c r="B5" s="303"/>
      <c r="C5" s="303"/>
      <c r="D5" s="303"/>
      <c r="E5" s="304"/>
    </row>
    <row r="6" spans="1:5" ht="12" customHeight="1" x14ac:dyDescent="0.2">
      <c r="A6" s="192" t="s">
        <v>35</v>
      </c>
      <c r="B6" s="426">
        <v>69.880199327962472</v>
      </c>
      <c r="C6" s="426">
        <v>30.119800672037449</v>
      </c>
      <c r="D6" s="427">
        <v>100</v>
      </c>
      <c r="E6" s="428">
        <v>253.8692691532346</v>
      </c>
    </row>
    <row r="7" spans="1:5" ht="12" customHeight="1" x14ac:dyDescent="0.2">
      <c r="A7" s="233"/>
      <c r="B7" s="429"/>
      <c r="C7" s="429"/>
      <c r="D7" s="430"/>
      <c r="E7" s="431"/>
    </row>
    <row r="8" spans="1:5" ht="12" customHeight="1" x14ac:dyDescent="0.2">
      <c r="A8" s="170" t="s">
        <v>59</v>
      </c>
      <c r="B8" s="429"/>
      <c r="C8" s="429"/>
      <c r="D8" s="430"/>
      <c r="E8" s="431"/>
    </row>
    <row r="9" spans="1:5" ht="12" customHeight="1" x14ac:dyDescent="0.2">
      <c r="A9" s="171" t="s">
        <v>51</v>
      </c>
      <c r="B9" s="294">
        <v>68.835207918643576</v>
      </c>
      <c r="C9" s="294">
        <v>31.164792081356424</v>
      </c>
      <c r="D9" s="430">
        <v>100</v>
      </c>
      <c r="E9" s="432">
        <v>45.228722102527911</v>
      </c>
    </row>
    <row r="10" spans="1:5" ht="12" customHeight="1" x14ac:dyDescent="0.2">
      <c r="A10" s="171" t="s">
        <v>50</v>
      </c>
      <c r="B10" s="433">
        <v>70.106730684018217</v>
      </c>
      <c r="C10" s="433">
        <v>29.893269315981673</v>
      </c>
      <c r="D10" s="430">
        <v>100</v>
      </c>
      <c r="E10" s="432">
        <v>208.64054705070674</v>
      </c>
    </row>
    <row r="11" spans="1:5" ht="12" customHeight="1" x14ac:dyDescent="0.2">
      <c r="A11" s="172" t="s">
        <v>53</v>
      </c>
      <c r="B11" s="429"/>
      <c r="C11" s="429"/>
      <c r="D11" s="430"/>
      <c r="E11" s="431"/>
    </row>
    <row r="12" spans="1:5" ht="12" customHeight="1" x14ac:dyDescent="0.2">
      <c r="A12" s="145" t="s">
        <v>19</v>
      </c>
      <c r="B12" s="433" t="s">
        <v>429</v>
      </c>
      <c r="C12" s="433" t="s">
        <v>429</v>
      </c>
      <c r="D12" s="430">
        <v>100</v>
      </c>
      <c r="E12" s="432">
        <v>14.724965483661773</v>
      </c>
    </row>
    <row r="13" spans="1:5" ht="12" customHeight="1" x14ac:dyDescent="0.2">
      <c r="A13" s="145" t="s">
        <v>22</v>
      </c>
      <c r="B13" s="433">
        <v>68.025616055582589</v>
      </c>
      <c r="C13" s="433">
        <v>31.97438394441733</v>
      </c>
      <c r="D13" s="430">
        <v>100</v>
      </c>
      <c r="E13" s="432">
        <v>239.14430366957282</v>
      </c>
    </row>
    <row r="14" spans="1:5" ht="12" customHeight="1" x14ac:dyDescent="0.2">
      <c r="A14" s="146" t="s">
        <v>18</v>
      </c>
      <c r="B14" s="433">
        <v>73.6608611775101</v>
      </c>
      <c r="C14" s="433">
        <v>26.339138822489911</v>
      </c>
      <c r="D14" s="430">
        <v>100</v>
      </c>
      <c r="E14" s="432">
        <v>81.376153440632137</v>
      </c>
    </row>
    <row r="15" spans="1:5" ht="12" customHeight="1" x14ac:dyDescent="0.2">
      <c r="A15" s="146" t="s">
        <v>4</v>
      </c>
      <c r="B15" s="433">
        <v>67.209276420201917</v>
      </c>
      <c r="C15" s="433">
        <v>32.790723579798104</v>
      </c>
      <c r="D15" s="430">
        <v>100</v>
      </c>
      <c r="E15" s="432">
        <v>125.02867502569927</v>
      </c>
    </row>
    <row r="16" spans="1:5" ht="12" customHeight="1" x14ac:dyDescent="0.2">
      <c r="A16" s="146" t="s">
        <v>5</v>
      </c>
      <c r="B16" s="433" t="s">
        <v>429</v>
      </c>
      <c r="C16" s="433" t="s">
        <v>429</v>
      </c>
      <c r="D16" s="430">
        <v>100</v>
      </c>
      <c r="E16" s="432">
        <v>32.739475203241291</v>
      </c>
    </row>
    <row r="17" spans="1:5" ht="12" customHeight="1" x14ac:dyDescent="0.2">
      <c r="A17" s="163" t="s">
        <v>36</v>
      </c>
      <c r="B17" s="429"/>
      <c r="C17" s="429"/>
      <c r="D17" s="430"/>
      <c r="E17" s="431"/>
    </row>
    <row r="18" spans="1:5" ht="12" customHeight="1" x14ac:dyDescent="0.2">
      <c r="A18" s="105" t="s">
        <v>37</v>
      </c>
      <c r="B18" s="433">
        <v>74.400644987213084</v>
      </c>
      <c r="C18" s="433">
        <v>25.599355012786852</v>
      </c>
      <c r="D18" s="430">
        <v>100</v>
      </c>
      <c r="E18" s="432">
        <v>201.02232168198861</v>
      </c>
    </row>
    <row r="19" spans="1:5" ht="12" customHeight="1" x14ac:dyDescent="0.2">
      <c r="A19" s="105" t="s">
        <v>38</v>
      </c>
      <c r="B19" s="433">
        <v>52.685062712848485</v>
      </c>
      <c r="C19" s="433">
        <v>47.314937287151452</v>
      </c>
      <c r="D19" s="430">
        <v>100</v>
      </c>
      <c r="E19" s="432">
        <v>52.84694747124589</v>
      </c>
    </row>
    <row r="20" spans="1:5" ht="12" customHeight="1" x14ac:dyDescent="0.2">
      <c r="A20" s="172" t="s">
        <v>424</v>
      </c>
      <c r="B20" s="429"/>
      <c r="C20" s="429"/>
      <c r="D20" s="430"/>
      <c r="E20" s="431"/>
    </row>
    <row r="21" spans="1:5" ht="12" customHeight="1" x14ac:dyDescent="0.2">
      <c r="A21" s="129" t="s">
        <v>425</v>
      </c>
      <c r="B21" s="294">
        <v>53.405332282670557</v>
      </c>
      <c r="C21" s="294">
        <v>46.594667717329479</v>
      </c>
      <c r="D21" s="430">
        <v>100</v>
      </c>
      <c r="E21" s="432">
        <v>43.211051192465426</v>
      </c>
    </row>
    <row r="22" spans="1:5" ht="12" customHeight="1" x14ac:dyDescent="0.2">
      <c r="A22" s="129" t="s">
        <v>426</v>
      </c>
      <c r="B22" s="433">
        <v>73.259589556240897</v>
      </c>
      <c r="C22" s="433">
        <v>26.740410443759028</v>
      </c>
      <c r="D22" s="430">
        <v>100</v>
      </c>
      <c r="E22" s="432">
        <v>210.65821796076912</v>
      </c>
    </row>
    <row r="23" spans="1:5" ht="12" customHeight="1" x14ac:dyDescent="0.2">
      <c r="A23" s="132" t="s">
        <v>91</v>
      </c>
      <c r="B23" s="429"/>
      <c r="C23" s="429"/>
      <c r="D23" s="434"/>
      <c r="E23" s="431"/>
    </row>
    <row r="24" spans="1:5" ht="12" customHeight="1" x14ac:dyDescent="0.2">
      <c r="A24" s="129" t="s">
        <v>92</v>
      </c>
      <c r="B24" s="294">
        <v>51.737693525704188</v>
      </c>
      <c r="C24" s="294">
        <v>48.262306474295791</v>
      </c>
      <c r="D24" s="430">
        <v>100</v>
      </c>
      <c r="E24" s="432">
        <v>30.949242701995885</v>
      </c>
    </row>
    <row r="25" spans="1:5" ht="12" customHeight="1" x14ac:dyDescent="0.2">
      <c r="A25" s="129" t="s">
        <v>93</v>
      </c>
      <c r="B25" s="294">
        <v>50.346145329789536</v>
      </c>
      <c r="C25" s="294">
        <v>49.653854670210478</v>
      </c>
      <c r="D25" s="430">
        <v>100</v>
      </c>
      <c r="E25" s="432">
        <v>25.924829098065015</v>
      </c>
    </row>
    <row r="26" spans="1:5" ht="12" customHeight="1" x14ac:dyDescent="0.2">
      <c r="A26" s="129" t="s">
        <v>94</v>
      </c>
      <c r="B26" s="294">
        <v>73.676516602842597</v>
      </c>
      <c r="C26" s="294">
        <v>26.323483397157382</v>
      </c>
      <c r="D26" s="430">
        <v>100</v>
      </c>
      <c r="E26" s="432">
        <v>51.35019483175725</v>
      </c>
    </row>
    <row r="27" spans="1:5" ht="12" customHeight="1" x14ac:dyDescent="0.2">
      <c r="A27" s="129" t="s">
        <v>95</v>
      </c>
      <c r="B27" s="294">
        <v>79.635052171037415</v>
      </c>
      <c r="C27" s="294">
        <v>20.364947828962592</v>
      </c>
      <c r="D27" s="430">
        <v>100</v>
      </c>
      <c r="E27" s="432">
        <v>63.311015725160225</v>
      </c>
    </row>
    <row r="28" spans="1:5" ht="12" customHeight="1" x14ac:dyDescent="0.2">
      <c r="A28" s="129" t="s">
        <v>96</v>
      </c>
      <c r="B28" s="294">
        <v>72.98198709843264</v>
      </c>
      <c r="C28" s="294">
        <v>27.018012901567385</v>
      </c>
      <c r="D28" s="430">
        <v>100</v>
      </c>
      <c r="E28" s="432">
        <v>82.333986796256113</v>
      </c>
    </row>
    <row r="29" spans="1:5" ht="12" customHeight="1" x14ac:dyDescent="0.2">
      <c r="A29" s="608" t="s">
        <v>435</v>
      </c>
      <c r="B29" s="609"/>
      <c r="C29" s="609"/>
      <c r="D29" s="609"/>
      <c r="E29" s="610"/>
    </row>
    <row r="30" spans="1:5" ht="12" customHeight="1" x14ac:dyDescent="0.2">
      <c r="A30" s="579" t="s">
        <v>430</v>
      </c>
      <c r="B30" s="580"/>
      <c r="C30" s="580"/>
      <c r="D30" s="580"/>
      <c r="E30" s="581"/>
    </row>
    <row r="31" spans="1:5" ht="12" customHeight="1" x14ac:dyDescent="0.2">
      <c r="A31" s="582" t="s">
        <v>431</v>
      </c>
      <c r="B31" s="583"/>
      <c r="C31" s="583"/>
      <c r="D31" s="583"/>
      <c r="E31" s="584"/>
    </row>
  </sheetData>
  <mergeCells count="9">
    <mergeCell ref="A30:E30"/>
    <mergeCell ref="A31:E31"/>
    <mergeCell ref="A1:E1"/>
    <mergeCell ref="A2:E2"/>
    <mergeCell ref="A3:A4"/>
    <mergeCell ref="B3:C3"/>
    <mergeCell ref="D3:D4"/>
    <mergeCell ref="E3:E4"/>
    <mergeCell ref="A29:E29"/>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31"/>
  <sheetViews>
    <sheetView showGridLines="0" zoomScaleNormal="100" workbookViewId="0">
      <selection sqref="A1:I1"/>
    </sheetView>
  </sheetViews>
  <sheetFormatPr defaultRowHeight="14.25" x14ac:dyDescent="0.2"/>
  <cols>
    <col min="1" max="1" width="33.5703125" style="147" customWidth="1"/>
    <col min="2" max="3" width="13.5703125" style="507" customWidth="1"/>
    <col min="4" max="4" width="13.42578125" style="507" customWidth="1"/>
    <col min="5" max="5" width="11.85546875" style="507" customWidth="1"/>
    <col min="6" max="6" width="12.140625" style="507" customWidth="1"/>
    <col min="7" max="7" width="10" style="507" customWidth="1"/>
    <col min="8" max="8" width="9.7109375" style="147" customWidth="1"/>
    <col min="9" max="9" width="31.85546875" style="147" customWidth="1"/>
    <col min="10" max="16384" width="9.140625" style="147"/>
  </cols>
  <sheetData>
    <row r="1" spans="1:9" ht="15" customHeight="1" x14ac:dyDescent="0.2">
      <c r="A1" s="603" t="s">
        <v>467</v>
      </c>
      <c r="B1" s="603"/>
      <c r="C1" s="603"/>
      <c r="D1" s="603"/>
      <c r="E1" s="603"/>
      <c r="F1" s="603"/>
      <c r="G1" s="603"/>
      <c r="H1" s="603"/>
      <c r="I1" s="603"/>
    </row>
    <row r="2" spans="1:9" ht="24" customHeight="1" x14ac:dyDescent="0.2">
      <c r="A2" s="633" t="s">
        <v>410</v>
      </c>
      <c r="B2" s="634"/>
      <c r="C2" s="634"/>
      <c r="D2" s="634"/>
      <c r="E2" s="634"/>
      <c r="F2" s="634"/>
      <c r="G2" s="634"/>
      <c r="H2" s="634"/>
      <c r="I2" s="635"/>
    </row>
    <row r="3" spans="1:9" ht="24" customHeight="1" x14ac:dyDescent="0.2">
      <c r="A3" s="614"/>
      <c r="B3" s="573" t="s">
        <v>409</v>
      </c>
      <c r="C3" s="573"/>
      <c r="D3" s="573"/>
      <c r="E3" s="573"/>
      <c r="F3" s="573"/>
      <c r="G3" s="573"/>
      <c r="H3" s="612" t="s">
        <v>35</v>
      </c>
      <c r="I3" s="566" t="s">
        <v>436</v>
      </c>
    </row>
    <row r="4" spans="1:9" ht="36" customHeight="1" x14ac:dyDescent="0.2">
      <c r="A4" s="615"/>
      <c r="B4" s="8" t="s">
        <v>322</v>
      </c>
      <c r="C4" s="8" t="s">
        <v>323</v>
      </c>
      <c r="D4" s="8" t="s">
        <v>324</v>
      </c>
      <c r="E4" s="8" t="s">
        <v>325</v>
      </c>
      <c r="F4" s="8" t="s">
        <v>326</v>
      </c>
      <c r="G4" s="8" t="s">
        <v>117</v>
      </c>
      <c r="H4" s="613"/>
      <c r="I4" s="567"/>
    </row>
    <row r="5" spans="1:9" ht="12" customHeight="1" x14ac:dyDescent="0.2">
      <c r="A5" s="101"/>
      <c r="B5" s="435"/>
      <c r="C5" s="435"/>
      <c r="D5" s="435"/>
      <c r="E5" s="435"/>
      <c r="F5" s="435"/>
      <c r="G5" s="435"/>
      <c r="H5" s="435"/>
      <c r="I5" s="436"/>
    </row>
    <row r="6" spans="1:9" ht="12" customHeight="1" x14ac:dyDescent="0.2">
      <c r="A6" s="192" t="s">
        <v>35</v>
      </c>
      <c r="B6" s="439">
        <v>0</v>
      </c>
      <c r="C6" s="327">
        <v>1.6779105716664338</v>
      </c>
      <c r="D6" s="327">
        <v>6.9938786598734701</v>
      </c>
      <c r="E6" s="327">
        <v>66.203248068468298</v>
      </c>
      <c r="F6" s="327">
        <v>21.275710943554323</v>
      </c>
      <c r="G6" s="327">
        <v>3.8492517564374351</v>
      </c>
      <c r="H6" s="327">
        <v>100</v>
      </c>
      <c r="I6" s="437">
        <v>253.8692691532346</v>
      </c>
    </row>
    <row r="7" spans="1:9" ht="12" customHeight="1" x14ac:dyDescent="0.2">
      <c r="A7" s="134"/>
      <c r="B7" s="429"/>
      <c r="C7" s="429"/>
      <c r="D7" s="429"/>
      <c r="E7" s="429"/>
      <c r="F7" s="429"/>
      <c r="G7" s="429"/>
      <c r="H7" s="73"/>
      <c r="I7" s="431"/>
    </row>
    <row r="8" spans="1:9" ht="12" customHeight="1" x14ac:dyDescent="0.2">
      <c r="A8" s="163" t="s">
        <v>443</v>
      </c>
      <c r="B8" s="429"/>
      <c r="C8" s="429"/>
      <c r="D8" s="429"/>
      <c r="E8" s="429"/>
      <c r="F8" s="429"/>
      <c r="G8" s="429"/>
      <c r="H8" s="73"/>
      <c r="I8" s="431"/>
    </row>
    <row r="9" spans="1:9" ht="12" customHeight="1" x14ac:dyDescent="0.2">
      <c r="A9" s="105" t="s">
        <v>51</v>
      </c>
      <c r="B9" s="399">
        <v>0</v>
      </c>
      <c r="C9" s="294">
        <v>0</v>
      </c>
      <c r="D9" s="294">
        <v>13.995960186648846</v>
      </c>
      <c r="E9" s="294">
        <v>63.965123966765056</v>
      </c>
      <c r="F9" s="294">
        <v>18.887197749927427</v>
      </c>
      <c r="G9" s="294">
        <v>3.1517180966586658</v>
      </c>
      <c r="H9" s="73">
        <v>100</v>
      </c>
      <c r="I9" s="438">
        <v>45.228722102527911</v>
      </c>
    </row>
    <row r="10" spans="1:9" ht="12" customHeight="1" x14ac:dyDescent="0.2">
      <c r="A10" s="105" t="s">
        <v>50</v>
      </c>
      <c r="B10" s="399">
        <v>0</v>
      </c>
      <c r="C10" s="73">
        <v>2.0416450040744882</v>
      </c>
      <c r="D10" s="73">
        <v>5.4759800347476419</v>
      </c>
      <c r="E10" s="73">
        <v>66.688424581173223</v>
      </c>
      <c r="F10" s="73">
        <v>21.793488532809377</v>
      </c>
      <c r="G10" s="73">
        <v>4.0004618471952273</v>
      </c>
      <c r="H10" s="73">
        <v>100</v>
      </c>
      <c r="I10" s="438">
        <v>208.64054705070674</v>
      </c>
    </row>
    <row r="11" spans="1:9" ht="12" customHeight="1" x14ac:dyDescent="0.2">
      <c r="A11" s="128" t="s">
        <v>444</v>
      </c>
      <c r="B11" s="429"/>
      <c r="C11" s="429"/>
      <c r="D11" s="429"/>
      <c r="E11" s="429"/>
      <c r="F11" s="429"/>
      <c r="G11" s="429"/>
      <c r="H11" s="73"/>
      <c r="I11" s="431"/>
    </row>
    <row r="12" spans="1:9" ht="12" customHeight="1" x14ac:dyDescent="0.2">
      <c r="A12" s="145" t="s">
        <v>19</v>
      </c>
      <c r="B12" s="399">
        <v>0</v>
      </c>
      <c r="C12" s="399" t="s">
        <v>429</v>
      </c>
      <c r="D12" s="399" t="s">
        <v>429</v>
      </c>
      <c r="E12" s="399" t="s">
        <v>429</v>
      </c>
      <c r="F12" s="399" t="s">
        <v>429</v>
      </c>
      <c r="G12" s="399" t="s">
        <v>429</v>
      </c>
      <c r="H12" s="73">
        <v>100</v>
      </c>
      <c r="I12" s="438">
        <v>14.724965483661773</v>
      </c>
    </row>
    <row r="13" spans="1:9" ht="12" customHeight="1" x14ac:dyDescent="0.2">
      <c r="A13" s="145" t="s">
        <v>22</v>
      </c>
      <c r="B13" s="399">
        <v>0</v>
      </c>
      <c r="C13" s="73">
        <v>1.7812254943860544</v>
      </c>
      <c r="D13" s="73">
        <v>7.4245166482482636</v>
      </c>
      <c r="E13" s="73">
        <v>67.04850692965357</v>
      </c>
      <c r="F13" s="73">
        <v>19.922763662975463</v>
      </c>
      <c r="G13" s="73">
        <v>3.8229872647366068</v>
      </c>
      <c r="H13" s="73">
        <v>100</v>
      </c>
      <c r="I13" s="438">
        <v>239.14430366957282</v>
      </c>
    </row>
    <row r="14" spans="1:9" ht="12" customHeight="1" x14ac:dyDescent="0.2">
      <c r="A14" s="146" t="s">
        <v>18</v>
      </c>
      <c r="B14" s="399">
        <v>0</v>
      </c>
      <c r="C14" s="73">
        <v>1.6165749600171426</v>
      </c>
      <c r="D14" s="73">
        <v>4.7851799639881429</v>
      </c>
      <c r="E14" s="73">
        <v>70.952413882618544</v>
      </c>
      <c r="F14" s="73">
        <v>22.545595494783253</v>
      </c>
      <c r="G14" s="73">
        <v>0.10023569859294895</v>
      </c>
      <c r="H14" s="73">
        <v>100</v>
      </c>
      <c r="I14" s="438">
        <v>81.376153440632137</v>
      </c>
    </row>
    <row r="15" spans="1:9" ht="12" customHeight="1" x14ac:dyDescent="0.2">
      <c r="A15" s="146" t="s">
        <v>4</v>
      </c>
      <c r="B15" s="399">
        <v>0</v>
      </c>
      <c r="C15" s="73">
        <v>2.3548140334870218</v>
      </c>
      <c r="D15" s="73">
        <v>7.9215953304484987</v>
      </c>
      <c r="E15" s="73">
        <v>71.715980536557851</v>
      </c>
      <c r="F15" s="73">
        <v>15.015885910780369</v>
      </c>
      <c r="G15" s="73">
        <v>2.9917241887262582</v>
      </c>
      <c r="H15" s="73">
        <v>100</v>
      </c>
      <c r="I15" s="438">
        <v>125.02867502569927</v>
      </c>
    </row>
    <row r="16" spans="1:9" ht="12" customHeight="1" x14ac:dyDescent="0.2">
      <c r="A16" s="146" t="s">
        <v>5</v>
      </c>
      <c r="B16" s="399">
        <v>0</v>
      </c>
      <c r="C16" s="399" t="s">
        <v>429</v>
      </c>
      <c r="D16" s="399" t="s">
        <v>429</v>
      </c>
      <c r="E16" s="399" t="s">
        <v>429</v>
      </c>
      <c r="F16" s="399" t="s">
        <v>429</v>
      </c>
      <c r="G16" s="399" t="s">
        <v>429</v>
      </c>
      <c r="H16" s="73">
        <v>100</v>
      </c>
      <c r="I16" s="438">
        <v>32.739475203241291</v>
      </c>
    </row>
    <row r="17" spans="1:9" ht="12" customHeight="1" x14ac:dyDescent="0.2">
      <c r="A17" s="163" t="s">
        <v>36</v>
      </c>
      <c r="B17" s="429"/>
      <c r="C17" s="429"/>
      <c r="D17" s="429"/>
      <c r="E17" s="429"/>
      <c r="F17" s="429"/>
      <c r="G17" s="429"/>
      <c r="H17" s="73"/>
      <c r="I17" s="431"/>
    </row>
    <row r="18" spans="1:9" ht="12" customHeight="1" x14ac:dyDescent="0.2">
      <c r="A18" s="105" t="s">
        <v>37</v>
      </c>
      <c r="B18" s="399">
        <v>0</v>
      </c>
      <c r="C18" s="73">
        <v>2.0633368603689783</v>
      </c>
      <c r="D18" s="73">
        <v>8.0878094380085734</v>
      </c>
      <c r="E18" s="73">
        <v>63.06116069269094</v>
      </c>
      <c r="F18" s="73">
        <v>22.595047452004092</v>
      </c>
      <c r="G18" s="73">
        <v>4.1926455569274088</v>
      </c>
      <c r="H18" s="73">
        <v>100</v>
      </c>
      <c r="I18" s="438">
        <v>201.02232168198861</v>
      </c>
    </row>
    <row r="19" spans="1:9" ht="12" customHeight="1" x14ac:dyDescent="0.2">
      <c r="A19" s="105" t="s">
        <v>38</v>
      </c>
      <c r="B19" s="399">
        <v>0</v>
      </c>
      <c r="C19" s="73">
        <v>0.2118034245239373</v>
      </c>
      <c r="D19" s="73">
        <v>2.8327205362230403</v>
      </c>
      <c r="E19" s="73">
        <v>78.155304515060749</v>
      </c>
      <c r="F19" s="73">
        <v>16.257141268310843</v>
      </c>
      <c r="G19" s="73">
        <v>2.5430302558814164</v>
      </c>
      <c r="H19" s="73">
        <v>100</v>
      </c>
      <c r="I19" s="438">
        <v>52.84694747124589</v>
      </c>
    </row>
    <row r="20" spans="1:9" ht="12" customHeight="1" x14ac:dyDescent="0.2">
      <c r="A20" s="128" t="s">
        <v>424</v>
      </c>
      <c r="B20" s="429"/>
      <c r="C20" s="429"/>
      <c r="D20" s="429"/>
      <c r="E20" s="429"/>
      <c r="F20" s="429"/>
      <c r="G20" s="429"/>
      <c r="H20" s="290"/>
      <c r="I20" s="431"/>
    </row>
    <row r="21" spans="1:9" ht="12" customHeight="1" x14ac:dyDescent="0.2">
      <c r="A21" s="129" t="s">
        <v>425</v>
      </c>
      <c r="B21" s="399">
        <v>0</v>
      </c>
      <c r="C21" s="294">
        <v>0.25903476405124404</v>
      </c>
      <c r="D21" s="294">
        <v>0.37933704301885307</v>
      </c>
      <c r="E21" s="294">
        <v>70.253857996245443</v>
      </c>
      <c r="F21" s="294">
        <v>11.43773837001129</v>
      </c>
      <c r="G21" s="294">
        <v>17.670031826673199</v>
      </c>
      <c r="H21" s="73">
        <v>100</v>
      </c>
      <c r="I21" s="438">
        <v>43.211051192465426</v>
      </c>
    </row>
    <row r="22" spans="1:9" ht="12" customHeight="1" x14ac:dyDescent="0.2">
      <c r="A22" s="129" t="s">
        <v>426</v>
      </c>
      <c r="B22" s="399">
        <v>0</v>
      </c>
      <c r="C22" s="73">
        <v>1.9689560184195665</v>
      </c>
      <c r="D22" s="73">
        <v>8.3506797340847161</v>
      </c>
      <c r="E22" s="73">
        <v>65.372370855871353</v>
      </c>
      <c r="F22" s="73">
        <v>23.293714991156243</v>
      </c>
      <c r="G22" s="73">
        <v>1.0142784004680903</v>
      </c>
      <c r="H22" s="73">
        <v>100</v>
      </c>
      <c r="I22" s="438">
        <v>210.65821796076912</v>
      </c>
    </row>
    <row r="23" spans="1:9" ht="12" customHeight="1" x14ac:dyDescent="0.2">
      <c r="A23" s="132" t="s">
        <v>91</v>
      </c>
      <c r="B23" s="429"/>
      <c r="C23" s="429"/>
      <c r="D23" s="429"/>
      <c r="E23" s="429"/>
      <c r="F23" s="429"/>
      <c r="G23" s="429"/>
      <c r="H23" s="290"/>
      <c r="I23" s="431"/>
    </row>
    <row r="24" spans="1:9" ht="12" customHeight="1" x14ac:dyDescent="0.2">
      <c r="A24" s="129" t="s">
        <v>92</v>
      </c>
      <c r="B24" s="399">
        <v>0</v>
      </c>
      <c r="C24" s="294">
        <v>0</v>
      </c>
      <c r="D24" s="294">
        <v>0.8875890553609852</v>
      </c>
      <c r="E24" s="294">
        <v>61.939654730287188</v>
      </c>
      <c r="F24" s="294">
        <v>10.100754741284595</v>
      </c>
      <c r="G24" s="294">
        <v>27.072001473067235</v>
      </c>
      <c r="H24" s="73">
        <v>100</v>
      </c>
      <c r="I24" s="438">
        <v>30.949242701995885</v>
      </c>
    </row>
    <row r="25" spans="1:9" ht="12" customHeight="1" x14ac:dyDescent="0.2">
      <c r="A25" s="129" t="s">
        <v>93</v>
      </c>
      <c r="B25" s="399">
        <v>0</v>
      </c>
      <c r="C25" s="294">
        <v>0.4317546089776132</v>
      </c>
      <c r="D25" s="294">
        <v>4.0225093097598643</v>
      </c>
      <c r="E25" s="294">
        <v>64.939245041221554</v>
      </c>
      <c r="F25" s="294">
        <v>28.492521183797749</v>
      </c>
      <c r="G25" s="294">
        <v>2.113969856243227</v>
      </c>
      <c r="H25" s="73">
        <v>100</v>
      </c>
      <c r="I25" s="438">
        <v>25.924829098065015</v>
      </c>
    </row>
    <row r="26" spans="1:9" ht="12" customHeight="1" x14ac:dyDescent="0.2">
      <c r="A26" s="129" t="s">
        <v>94</v>
      </c>
      <c r="B26" s="399">
        <v>0</v>
      </c>
      <c r="C26" s="294">
        <v>2.5618335514723691</v>
      </c>
      <c r="D26" s="294">
        <v>7.9150281643023179</v>
      </c>
      <c r="E26" s="294">
        <v>80.677480248988587</v>
      </c>
      <c r="F26" s="294">
        <v>7.1992284703585288</v>
      </c>
      <c r="G26" s="294">
        <v>1.6464295648782112</v>
      </c>
      <c r="H26" s="73">
        <v>100</v>
      </c>
      <c r="I26" s="438">
        <v>51.35019483175725</v>
      </c>
    </row>
    <row r="27" spans="1:9" ht="12" customHeight="1" x14ac:dyDescent="0.2">
      <c r="A27" s="129" t="s">
        <v>95</v>
      </c>
      <c r="B27" s="399">
        <v>0</v>
      </c>
      <c r="C27" s="294">
        <v>4.4735676855710667</v>
      </c>
      <c r="D27" s="294">
        <v>0</v>
      </c>
      <c r="E27" s="294">
        <v>63.209498276990693</v>
      </c>
      <c r="F27" s="294">
        <v>32.316934037438244</v>
      </c>
      <c r="G27" s="294">
        <v>0</v>
      </c>
      <c r="H27" s="73">
        <v>100</v>
      </c>
      <c r="I27" s="438">
        <v>63.311015725160225</v>
      </c>
    </row>
    <row r="28" spans="1:9" ht="12" customHeight="1" x14ac:dyDescent="0.2">
      <c r="A28" s="129" t="s">
        <v>96</v>
      </c>
      <c r="B28" s="399">
        <v>0</v>
      </c>
      <c r="C28" s="294">
        <v>0</v>
      </c>
      <c r="D28" s="294">
        <v>15.028296311700931</v>
      </c>
      <c r="E28" s="294">
        <v>61.478671134277363</v>
      </c>
      <c r="F28" s="294">
        <v>23.493032554021742</v>
      </c>
      <c r="G28" s="294">
        <v>0</v>
      </c>
      <c r="H28" s="73">
        <v>100</v>
      </c>
      <c r="I28" s="438">
        <v>82.333986796256113</v>
      </c>
    </row>
    <row r="29" spans="1:9" ht="12" customHeight="1" x14ac:dyDescent="0.2">
      <c r="A29" s="608" t="s">
        <v>435</v>
      </c>
      <c r="B29" s="609"/>
      <c r="C29" s="609"/>
      <c r="D29" s="609"/>
      <c r="E29" s="609"/>
      <c r="F29" s="609"/>
      <c r="G29" s="609"/>
      <c r="H29" s="609"/>
      <c r="I29" s="610"/>
    </row>
    <row r="30" spans="1:9" ht="12" customHeight="1" x14ac:dyDescent="0.2">
      <c r="A30" s="579" t="s">
        <v>430</v>
      </c>
      <c r="B30" s="580"/>
      <c r="C30" s="580"/>
      <c r="D30" s="580"/>
      <c r="E30" s="580"/>
      <c r="F30" s="580"/>
      <c r="G30" s="580"/>
      <c r="H30" s="580"/>
      <c r="I30" s="581"/>
    </row>
    <row r="31" spans="1:9" ht="12" customHeight="1" x14ac:dyDescent="0.2">
      <c r="A31" s="582" t="s">
        <v>431</v>
      </c>
      <c r="B31" s="583"/>
      <c r="C31" s="583"/>
      <c r="D31" s="583"/>
      <c r="E31" s="583"/>
      <c r="F31" s="583"/>
      <c r="G31" s="583"/>
      <c r="H31" s="583"/>
      <c r="I31" s="584"/>
    </row>
  </sheetData>
  <mergeCells count="9">
    <mergeCell ref="A30:I30"/>
    <mergeCell ref="A31:I31"/>
    <mergeCell ref="A1:I1"/>
    <mergeCell ref="A2:I2"/>
    <mergeCell ref="A3:A4"/>
    <mergeCell ref="B3:G3"/>
    <mergeCell ref="H3:H4"/>
    <mergeCell ref="I3:I4"/>
    <mergeCell ref="A29:I29"/>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45"/>
  <sheetViews>
    <sheetView showGridLines="0" zoomScaleNormal="100" workbookViewId="0">
      <selection sqref="A1:H1"/>
    </sheetView>
  </sheetViews>
  <sheetFormatPr defaultRowHeight="14.25" x14ac:dyDescent="0.2"/>
  <cols>
    <col min="1" max="1" width="39.42578125" style="147" bestFit="1" customWidth="1"/>
    <col min="2" max="7" width="13" style="507" customWidth="1"/>
    <col min="8" max="8" width="20.140625" style="147" customWidth="1"/>
    <col min="9" max="16384" width="9.140625" style="147"/>
  </cols>
  <sheetData>
    <row r="1" spans="1:8" ht="15" customHeight="1" x14ac:dyDescent="0.2">
      <c r="A1" s="603" t="s">
        <v>466</v>
      </c>
      <c r="B1" s="603"/>
      <c r="C1" s="603"/>
      <c r="D1" s="603"/>
      <c r="E1" s="603"/>
      <c r="F1" s="603"/>
      <c r="G1" s="603"/>
      <c r="H1" s="603"/>
    </row>
    <row r="2" spans="1:8" ht="12" customHeight="1" x14ac:dyDescent="0.2">
      <c r="A2" s="621" t="s">
        <v>411</v>
      </c>
      <c r="B2" s="621"/>
      <c r="C2" s="621"/>
      <c r="D2" s="621"/>
      <c r="E2" s="621"/>
      <c r="F2" s="621"/>
      <c r="G2" s="621"/>
      <c r="H2" s="621"/>
    </row>
    <row r="3" spans="1:8" ht="12" customHeight="1" x14ac:dyDescent="0.2">
      <c r="A3" s="614"/>
      <c r="B3" s="622" t="s">
        <v>412</v>
      </c>
      <c r="C3" s="622"/>
      <c r="D3" s="622"/>
      <c r="E3" s="622"/>
      <c r="F3" s="622"/>
      <c r="G3" s="622"/>
      <c r="H3" s="623" t="s">
        <v>336</v>
      </c>
    </row>
    <row r="4" spans="1:8" ht="24" customHeight="1" x14ac:dyDescent="0.2">
      <c r="A4" s="615"/>
      <c r="B4" s="97" t="s">
        <v>373</v>
      </c>
      <c r="C4" s="97" t="s">
        <v>374</v>
      </c>
      <c r="D4" s="97" t="s">
        <v>375</v>
      </c>
      <c r="E4" s="97" t="s">
        <v>376</v>
      </c>
      <c r="F4" s="97" t="s">
        <v>81</v>
      </c>
      <c r="G4" s="97" t="s">
        <v>109</v>
      </c>
      <c r="H4" s="624"/>
    </row>
    <row r="5" spans="1:8" ht="12" customHeight="1" x14ac:dyDescent="0.2">
      <c r="A5" s="101"/>
      <c r="B5" s="93"/>
      <c r="C5" s="93"/>
      <c r="D5" s="93"/>
      <c r="E5" s="93"/>
      <c r="F5" s="93"/>
      <c r="G5" s="93"/>
      <c r="H5" s="440"/>
    </row>
    <row r="6" spans="1:8" ht="12" customHeight="1" x14ac:dyDescent="0.2">
      <c r="A6" s="113" t="s">
        <v>35</v>
      </c>
      <c r="B6" s="441">
        <v>18.514333132114608</v>
      </c>
      <c r="C6" s="441">
        <v>33.100477593297292</v>
      </c>
      <c r="D6" s="441">
        <v>14.229444757441055</v>
      </c>
      <c r="E6" s="441">
        <v>13.264728661839163</v>
      </c>
      <c r="F6" s="441">
        <v>5.1416030484272017</v>
      </c>
      <c r="G6" s="441">
        <v>5.6068553449261538</v>
      </c>
      <c r="H6" s="442">
        <v>2111.3078236756264</v>
      </c>
    </row>
    <row r="7" spans="1:8" ht="12" customHeight="1" x14ac:dyDescent="0.2">
      <c r="A7" s="173"/>
      <c r="H7" s="508"/>
    </row>
    <row r="8" spans="1:8" ht="12" customHeight="1" x14ac:dyDescent="0.2">
      <c r="A8" s="170" t="s">
        <v>59</v>
      </c>
      <c r="H8" s="508"/>
    </row>
    <row r="9" spans="1:8" ht="12" customHeight="1" x14ac:dyDescent="0.2">
      <c r="A9" s="171" t="s">
        <v>51</v>
      </c>
      <c r="B9" s="443">
        <v>20.733430194009784</v>
      </c>
      <c r="C9" s="443">
        <v>32.00014164473648</v>
      </c>
      <c r="D9" s="443">
        <v>17.498347259354087</v>
      </c>
      <c r="E9" s="443">
        <v>15.262770659937422</v>
      </c>
      <c r="F9" s="443">
        <v>5.4453701139848416</v>
      </c>
      <c r="G9" s="443">
        <v>5.9286847161454963</v>
      </c>
      <c r="H9" s="444">
        <v>939.81015542046964</v>
      </c>
    </row>
    <row r="10" spans="1:8" ht="12" customHeight="1" x14ac:dyDescent="0.2">
      <c r="A10" s="171" t="s">
        <v>50</v>
      </c>
      <c r="B10" s="443">
        <v>16.734107689806191</v>
      </c>
      <c r="C10" s="443">
        <v>33.983199707778141</v>
      </c>
      <c r="D10" s="443">
        <v>11.607034272448001</v>
      </c>
      <c r="E10" s="443">
        <v>11.661840144300607</v>
      </c>
      <c r="F10" s="443">
        <v>4.8979121040666129</v>
      </c>
      <c r="G10" s="443">
        <v>5.348674283554538</v>
      </c>
      <c r="H10" s="444">
        <v>1171.4976682551548</v>
      </c>
    </row>
    <row r="11" spans="1:8" ht="12" customHeight="1" x14ac:dyDescent="0.2">
      <c r="A11" s="172" t="s">
        <v>53</v>
      </c>
      <c r="H11" s="508"/>
    </row>
    <row r="12" spans="1:8" ht="12" customHeight="1" x14ac:dyDescent="0.2">
      <c r="A12" s="145" t="s">
        <v>19</v>
      </c>
      <c r="B12" s="443">
        <v>13.188077766099411</v>
      </c>
      <c r="C12" s="443">
        <v>17.999520601738368</v>
      </c>
      <c r="D12" s="443">
        <v>10.041435910410097</v>
      </c>
      <c r="E12" s="443">
        <v>17.180274274389365</v>
      </c>
      <c r="F12" s="443">
        <v>0</v>
      </c>
      <c r="G12" s="443">
        <v>1.2652898506136536</v>
      </c>
      <c r="H12" s="444">
        <v>367.59943569406295</v>
      </c>
    </row>
    <row r="13" spans="1:8" ht="12" customHeight="1" x14ac:dyDescent="0.2">
      <c r="A13" s="145" t="s">
        <v>22</v>
      </c>
      <c r="B13" s="443">
        <v>19.637186288298654</v>
      </c>
      <c r="C13" s="443">
        <v>36.28398196065487</v>
      </c>
      <c r="D13" s="443">
        <v>15.112338766245134</v>
      </c>
      <c r="E13" s="443">
        <v>12.43927391979139</v>
      </c>
      <c r="F13" s="443">
        <v>6.2255287737330125</v>
      </c>
      <c r="G13" s="443">
        <v>6.5221213588641405</v>
      </c>
      <c r="H13" s="444">
        <v>1743.7083879815666</v>
      </c>
    </row>
    <row r="14" spans="1:8" ht="12" customHeight="1" x14ac:dyDescent="0.2">
      <c r="A14" s="146" t="s">
        <v>18</v>
      </c>
      <c r="B14" s="443">
        <v>17.982641325150659</v>
      </c>
      <c r="C14" s="443">
        <v>23.118903798236843</v>
      </c>
      <c r="D14" s="443">
        <v>12.573371449878723</v>
      </c>
      <c r="E14" s="443">
        <v>10.135363736372415</v>
      </c>
      <c r="F14" s="443">
        <v>0.9237027063005584</v>
      </c>
      <c r="G14" s="443">
        <v>0.78686405056463282</v>
      </c>
      <c r="H14" s="444">
        <v>624.36251946181642</v>
      </c>
    </row>
    <row r="15" spans="1:8" ht="12" customHeight="1" x14ac:dyDescent="0.2">
      <c r="A15" s="146" t="s">
        <v>4</v>
      </c>
      <c r="B15" s="443">
        <v>13.712556188820924</v>
      </c>
      <c r="C15" s="443">
        <v>39.577644882890766</v>
      </c>
      <c r="D15" s="443">
        <v>9.5449458994379448</v>
      </c>
      <c r="E15" s="443">
        <v>6.3450672982046408</v>
      </c>
      <c r="F15" s="443">
        <v>0.94094232691400259</v>
      </c>
      <c r="G15" s="443">
        <v>1.3491808276431012</v>
      </c>
      <c r="H15" s="444">
        <v>779.85788428049614</v>
      </c>
    </row>
    <row r="16" spans="1:8" ht="12" customHeight="1" x14ac:dyDescent="0.2">
      <c r="A16" s="146" t="s">
        <v>5</v>
      </c>
      <c r="B16" s="443">
        <v>36.289926941096077</v>
      </c>
      <c r="C16" s="443">
        <v>52.930204020603767</v>
      </c>
      <c r="D16" s="443">
        <v>32.571016326884234</v>
      </c>
      <c r="E16" s="443">
        <v>30.675825834539008</v>
      </c>
      <c r="F16" s="443">
        <v>28.115811293089955</v>
      </c>
      <c r="G16" s="443">
        <v>28.953071832775489</v>
      </c>
      <c r="H16" s="444">
        <v>339.48798423924671</v>
      </c>
    </row>
    <row r="17" spans="1:8" ht="12" customHeight="1" x14ac:dyDescent="0.2">
      <c r="A17" s="163" t="s">
        <v>36</v>
      </c>
      <c r="H17" s="508"/>
    </row>
    <row r="18" spans="1:8" ht="12" customHeight="1" x14ac:dyDescent="0.2">
      <c r="A18" s="105" t="s">
        <v>37</v>
      </c>
      <c r="B18" s="443">
        <v>13.164257440963913</v>
      </c>
      <c r="C18" s="443">
        <v>28.830896305181497</v>
      </c>
      <c r="D18" s="443">
        <v>9.9405487747555572</v>
      </c>
      <c r="E18" s="443">
        <v>9.5454640219817666</v>
      </c>
      <c r="F18" s="443">
        <v>4.5061356135920061</v>
      </c>
      <c r="G18" s="443">
        <v>5.2415626758613874</v>
      </c>
      <c r="H18" s="444">
        <v>1260.2028104673493</v>
      </c>
    </row>
    <row r="19" spans="1:8" ht="12" customHeight="1" x14ac:dyDescent="0.2">
      <c r="A19" s="105" t="s">
        <v>38</v>
      </c>
      <c r="B19" s="443">
        <v>26.436011794053371</v>
      </c>
      <c r="C19" s="443">
        <v>39.422304224913518</v>
      </c>
      <c r="D19" s="443">
        <v>20.579870013201745</v>
      </c>
      <c r="E19" s="443">
        <v>18.771719784300195</v>
      </c>
      <c r="F19" s="443">
        <v>6.0825184876643617</v>
      </c>
      <c r="G19" s="443">
        <v>6.1477320182561428</v>
      </c>
      <c r="H19" s="444">
        <v>851.10501320827416</v>
      </c>
    </row>
    <row r="20" spans="1:8" ht="12" customHeight="1" x14ac:dyDescent="0.2">
      <c r="A20" s="122" t="s">
        <v>60</v>
      </c>
      <c r="H20" s="508"/>
    </row>
    <row r="21" spans="1:8" ht="12" customHeight="1" x14ac:dyDescent="0.2">
      <c r="A21" s="123" t="s">
        <v>61</v>
      </c>
      <c r="B21" s="443">
        <v>15.441011014979541</v>
      </c>
      <c r="C21" s="443">
        <v>32.562657767665684</v>
      </c>
      <c r="D21" s="443">
        <v>20.044637853775122</v>
      </c>
      <c r="E21" s="443">
        <v>13.865342577387317</v>
      </c>
      <c r="F21" s="443">
        <v>11.622476058426482</v>
      </c>
      <c r="G21" s="443">
        <v>11.622476058426484</v>
      </c>
      <c r="H21" s="444">
        <v>125.47946499806132</v>
      </c>
    </row>
    <row r="22" spans="1:8" ht="12" customHeight="1" x14ac:dyDescent="0.2">
      <c r="A22" s="123" t="s">
        <v>62</v>
      </c>
      <c r="B22" s="443">
        <v>12.253111378058742</v>
      </c>
      <c r="C22" s="443">
        <v>26.115630701570762</v>
      </c>
      <c r="D22" s="443">
        <v>6.8581868563560349</v>
      </c>
      <c r="E22" s="443">
        <v>6.937727768625825</v>
      </c>
      <c r="F22" s="443">
        <v>4.5488154893239807</v>
      </c>
      <c r="G22" s="443">
        <v>4.5488154893239807</v>
      </c>
      <c r="H22" s="444">
        <v>679.68573515389596</v>
      </c>
    </row>
    <row r="23" spans="1:8" ht="12" customHeight="1" x14ac:dyDescent="0.2">
      <c r="A23" s="123" t="s">
        <v>63</v>
      </c>
      <c r="B23" s="443">
        <v>23.57191894620086</v>
      </c>
      <c r="C23" s="443">
        <v>26.622982548539273</v>
      </c>
      <c r="D23" s="443">
        <v>10.08809374179852</v>
      </c>
      <c r="E23" s="443">
        <v>13.202673147787921</v>
      </c>
      <c r="F23" s="443">
        <v>5.1953215767539191</v>
      </c>
      <c r="G23" s="443">
        <v>9.5735413021017433</v>
      </c>
      <c r="H23" s="444">
        <v>134.84738560043758</v>
      </c>
    </row>
    <row r="24" spans="1:8" ht="12" customHeight="1" x14ac:dyDescent="0.2">
      <c r="A24" s="123" t="s">
        <v>64</v>
      </c>
      <c r="B24" s="443">
        <v>22.048037970239996</v>
      </c>
      <c r="C24" s="443">
        <v>45.629438062630399</v>
      </c>
      <c r="D24" s="443">
        <v>18.495714836276992</v>
      </c>
      <c r="E24" s="443">
        <v>14.291089692434086</v>
      </c>
      <c r="F24" s="443">
        <v>6.1334934235353114</v>
      </c>
      <c r="G24" s="443">
        <v>4.8144920001456226</v>
      </c>
      <c r="H24" s="444">
        <v>268.46803631586107</v>
      </c>
    </row>
    <row r="25" spans="1:8" ht="12" customHeight="1" x14ac:dyDescent="0.2">
      <c r="A25" s="123" t="s">
        <v>65</v>
      </c>
      <c r="B25" s="443">
        <v>20.475752758059546</v>
      </c>
      <c r="C25" s="443">
        <v>31.827919133876982</v>
      </c>
      <c r="D25" s="443">
        <v>32.423904505734662</v>
      </c>
      <c r="E25" s="443">
        <v>14.207805797523463</v>
      </c>
      <c r="F25" s="443">
        <v>7.8672929207207867</v>
      </c>
      <c r="G25" s="443">
        <v>9.2705766589973191</v>
      </c>
      <c r="H25" s="444">
        <v>97.738808451640011</v>
      </c>
    </row>
    <row r="26" spans="1:8" ht="12" customHeight="1" x14ac:dyDescent="0.2">
      <c r="A26" s="123" t="s">
        <v>66</v>
      </c>
      <c r="B26" s="443">
        <v>8.5907414576324719</v>
      </c>
      <c r="C26" s="443">
        <v>24.856286219251832</v>
      </c>
      <c r="D26" s="443">
        <v>12.6675280155852</v>
      </c>
      <c r="E26" s="443">
        <v>9.9452792295548491</v>
      </c>
      <c r="F26" s="443">
        <v>2.9434940576245179</v>
      </c>
      <c r="G26" s="443">
        <v>3.070607753425536</v>
      </c>
      <c r="H26" s="444">
        <v>169.08853865305701</v>
      </c>
    </row>
    <row r="27" spans="1:8" ht="12" customHeight="1" x14ac:dyDescent="0.2">
      <c r="A27" s="123" t="s">
        <v>67</v>
      </c>
      <c r="B27" s="443">
        <v>26.596939569940353</v>
      </c>
      <c r="C27" s="443">
        <v>44.613348755701168</v>
      </c>
      <c r="D27" s="443">
        <v>15.575309132116047</v>
      </c>
      <c r="E27" s="443">
        <v>19.583914355112192</v>
      </c>
      <c r="F27" s="443">
        <v>3.8747791759009593</v>
      </c>
      <c r="G27" s="443">
        <v>2.5435668423399131</v>
      </c>
      <c r="H27" s="444">
        <v>66.676078288440578</v>
      </c>
    </row>
    <row r="28" spans="1:8" ht="12" customHeight="1" x14ac:dyDescent="0.2">
      <c r="A28" s="123" t="s">
        <v>68</v>
      </c>
      <c r="B28" s="443">
        <v>21.129297146717668</v>
      </c>
      <c r="C28" s="443">
        <v>38.107361868260604</v>
      </c>
      <c r="D28" s="443">
        <v>19.206123436561302</v>
      </c>
      <c r="E28" s="443">
        <v>20.104828448211158</v>
      </c>
      <c r="F28" s="443">
        <v>4.7552369741655482</v>
      </c>
      <c r="G28" s="443">
        <v>4.0228361899865765</v>
      </c>
      <c r="H28" s="444">
        <v>176.97567105792064</v>
      </c>
    </row>
    <row r="29" spans="1:8" ht="12" customHeight="1" x14ac:dyDescent="0.2">
      <c r="A29" s="123" t="s">
        <v>69</v>
      </c>
      <c r="B29" s="443">
        <v>29.395011316761863</v>
      </c>
      <c r="C29" s="443">
        <v>39.962978203932416</v>
      </c>
      <c r="D29" s="443">
        <v>18.432150839070985</v>
      </c>
      <c r="E29" s="443">
        <v>21.657914472829098</v>
      </c>
      <c r="F29" s="443">
        <v>3.797742837143768</v>
      </c>
      <c r="G29" s="443">
        <v>5.8679651061619627</v>
      </c>
      <c r="H29" s="444">
        <v>339.72496514678681</v>
      </c>
    </row>
    <row r="30" spans="1:8" ht="12" customHeight="1" x14ac:dyDescent="0.2">
      <c r="A30" s="123" t="s">
        <v>70</v>
      </c>
      <c r="B30" s="443">
        <v>13.272907573135981</v>
      </c>
      <c r="C30" s="443">
        <v>33.253651351611779</v>
      </c>
      <c r="D30" s="443">
        <v>10.246252879243119</v>
      </c>
      <c r="E30" s="443">
        <v>10.284725802090859</v>
      </c>
      <c r="F30" s="443">
        <v>5.2587078190235523</v>
      </c>
      <c r="G30" s="443">
        <v>8.1792182993506746</v>
      </c>
      <c r="H30" s="444">
        <v>40.685628603728539</v>
      </c>
    </row>
    <row r="31" spans="1:8" ht="12" customHeight="1" x14ac:dyDescent="0.2">
      <c r="A31" s="189" t="s">
        <v>71</v>
      </c>
      <c r="B31" s="443">
        <v>19.518132433512751</v>
      </c>
      <c r="C31" s="443">
        <v>20.693039040740242</v>
      </c>
      <c r="D31" s="443">
        <v>9.4670298693635679</v>
      </c>
      <c r="E31" s="443">
        <v>18.704289104357262</v>
      </c>
      <c r="F31" s="443">
        <v>7.3238072434840831</v>
      </c>
      <c r="G31" s="443">
        <v>5.9506942195137036</v>
      </c>
      <c r="H31" s="444">
        <v>11.937511405790667</v>
      </c>
    </row>
    <row r="32" spans="1:8" ht="12" customHeight="1" x14ac:dyDescent="0.2">
      <c r="A32" s="172" t="s">
        <v>188</v>
      </c>
      <c r="H32" s="508"/>
    </row>
    <row r="33" spans="1:8" ht="12" customHeight="1" x14ac:dyDescent="0.2">
      <c r="A33" s="189" t="s">
        <v>85</v>
      </c>
      <c r="B33" s="443">
        <v>18.702249453594529</v>
      </c>
      <c r="C33" s="443">
        <v>41.31749820855557</v>
      </c>
      <c r="D33" s="443">
        <v>13.78463614167195</v>
      </c>
      <c r="E33" s="443">
        <v>17.161362525020678</v>
      </c>
      <c r="F33" s="443">
        <v>0</v>
      </c>
      <c r="G33" s="443">
        <v>0.22366666119093798</v>
      </c>
      <c r="H33" s="444">
        <v>123.15840461654902</v>
      </c>
    </row>
    <row r="34" spans="1:8" ht="12" customHeight="1" x14ac:dyDescent="0.2">
      <c r="A34" s="189" t="s">
        <v>86</v>
      </c>
      <c r="B34" s="443">
        <v>18.502692420338576</v>
      </c>
      <c r="C34" s="443">
        <v>32.591463964856899</v>
      </c>
      <c r="D34" s="443">
        <v>14.256998983975874</v>
      </c>
      <c r="E34" s="443">
        <v>13.023346799206621</v>
      </c>
      <c r="F34" s="443">
        <v>5.4601060857470021</v>
      </c>
      <c r="G34" s="443">
        <v>5.9403237068526362</v>
      </c>
      <c r="H34" s="444">
        <v>1988.149419059082</v>
      </c>
    </row>
    <row r="35" spans="1:8" ht="12" customHeight="1" x14ac:dyDescent="0.2">
      <c r="A35" s="172" t="s">
        <v>424</v>
      </c>
      <c r="H35" s="508"/>
    </row>
    <row r="36" spans="1:8" ht="12" customHeight="1" x14ac:dyDescent="0.2">
      <c r="A36" s="129" t="s">
        <v>425</v>
      </c>
      <c r="B36" s="443">
        <v>27.210238825179161</v>
      </c>
      <c r="C36" s="443">
        <v>50.600181294908445</v>
      </c>
      <c r="D36" s="443">
        <v>16.010393763816047</v>
      </c>
      <c r="E36" s="443">
        <v>16.462089620967316</v>
      </c>
      <c r="F36" s="443">
        <v>2.3869015636899795</v>
      </c>
      <c r="G36" s="443">
        <v>1.1219538843214576</v>
      </c>
      <c r="H36" s="444">
        <v>824.08495768136015</v>
      </c>
    </row>
    <row r="37" spans="1:8" ht="12" customHeight="1" x14ac:dyDescent="0.2">
      <c r="A37" s="129" t="s">
        <v>426</v>
      </c>
      <c r="B37" s="443">
        <v>12.947181347924541</v>
      </c>
      <c r="C37" s="443">
        <v>21.897100955608618</v>
      </c>
      <c r="D37" s="443">
        <v>13.0892744533519</v>
      </c>
      <c r="E37" s="443">
        <v>11.217766057069138</v>
      </c>
      <c r="F37" s="443">
        <v>6.9051733799105683</v>
      </c>
      <c r="G37" s="443">
        <v>8.4781062588172382</v>
      </c>
      <c r="H37" s="444">
        <v>1287.2228659942593</v>
      </c>
    </row>
    <row r="38" spans="1:8" ht="12" customHeight="1" x14ac:dyDescent="0.2">
      <c r="A38" s="122" t="s">
        <v>91</v>
      </c>
      <c r="H38" s="508"/>
    </row>
    <row r="39" spans="1:8" ht="12" customHeight="1" x14ac:dyDescent="0.2">
      <c r="A39" s="123" t="s">
        <v>92</v>
      </c>
      <c r="B39" s="443">
        <v>29.755125876319113</v>
      </c>
      <c r="C39" s="443">
        <v>50.499565666765157</v>
      </c>
      <c r="D39" s="443">
        <v>19.531376583628671</v>
      </c>
      <c r="E39" s="443">
        <v>19.150896124031913</v>
      </c>
      <c r="F39" s="443">
        <v>5.1486462478810591</v>
      </c>
      <c r="G39" s="443">
        <v>4.863851683599945</v>
      </c>
      <c r="H39" s="444">
        <v>529.20732092537901</v>
      </c>
    </row>
    <row r="40" spans="1:8" ht="12" customHeight="1" x14ac:dyDescent="0.2">
      <c r="A40" s="123" t="s">
        <v>93</v>
      </c>
      <c r="B40" s="443">
        <v>19.437037609570101</v>
      </c>
      <c r="C40" s="443">
        <v>38.163974856278521</v>
      </c>
      <c r="D40" s="443">
        <v>14.93891665488475</v>
      </c>
      <c r="E40" s="443">
        <v>13.222457566237701</v>
      </c>
      <c r="F40" s="443">
        <v>4.4338798844553615</v>
      </c>
      <c r="G40" s="443">
        <v>4.3198594942846222</v>
      </c>
      <c r="H40" s="444">
        <v>444.43522775121585</v>
      </c>
    </row>
    <row r="41" spans="1:8" ht="12" customHeight="1" x14ac:dyDescent="0.2">
      <c r="A41" s="123" t="s">
        <v>94</v>
      </c>
      <c r="B41" s="443">
        <v>16.047322993296415</v>
      </c>
      <c r="C41" s="443">
        <v>26.852148822979341</v>
      </c>
      <c r="D41" s="443">
        <v>11.756980128129108</v>
      </c>
      <c r="E41" s="443">
        <v>13.204627633074884</v>
      </c>
      <c r="F41" s="443">
        <v>5.0459518590474941</v>
      </c>
      <c r="G41" s="443">
        <v>6.3435148903161842</v>
      </c>
      <c r="H41" s="444">
        <v>411.83780726709489</v>
      </c>
    </row>
    <row r="42" spans="1:8" ht="12" customHeight="1" x14ac:dyDescent="0.2">
      <c r="A42" s="123" t="s">
        <v>95</v>
      </c>
      <c r="B42" s="443">
        <v>10.457372147508394</v>
      </c>
      <c r="C42" s="443">
        <v>22.216726664262428</v>
      </c>
      <c r="D42" s="443">
        <v>10.36156658567589</v>
      </c>
      <c r="E42" s="443">
        <v>7.4497549526983686</v>
      </c>
      <c r="F42" s="443">
        <v>3.7999917835741628</v>
      </c>
      <c r="G42" s="443">
        <v>4.898227757156306</v>
      </c>
      <c r="H42" s="444">
        <v>382.48693258333117</v>
      </c>
    </row>
    <row r="43" spans="1:8" ht="12" customHeight="1" x14ac:dyDescent="0.2">
      <c r="A43" s="130" t="s">
        <v>96</v>
      </c>
      <c r="B43" s="443">
        <v>11.928737732427493</v>
      </c>
      <c r="C43" s="443">
        <v>19.347569520696183</v>
      </c>
      <c r="D43" s="443">
        <v>12.413556130968132</v>
      </c>
      <c r="E43" s="443">
        <v>10.796879021380111</v>
      </c>
      <c r="F43" s="443">
        <v>7.6561658744762235</v>
      </c>
      <c r="G43" s="443">
        <v>8.3238249889369555</v>
      </c>
      <c r="H43" s="445">
        <v>343.34053514859852</v>
      </c>
    </row>
    <row r="44" spans="1:8" ht="12" customHeight="1" x14ac:dyDescent="0.2">
      <c r="A44" s="608" t="s">
        <v>435</v>
      </c>
      <c r="B44" s="609"/>
      <c r="C44" s="609"/>
      <c r="D44" s="609"/>
      <c r="E44" s="609"/>
      <c r="F44" s="609"/>
      <c r="G44" s="609"/>
      <c r="H44" s="610"/>
    </row>
    <row r="45" spans="1:8" ht="12" customHeight="1" x14ac:dyDescent="0.2">
      <c r="A45" s="625" t="s">
        <v>189</v>
      </c>
      <c r="B45" s="626"/>
      <c r="C45" s="626"/>
      <c r="D45" s="626"/>
      <c r="E45" s="626"/>
      <c r="F45" s="626"/>
      <c r="G45" s="626"/>
      <c r="H45" s="627"/>
    </row>
  </sheetData>
  <mergeCells count="7">
    <mergeCell ref="A45:H45"/>
    <mergeCell ref="A1:H1"/>
    <mergeCell ref="A2:H2"/>
    <mergeCell ref="A3:A4"/>
    <mergeCell ref="B3:G3"/>
    <mergeCell ref="H3:H4"/>
    <mergeCell ref="A44:H4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44"/>
  <sheetViews>
    <sheetView workbookViewId="0">
      <selection sqref="A1:E1"/>
    </sheetView>
  </sheetViews>
  <sheetFormatPr defaultRowHeight="14.25" x14ac:dyDescent="0.2"/>
  <cols>
    <col min="1" max="1" width="39.5703125" style="109" customWidth="1"/>
    <col min="2" max="3" width="21.140625" style="109" customWidth="1"/>
    <col min="4" max="4" width="16.140625" style="109" customWidth="1"/>
    <col min="5" max="5" width="27.5703125" style="109" customWidth="1"/>
    <col min="6" max="16384" width="9.140625" style="109"/>
  </cols>
  <sheetData>
    <row r="1" spans="1:5" ht="15" customHeight="1" x14ac:dyDescent="0.2">
      <c r="A1" s="585" t="s">
        <v>494</v>
      </c>
      <c r="B1" s="586"/>
      <c r="C1" s="586"/>
      <c r="D1" s="586"/>
      <c r="E1" s="587"/>
    </row>
    <row r="2" spans="1:5" ht="12" customHeight="1" x14ac:dyDescent="0.2">
      <c r="A2" s="588" t="s">
        <v>97</v>
      </c>
      <c r="B2" s="589"/>
      <c r="C2" s="589"/>
      <c r="D2" s="589"/>
      <c r="E2" s="590"/>
    </row>
    <row r="3" spans="1:5" ht="12" customHeight="1" x14ac:dyDescent="0.2">
      <c r="A3" s="591"/>
      <c r="B3" s="595" t="s">
        <v>98</v>
      </c>
      <c r="C3" s="595"/>
      <c r="D3" s="644" t="s">
        <v>35</v>
      </c>
      <c r="E3" s="642" t="s">
        <v>101</v>
      </c>
    </row>
    <row r="4" spans="1:5" ht="24" customHeight="1" x14ac:dyDescent="0.2">
      <c r="A4" s="592"/>
      <c r="B4" s="498" t="s">
        <v>99</v>
      </c>
      <c r="C4" s="498" t="s">
        <v>100</v>
      </c>
      <c r="D4" s="645"/>
      <c r="E4" s="643"/>
    </row>
    <row r="5" spans="1:5" ht="12" customHeight="1" x14ac:dyDescent="0.2">
      <c r="A5" s="38"/>
      <c r="B5" s="111"/>
      <c r="C5" s="111"/>
      <c r="D5" s="111"/>
      <c r="E5" s="112"/>
    </row>
    <row r="6" spans="1:5" ht="12" customHeight="1" x14ac:dyDescent="0.2">
      <c r="A6" s="113" t="s">
        <v>35</v>
      </c>
      <c r="B6" s="133">
        <v>98.447464857569642</v>
      </c>
      <c r="C6" s="133">
        <v>1.552535142430526</v>
      </c>
      <c r="D6" s="133">
        <v>100.00000000000017</v>
      </c>
      <c r="E6" s="115">
        <v>1699.8370301826299</v>
      </c>
    </row>
    <row r="7" spans="1:5" ht="12" customHeight="1" x14ac:dyDescent="0.2">
      <c r="A7" s="116"/>
      <c r="B7" s="135"/>
      <c r="C7" s="135"/>
      <c r="D7" s="135"/>
      <c r="E7" s="119"/>
    </row>
    <row r="8" spans="1:5" ht="12" customHeight="1" x14ac:dyDescent="0.2">
      <c r="A8" s="163" t="s">
        <v>59</v>
      </c>
      <c r="B8" s="135"/>
      <c r="C8" s="135"/>
      <c r="D8" s="135"/>
      <c r="E8" s="119"/>
    </row>
    <row r="9" spans="1:5" ht="12" customHeight="1" x14ac:dyDescent="0.2">
      <c r="A9" s="105" t="s">
        <v>51</v>
      </c>
      <c r="B9" s="135">
        <v>98.596089266927251</v>
      </c>
      <c r="C9" s="135">
        <v>1.403910733072729</v>
      </c>
      <c r="D9" s="135">
        <v>99.999999999999986</v>
      </c>
      <c r="E9" s="119">
        <v>761.6962562907438</v>
      </c>
    </row>
    <row r="10" spans="1:5" ht="12" customHeight="1" x14ac:dyDescent="0.2">
      <c r="A10" s="105" t="s">
        <v>50</v>
      </c>
      <c r="B10" s="135">
        <v>98.326793568833537</v>
      </c>
      <c r="C10" s="135">
        <v>1.6732064311664394</v>
      </c>
      <c r="D10" s="135">
        <v>99.999999999999972</v>
      </c>
      <c r="E10" s="119">
        <v>938.14077389189549</v>
      </c>
    </row>
    <row r="11" spans="1:5" ht="12" customHeight="1" x14ac:dyDescent="0.2">
      <c r="A11" s="120" t="s">
        <v>53</v>
      </c>
      <c r="B11" s="135"/>
      <c r="C11" s="135"/>
      <c r="D11" s="135"/>
      <c r="E11" s="119"/>
    </row>
    <row r="12" spans="1:5" ht="12" customHeight="1" x14ac:dyDescent="0.2">
      <c r="A12" s="136" t="s">
        <v>22</v>
      </c>
      <c r="B12" s="135">
        <v>98.447464857569642</v>
      </c>
      <c r="C12" s="135">
        <v>1.552535142430526</v>
      </c>
      <c r="D12" s="135">
        <v>100.00000000000017</v>
      </c>
      <c r="E12" s="119">
        <v>1699.8370301826299</v>
      </c>
    </row>
    <row r="13" spans="1:5" ht="12" customHeight="1" x14ac:dyDescent="0.2">
      <c r="A13" s="137" t="s">
        <v>18</v>
      </c>
      <c r="B13" s="135">
        <v>98.167561416435191</v>
      </c>
      <c r="C13" s="135">
        <v>1.8324385835648229</v>
      </c>
      <c r="D13" s="135">
        <v>100.00000000000001</v>
      </c>
      <c r="E13" s="119">
        <v>617.91193331281113</v>
      </c>
    </row>
    <row r="14" spans="1:5" ht="12" customHeight="1" x14ac:dyDescent="0.2">
      <c r="A14" s="137" t="s">
        <v>4</v>
      </c>
      <c r="B14" s="135">
        <v>98.436254940030437</v>
      </c>
      <c r="C14" s="135">
        <v>1.5637450599695302</v>
      </c>
      <c r="D14" s="135">
        <v>99.999999999999972</v>
      </c>
      <c r="E14" s="119">
        <v>777.59330450651589</v>
      </c>
    </row>
    <row r="15" spans="1:5" ht="12" customHeight="1" x14ac:dyDescent="0.2">
      <c r="A15" s="137" t="s">
        <v>5</v>
      </c>
      <c r="B15" s="135">
        <v>99.044420015832188</v>
      </c>
      <c r="C15" s="135">
        <v>0.95557998416781165</v>
      </c>
      <c r="D15" s="135">
        <v>100</v>
      </c>
      <c r="E15" s="119">
        <v>304.33179236331193</v>
      </c>
    </row>
    <row r="16" spans="1:5" ht="12" customHeight="1" x14ac:dyDescent="0.2">
      <c r="A16" s="163" t="s">
        <v>36</v>
      </c>
      <c r="B16" s="135"/>
      <c r="C16" s="135"/>
      <c r="D16" s="135"/>
      <c r="E16" s="119"/>
    </row>
    <row r="17" spans="1:5" ht="12" customHeight="1" x14ac:dyDescent="0.2">
      <c r="A17" s="105" t="s">
        <v>37</v>
      </c>
      <c r="B17" s="135">
        <v>99.499302637746894</v>
      </c>
      <c r="C17" s="135">
        <v>0.50069736225309758</v>
      </c>
      <c r="D17" s="135">
        <v>99.999999999999986</v>
      </c>
      <c r="E17" s="119">
        <v>1020.9938066949697</v>
      </c>
    </row>
    <row r="18" spans="1:5" ht="12" customHeight="1" x14ac:dyDescent="0.2">
      <c r="A18" s="105" t="s">
        <v>38</v>
      </c>
      <c r="B18" s="135">
        <v>96.865479765796081</v>
      </c>
      <c r="C18" s="135">
        <v>3.134520234203972</v>
      </c>
      <c r="D18" s="135">
        <v>100.00000000000006</v>
      </c>
      <c r="E18" s="119">
        <v>678.84322348767012</v>
      </c>
    </row>
    <row r="19" spans="1:5" ht="12" customHeight="1" x14ac:dyDescent="0.2">
      <c r="A19" s="122" t="s">
        <v>60</v>
      </c>
      <c r="B19" s="135"/>
      <c r="C19" s="135"/>
      <c r="D19" s="135"/>
      <c r="E19" s="119"/>
    </row>
    <row r="20" spans="1:5" ht="12" customHeight="1" x14ac:dyDescent="0.2">
      <c r="A20" s="123" t="s">
        <v>61</v>
      </c>
      <c r="B20" s="135">
        <v>100</v>
      </c>
      <c r="C20" s="135">
        <v>0</v>
      </c>
      <c r="D20" s="135">
        <v>100</v>
      </c>
      <c r="E20" s="119">
        <v>109.03606451930004</v>
      </c>
    </row>
    <row r="21" spans="1:5" ht="12" customHeight="1" x14ac:dyDescent="0.2">
      <c r="A21" s="123" t="s">
        <v>62</v>
      </c>
      <c r="B21" s="135">
        <v>99.486844232712954</v>
      </c>
      <c r="C21" s="135">
        <v>0.51315576728703771</v>
      </c>
      <c r="D21" s="135">
        <v>99.999999999999986</v>
      </c>
      <c r="E21" s="119">
        <v>550.85129141047639</v>
      </c>
    </row>
    <row r="22" spans="1:5" ht="12" customHeight="1" x14ac:dyDescent="0.2">
      <c r="A22" s="123" t="s">
        <v>63</v>
      </c>
      <c r="B22" s="135">
        <v>100</v>
      </c>
      <c r="C22" s="135">
        <v>0</v>
      </c>
      <c r="D22" s="135">
        <v>100</v>
      </c>
      <c r="E22" s="119">
        <v>105.79457301201536</v>
      </c>
    </row>
    <row r="23" spans="1:5" ht="12" customHeight="1" x14ac:dyDescent="0.2">
      <c r="A23" s="123" t="s">
        <v>64</v>
      </c>
      <c r="B23" s="135">
        <v>89.831613052107357</v>
      </c>
      <c r="C23" s="135">
        <v>10.168386947892641</v>
      </c>
      <c r="D23" s="135">
        <v>100</v>
      </c>
      <c r="E23" s="119">
        <v>208.17370822739406</v>
      </c>
    </row>
    <row r="24" spans="1:5" ht="12" customHeight="1" x14ac:dyDescent="0.2">
      <c r="A24" s="123" t="s">
        <v>65</v>
      </c>
      <c r="B24" s="135">
        <v>100</v>
      </c>
      <c r="C24" s="135">
        <v>0</v>
      </c>
      <c r="D24" s="135">
        <v>100</v>
      </c>
      <c r="E24" s="119">
        <v>75.273604624307097</v>
      </c>
    </row>
    <row r="25" spans="1:5" ht="12" customHeight="1" x14ac:dyDescent="0.2">
      <c r="A25" s="123" t="s">
        <v>66</v>
      </c>
      <c r="B25" s="135">
        <v>98.611658155868682</v>
      </c>
      <c r="C25" s="135">
        <v>1.3883418441313089</v>
      </c>
      <c r="D25" s="135">
        <v>99.999999999999986</v>
      </c>
      <c r="E25" s="119">
        <v>140.72878838778823</v>
      </c>
    </row>
    <row r="26" spans="1:5" ht="12" customHeight="1" x14ac:dyDescent="0.2">
      <c r="A26" s="123" t="s">
        <v>67</v>
      </c>
      <c r="B26" s="135">
        <v>99.542151498078411</v>
      </c>
      <c r="C26" s="135">
        <v>0.45784850192158028</v>
      </c>
      <c r="D26" s="135">
        <v>99.999999999999986</v>
      </c>
      <c r="E26" s="119">
        <v>54.637878824474221</v>
      </c>
    </row>
    <row r="27" spans="1:5" ht="12" customHeight="1" x14ac:dyDescent="0.2">
      <c r="A27" s="123" t="s">
        <v>68</v>
      </c>
      <c r="B27" s="135">
        <v>100</v>
      </c>
      <c r="C27" s="135">
        <v>0</v>
      </c>
      <c r="D27" s="135">
        <v>100</v>
      </c>
      <c r="E27" s="119">
        <v>140.22111095288579</v>
      </c>
    </row>
    <row r="28" spans="1:5" ht="12" customHeight="1" x14ac:dyDescent="0.2">
      <c r="A28" s="123" t="s">
        <v>69</v>
      </c>
      <c r="B28" s="135">
        <v>100</v>
      </c>
      <c r="C28" s="135">
        <v>0</v>
      </c>
      <c r="D28" s="135">
        <v>100</v>
      </c>
      <c r="E28" s="119">
        <v>271.54330685651365</v>
      </c>
    </row>
    <row r="29" spans="1:5" ht="12" customHeight="1" x14ac:dyDescent="0.2">
      <c r="A29" s="123" t="s">
        <v>70</v>
      </c>
      <c r="B29" s="135">
        <v>100</v>
      </c>
      <c r="C29" s="135">
        <v>0</v>
      </c>
      <c r="D29" s="135">
        <v>100</v>
      </c>
      <c r="E29" s="119">
        <v>33.489216521090405</v>
      </c>
    </row>
    <row r="30" spans="1:5" ht="12" customHeight="1" x14ac:dyDescent="0.2">
      <c r="A30" s="123" t="s">
        <v>71</v>
      </c>
      <c r="B30" s="135">
        <v>98.096864486037504</v>
      </c>
      <c r="C30" s="135">
        <v>1.9031355139624748</v>
      </c>
      <c r="D30" s="135">
        <v>99.999999999999972</v>
      </c>
      <c r="E30" s="119">
        <v>10.087486846394741</v>
      </c>
    </row>
    <row r="31" spans="1:5" ht="12" customHeight="1" x14ac:dyDescent="0.2">
      <c r="A31" s="128" t="s">
        <v>188</v>
      </c>
      <c r="B31" s="135"/>
      <c r="C31" s="135"/>
      <c r="D31" s="135"/>
      <c r="E31" s="119"/>
    </row>
    <row r="32" spans="1:5" ht="12" customHeight="1" x14ac:dyDescent="0.2">
      <c r="A32" s="123" t="s">
        <v>85</v>
      </c>
      <c r="B32" s="135">
        <v>93.416599442036272</v>
      </c>
      <c r="C32" s="135">
        <v>6.5834005579637189</v>
      </c>
      <c r="D32" s="135">
        <v>99.999999999999986</v>
      </c>
      <c r="E32" s="119">
        <v>105.53385996112803</v>
      </c>
    </row>
    <row r="33" spans="1:5" ht="12" customHeight="1" x14ac:dyDescent="0.2">
      <c r="A33" s="123" t="s">
        <v>86</v>
      </c>
      <c r="B33" s="135">
        <v>98.780479717078535</v>
      </c>
      <c r="C33" s="135">
        <v>1.2195202829214613</v>
      </c>
      <c r="D33" s="135">
        <v>100</v>
      </c>
      <c r="E33" s="119">
        <v>1594.303170221508</v>
      </c>
    </row>
    <row r="34" spans="1:5" ht="12" customHeight="1" x14ac:dyDescent="0.2">
      <c r="A34" s="128" t="s">
        <v>424</v>
      </c>
      <c r="B34" s="135"/>
      <c r="C34" s="135"/>
      <c r="D34" s="135"/>
      <c r="E34" s="119"/>
    </row>
    <row r="35" spans="1:5" ht="12" customHeight="1" x14ac:dyDescent="0.2">
      <c r="A35" s="129" t="s">
        <v>425</v>
      </c>
      <c r="B35" s="135">
        <v>97.027546232748278</v>
      </c>
      <c r="C35" s="135">
        <v>2.9724537672517424</v>
      </c>
      <c r="D35" s="135">
        <v>100.00000000000001</v>
      </c>
      <c r="E35" s="119">
        <v>678.35532340586303</v>
      </c>
    </row>
    <row r="36" spans="1:5" ht="12" customHeight="1" x14ac:dyDescent="0.2">
      <c r="A36" s="129" t="s">
        <v>426</v>
      </c>
      <c r="B36" s="135">
        <v>99.390417973186146</v>
      </c>
      <c r="C36" s="135">
        <v>0.609582026813831</v>
      </c>
      <c r="D36" s="135">
        <v>99.999999999999972</v>
      </c>
      <c r="E36" s="119">
        <v>1021.4817067767783</v>
      </c>
    </row>
    <row r="37" spans="1:5" ht="12" customHeight="1" x14ac:dyDescent="0.2">
      <c r="A37" s="122" t="s">
        <v>91</v>
      </c>
      <c r="B37" s="138"/>
      <c r="C37" s="138"/>
      <c r="D37" s="138"/>
      <c r="E37" s="190"/>
    </row>
    <row r="38" spans="1:5" ht="12" customHeight="1" x14ac:dyDescent="0.2">
      <c r="A38" s="123" t="s">
        <v>92</v>
      </c>
      <c r="B38" s="135">
        <v>96.460069012973449</v>
      </c>
      <c r="C38" s="135">
        <v>3.5399309870264934</v>
      </c>
      <c r="D38" s="135">
        <v>99.999999999999943</v>
      </c>
      <c r="E38" s="119">
        <v>421.76257852347106</v>
      </c>
    </row>
    <row r="39" spans="1:5" ht="12" customHeight="1" x14ac:dyDescent="0.2">
      <c r="A39" s="123" t="s">
        <v>93</v>
      </c>
      <c r="B39" s="135">
        <v>97.946153308073917</v>
      </c>
      <c r="C39" s="135">
        <v>2.0538466919261396</v>
      </c>
      <c r="D39" s="135">
        <v>100.00000000000006</v>
      </c>
      <c r="E39" s="119">
        <v>366.27044581988957</v>
      </c>
    </row>
    <row r="40" spans="1:5" ht="12" customHeight="1" x14ac:dyDescent="0.2">
      <c r="A40" s="123" t="s">
        <v>94</v>
      </c>
      <c r="B40" s="135">
        <v>98.837087016025492</v>
      </c>
      <c r="C40" s="135">
        <v>1.1629129839744927</v>
      </c>
      <c r="D40" s="135">
        <v>99.999999999999986</v>
      </c>
      <c r="E40" s="119">
        <v>331.61733893523279</v>
      </c>
    </row>
    <row r="41" spans="1:5" ht="12" customHeight="1" x14ac:dyDescent="0.2">
      <c r="A41" s="123" t="s">
        <v>95</v>
      </c>
      <c r="B41" s="135">
        <v>99.974457176235973</v>
      </c>
      <c r="C41" s="135">
        <v>2.5542823764033828E-2</v>
      </c>
      <c r="D41" s="135">
        <v>100</v>
      </c>
      <c r="E41" s="119">
        <v>318.71387042804827</v>
      </c>
    </row>
    <row r="42" spans="1:5" ht="12" customHeight="1" x14ac:dyDescent="0.2">
      <c r="A42" s="123" t="s">
        <v>96</v>
      </c>
      <c r="B42" s="139">
        <v>100</v>
      </c>
      <c r="C42" s="139">
        <v>0</v>
      </c>
      <c r="D42" s="139">
        <v>100</v>
      </c>
      <c r="E42" s="131">
        <v>261.47279647599947</v>
      </c>
    </row>
    <row r="43" spans="1:5" ht="12" customHeight="1" x14ac:dyDescent="0.2">
      <c r="A43" s="639" t="s">
        <v>102</v>
      </c>
      <c r="B43" s="640"/>
      <c r="C43" s="640"/>
      <c r="D43" s="640"/>
      <c r="E43" s="641"/>
    </row>
    <row r="44" spans="1:5" ht="12" customHeight="1" x14ac:dyDescent="0.2">
      <c r="A44" s="636" t="s">
        <v>189</v>
      </c>
      <c r="B44" s="637"/>
      <c r="C44" s="637"/>
      <c r="D44" s="637"/>
      <c r="E44" s="638"/>
    </row>
  </sheetData>
  <mergeCells count="8">
    <mergeCell ref="A44:E44"/>
    <mergeCell ref="A43:E43"/>
    <mergeCell ref="A1:E1"/>
    <mergeCell ref="A2:E2"/>
    <mergeCell ref="A3:A4"/>
    <mergeCell ref="E3:E4"/>
    <mergeCell ref="B3:C3"/>
    <mergeCell ref="D3:D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44"/>
  <sheetViews>
    <sheetView workbookViewId="0">
      <selection sqref="A1:G1"/>
    </sheetView>
  </sheetViews>
  <sheetFormatPr defaultRowHeight="14.25" x14ac:dyDescent="0.2"/>
  <cols>
    <col min="1" max="1" width="41.140625" style="109" customWidth="1"/>
    <col min="2" max="3" width="14.85546875" style="109" customWidth="1"/>
    <col min="4" max="4" width="17.85546875" style="109" customWidth="1"/>
    <col min="5" max="5" width="14.85546875" style="109" customWidth="1"/>
    <col min="6" max="6" width="11.5703125" style="109" customWidth="1"/>
    <col min="7" max="7" width="23.42578125" style="109" customWidth="1"/>
    <col min="8" max="16384" width="9.140625" style="109"/>
  </cols>
  <sheetData>
    <row r="1" spans="1:7" ht="15" customHeight="1" x14ac:dyDescent="0.2">
      <c r="A1" s="646" t="s">
        <v>493</v>
      </c>
      <c r="B1" s="647"/>
      <c r="C1" s="647"/>
      <c r="D1" s="647"/>
      <c r="E1" s="647"/>
      <c r="F1" s="647"/>
      <c r="G1" s="648"/>
    </row>
    <row r="2" spans="1:7" ht="12" customHeight="1" x14ac:dyDescent="0.2">
      <c r="A2" s="649" t="s">
        <v>103</v>
      </c>
      <c r="B2" s="650"/>
      <c r="C2" s="650"/>
      <c r="D2" s="650"/>
      <c r="E2" s="650"/>
      <c r="F2" s="650"/>
      <c r="G2" s="651"/>
    </row>
    <row r="3" spans="1:7" ht="24" customHeight="1" x14ac:dyDescent="0.2">
      <c r="A3" s="591"/>
      <c r="B3" s="595" t="s">
        <v>104</v>
      </c>
      <c r="C3" s="595"/>
      <c r="D3" s="595"/>
      <c r="E3" s="595"/>
      <c r="F3" s="644" t="s">
        <v>35</v>
      </c>
      <c r="G3" s="642" t="s">
        <v>110</v>
      </c>
    </row>
    <row r="4" spans="1:7" ht="48" customHeight="1" x14ac:dyDescent="0.2">
      <c r="A4" s="592"/>
      <c r="B4" s="498" t="s">
        <v>105</v>
      </c>
      <c r="C4" s="502" t="s">
        <v>106</v>
      </c>
      <c r="D4" s="498" t="s">
        <v>107</v>
      </c>
      <c r="E4" s="498" t="s">
        <v>108</v>
      </c>
      <c r="F4" s="645"/>
      <c r="G4" s="643"/>
    </row>
    <row r="5" spans="1:7" ht="12" customHeight="1" x14ac:dyDescent="0.2">
      <c r="A5" s="38"/>
      <c r="B5" s="111"/>
      <c r="C5" s="111"/>
      <c r="D5" s="111"/>
      <c r="E5" s="111"/>
      <c r="F5" s="111"/>
      <c r="G5" s="112"/>
    </row>
    <row r="6" spans="1:7" ht="12" customHeight="1" x14ac:dyDescent="0.2">
      <c r="A6" s="192" t="s">
        <v>35</v>
      </c>
      <c r="B6" s="133">
        <v>78.798423088934371</v>
      </c>
      <c r="C6" s="133">
        <v>4.042830480617293</v>
      </c>
      <c r="D6" s="133">
        <v>0.76794607151335015</v>
      </c>
      <c r="E6" s="133">
        <v>16.39080035893528</v>
      </c>
      <c r="F6" s="133">
        <v>100</v>
      </c>
      <c r="G6" s="115">
        <v>1673.4464629250001</v>
      </c>
    </row>
    <row r="7" spans="1:7" ht="12" customHeight="1" x14ac:dyDescent="0.2">
      <c r="A7" s="134"/>
      <c r="B7" s="118"/>
      <c r="C7" s="118"/>
      <c r="D7" s="118"/>
      <c r="E7" s="118"/>
      <c r="F7" s="135"/>
      <c r="G7" s="119"/>
    </row>
    <row r="8" spans="1:7" ht="12" customHeight="1" x14ac:dyDescent="0.2">
      <c r="A8" s="163" t="s">
        <v>59</v>
      </c>
      <c r="B8" s="135"/>
      <c r="C8" s="135"/>
      <c r="D8" s="135"/>
      <c r="E8" s="135"/>
      <c r="F8" s="135"/>
      <c r="G8" s="193"/>
    </row>
    <row r="9" spans="1:7" ht="12" customHeight="1" x14ac:dyDescent="0.2">
      <c r="A9" s="105" t="s">
        <v>51</v>
      </c>
      <c r="B9" s="135">
        <v>75.445238473161467</v>
      </c>
      <c r="C9" s="135">
        <v>5.3095845492352041</v>
      </c>
      <c r="D9" s="135">
        <v>0.884355583981696</v>
      </c>
      <c r="E9" s="135">
        <v>18.36082139362178</v>
      </c>
      <c r="F9" s="135">
        <v>100</v>
      </c>
      <c r="G9" s="193">
        <v>751.00272079526474</v>
      </c>
    </row>
    <row r="10" spans="1:7" ht="12" customHeight="1" x14ac:dyDescent="0.2">
      <c r="A10" s="105" t="s">
        <v>50</v>
      </c>
      <c r="B10" s="135">
        <v>81.528400706821159</v>
      </c>
      <c r="C10" s="135">
        <v>3.0115093185114112</v>
      </c>
      <c r="D10" s="135">
        <v>0.6731718792267416</v>
      </c>
      <c r="E10" s="135">
        <v>14.78691809544058</v>
      </c>
      <c r="F10" s="135">
        <v>100</v>
      </c>
      <c r="G10" s="193">
        <v>922.44374212974151</v>
      </c>
    </row>
    <row r="11" spans="1:7" ht="12" customHeight="1" x14ac:dyDescent="0.2">
      <c r="A11" s="128" t="s">
        <v>53</v>
      </c>
      <c r="B11" s="135"/>
      <c r="C11" s="135"/>
      <c r="D11" s="135"/>
      <c r="E11" s="135"/>
      <c r="F11" s="135"/>
      <c r="G11" s="193"/>
    </row>
    <row r="12" spans="1:7" ht="12" customHeight="1" x14ac:dyDescent="0.2">
      <c r="A12" s="145" t="s">
        <v>22</v>
      </c>
      <c r="B12" s="135">
        <v>78.798423088934371</v>
      </c>
      <c r="C12" s="135">
        <v>4.042830480617293</v>
      </c>
      <c r="D12" s="135">
        <v>0.76794607151335015</v>
      </c>
      <c r="E12" s="135">
        <v>16.39080035893528</v>
      </c>
      <c r="F12" s="135">
        <v>100</v>
      </c>
      <c r="G12" s="193">
        <v>1673.4464629250001</v>
      </c>
    </row>
    <row r="13" spans="1:7" ht="12" customHeight="1" x14ac:dyDescent="0.2">
      <c r="A13" s="146" t="s">
        <v>18</v>
      </c>
      <c r="B13" s="135">
        <v>85.396781124229037</v>
      </c>
      <c r="C13" s="135">
        <v>2.1084354720860099</v>
      </c>
      <c r="D13" s="135">
        <v>1.1557435981270074</v>
      </c>
      <c r="E13" s="135">
        <v>11.339039805557928</v>
      </c>
      <c r="F13" s="135">
        <v>100</v>
      </c>
      <c r="G13" s="193">
        <v>606.58907663433592</v>
      </c>
    </row>
    <row r="14" spans="1:7" ht="12" customHeight="1" x14ac:dyDescent="0.2">
      <c r="A14" s="146" t="s">
        <v>4</v>
      </c>
      <c r="B14" s="135">
        <v>79.224207574343168</v>
      </c>
      <c r="C14" s="135">
        <v>3.890107796342916</v>
      </c>
      <c r="D14" s="135">
        <v>0.76303822787218967</v>
      </c>
      <c r="E14" s="135">
        <v>16.12264640144187</v>
      </c>
      <c r="F14" s="135">
        <v>100</v>
      </c>
      <c r="G14" s="193">
        <v>765.43372762064121</v>
      </c>
    </row>
    <row r="15" spans="1:7" ht="12" customHeight="1" x14ac:dyDescent="0.2">
      <c r="A15" s="146" t="s">
        <v>5</v>
      </c>
      <c r="B15" s="135">
        <v>64.438562509774371</v>
      </c>
      <c r="C15" s="135">
        <v>8.3234565644506358</v>
      </c>
      <c r="D15" s="135">
        <v>0</v>
      </c>
      <c r="E15" s="135">
        <v>27.237980925774863</v>
      </c>
      <c r="F15" s="135">
        <v>100</v>
      </c>
      <c r="G15" s="193">
        <v>301.423658670029</v>
      </c>
    </row>
    <row r="16" spans="1:7" ht="12" customHeight="1" x14ac:dyDescent="0.2">
      <c r="A16" s="163" t="s">
        <v>36</v>
      </c>
      <c r="B16" s="135"/>
      <c r="C16" s="135"/>
      <c r="D16" s="135"/>
      <c r="E16" s="135"/>
      <c r="F16" s="135"/>
      <c r="G16" s="193"/>
    </row>
    <row r="17" spans="1:7" ht="12" customHeight="1" x14ac:dyDescent="0.2">
      <c r="A17" s="105" t="s">
        <v>37</v>
      </c>
      <c r="B17" s="135">
        <v>82.153576982574634</v>
      </c>
      <c r="C17" s="135">
        <v>4.3047125245963018</v>
      </c>
      <c r="D17" s="135">
        <v>1.1380587449515294</v>
      </c>
      <c r="E17" s="135">
        <v>12.403651747877479</v>
      </c>
      <c r="F17" s="135">
        <v>100</v>
      </c>
      <c r="G17" s="193">
        <v>1015.8817176360806</v>
      </c>
    </row>
    <row r="18" spans="1:7" ht="12" customHeight="1" x14ac:dyDescent="0.2">
      <c r="A18" s="105" t="s">
        <v>38</v>
      </c>
      <c r="B18" s="135">
        <v>73.614995107393895</v>
      </c>
      <c r="C18" s="135">
        <v>3.6382449511139185</v>
      </c>
      <c r="D18" s="135">
        <v>0.19615340606858284</v>
      </c>
      <c r="E18" s="135">
        <v>22.550606535423409</v>
      </c>
      <c r="F18" s="135">
        <v>100</v>
      </c>
      <c r="G18" s="193">
        <v>657.56474528892693</v>
      </c>
    </row>
    <row r="19" spans="1:7" ht="12" customHeight="1" x14ac:dyDescent="0.2">
      <c r="A19" s="132" t="s">
        <v>60</v>
      </c>
      <c r="B19" s="135"/>
      <c r="C19" s="135"/>
      <c r="D19" s="135"/>
      <c r="E19" s="135"/>
      <c r="F19" s="135"/>
      <c r="G19" s="193"/>
    </row>
    <row r="20" spans="1:7" ht="12" customHeight="1" x14ac:dyDescent="0.2">
      <c r="A20" s="129" t="s">
        <v>61</v>
      </c>
      <c r="B20" s="135">
        <v>73.807896319492073</v>
      </c>
      <c r="C20" s="135">
        <v>3.9666002776769647</v>
      </c>
      <c r="D20" s="135">
        <v>0</v>
      </c>
      <c r="E20" s="135">
        <v>22.225503402830942</v>
      </c>
      <c r="F20" s="135">
        <v>100</v>
      </c>
      <c r="G20" s="193">
        <v>109.03606451930004</v>
      </c>
    </row>
    <row r="21" spans="1:7" ht="12" customHeight="1" x14ac:dyDescent="0.2">
      <c r="A21" s="129" t="s">
        <v>62</v>
      </c>
      <c r="B21" s="135">
        <v>91.605344956480252</v>
      </c>
      <c r="C21" s="135">
        <v>2.1577744486717143</v>
      </c>
      <c r="D21" s="135">
        <v>1.3465991850895602</v>
      </c>
      <c r="E21" s="135">
        <v>4.8902814097583454</v>
      </c>
      <c r="F21" s="135">
        <v>100</v>
      </c>
      <c r="G21" s="193">
        <v>548.0245662394284</v>
      </c>
    </row>
    <row r="22" spans="1:7" ht="12" customHeight="1" x14ac:dyDescent="0.2">
      <c r="A22" s="129" t="s">
        <v>63</v>
      </c>
      <c r="B22" s="135">
        <v>63.240808368569304</v>
      </c>
      <c r="C22" s="135">
        <v>8.186050085252651</v>
      </c>
      <c r="D22" s="135">
        <v>0</v>
      </c>
      <c r="E22" s="135">
        <v>28.573141546177787</v>
      </c>
      <c r="F22" s="135">
        <v>100</v>
      </c>
      <c r="G22" s="193">
        <v>105.79457301201536</v>
      </c>
    </row>
    <row r="23" spans="1:7" ht="12" customHeight="1" x14ac:dyDescent="0.2">
      <c r="A23" s="129" t="s">
        <v>64</v>
      </c>
      <c r="B23" s="135">
        <v>77.351008313736529</v>
      </c>
      <c r="C23" s="135">
        <v>4.9596211186501789</v>
      </c>
      <c r="D23" s="135">
        <v>2.2360998331114983</v>
      </c>
      <c r="E23" s="135">
        <v>15.4532707345017</v>
      </c>
      <c r="F23" s="135">
        <v>100</v>
      </c>
      <c r="G23" s="193">
        <v>187.00580005105562</v>
      </c>
    </row>
    <row r="24" spans="1:7" ht="12" customHeight="1" x14ac:dyDescent="0.2">
      <c r="A24" s="129" t="s">
        <v>65</v>
      </c>
      <c r="B24" s="135">
        <v>74.933178761134783</v>
      </c>
      <c r="C24" s="135">
        <v>5.5984529097083913</v>
      </c>
      <c r="D24" s="135">
        <v>0</v>
      </c>
      <c r="E24" s="135">
        <v>19.468368329156885</v>
      </c>
      <c r="F24" s="135">
        <v>100</v>
      </c>
      <c r="G24" s="193">
        <v>75.273604624307097</v>
      </c>
    </row>
    <row r="25" spans="1:7" ht="12" customHeight="1" x14ac:dyDescent="0.2">
      <c r="A25" s="129" t="s">
        <v>66</v>
      </c>
      <c r="B25" s="135">
        <v>84.805658234149746</v>
      </c>
      <c r="C25" s="135">
        <v>3.7750224085054658</v>
      </c>
      <c r="D25" s="135">
        <v>0</v>
      </c>
      <c r="E25" s="135">
        <v>11.41931935734484</v>
      </c>
      <c r="F25" s="135">
        <v>100</v>
      </c>
      <c r="G25" s="193">
        <v>138.77499173186155</v>
      </c>
    </row>
    <row r="26" spans="1:7" ht="12" customHeight="1" x14ac:dyDescent="0.2">
      <c r="A26" s="129" t="s">
        <v>67</v>
      </c>
      <c r="B26" s="135">
        <v>80.41425915821678</v>
      </c>
      <c r="C26" s="135">
        <v>0.56256019963055448</v>
      </c>
      <c r="D26" s="135">
        <v>0</v>
      </c>
      <c r="E26" s="135">
        <v>19.02318064215261</v>
      </c>
      <c r="F26" s="135">
        <v>100</v>
      </c>
      <c r="G26" s="193">
        <v>54.387720114794632</v>
      </c>
    </row>
    <row r="27" spans="1:7" ht="12" customHeight="1" x14ac:dyDescent="0.2">
      <c r="A27" s="129" t="s">
        <v>68</v>
      </c>
      <c r="B27" s="135">
        <v>70.927306252023214</v>
      </c>
      <c r="C27" s="135">
        <v>0</v>
      </c>
      <c r="D27" s="135">
        <v>0</v>
      </c>
      <c r="E27" s="135">
        <v>29.072693747976775</v>
      </c>
      <c r="F27" s="135">
        <v>100</v>
      </c>
      <c r="G27" s="193">
        <v>140.22111095288579</v>
      </c>
    </row>
    <row r="28" spans="1:7" ht="12" customHeight="1" x14ac:dyDescent="0.2">
      <c r="A28" s="129" t="s">
        <v>69</v>
      </c>
      <c r="B28" s="135">
        <v>63.727412322597843</v>
      </c>
      <c r="C28" s="135">
        <v>7.809815142513159</v>
      </c>
      <c r="D28" s="135">
        <v>0.47500181828160254</v>
      </c>
      <c r="E28" s="135">
        <v>27.987770716607439</v>
      </c>
      <c r="F28" s="135">
        <v>100</v>
      </c>
      <c r="G28" s="193">
        <v>271.54330685651365</v>
      </c>
    </row>
    <row r="29" spans="1:7" ht="12" customHeight="1" x14ac:dyDescent="0.2">
      <c r="A29" s="129" t="s">
        <v>70</v>
      </c>
      <c r="B29" s="135">
        <v>80.355035574125097</v>
      </c>
      <c r="C29" s="135">
        <v>7.2576628656127946</v>
      </c>
      <c r="D29" s="135">
        <v>0</v>
      </c>
      <c r="E29" s="135">
        <v>12.387301560262163</v>
      </c>
      <c r="F29" s="135">
        <v>100</v>
      </c>
      <c r="G29" s="193">
        <v>33.489216521090405</v>
      </c>
    </row>
    <row r="30" spans="1:7" ht="12" customHeight="1" x14ac:dyDescent="0.2">
      <c r="A30" s="129" t="s">
        <v>71</v>
      </c>
      <c r="B30" s="135">
        <v>74.315591590265868</v>
      </c>
      <c r="C30" s="135">
        <v>1.7462079560707882</v>
      </c>
      <c r="D30" s="135">
        <v>0</v>
      </c>
      <c r="E30" s="135">
        <v>23.938200453663288</v>
      </c>
      <c r="F30" s="135">
        <v>100</v>
      </c>
      <c r="G30" s="193">
        <v>9.8955083017547079</v>
      </c>
    </row>
    <row r="31" spans="1:7" ht="12" customHeight="1" x14ac:dyDescent="0.2">
      <c r="A31" s="128" t="s">
        <v>188</v>
      </c>
      <c r="B31" s="135"/>
      <c r="C31" s="135"/>
      <c r="D31" s="135"/>
      <c r="E31" s="135"/>
      <c r="F31" s="135"/>
      <c r="G31" s="193"/>
    </row>
    <row r="32" spans="1:7" ht="12" customHeight="1" x14ac:dyDescent="0.2">
      <c r="A32" s="129" t="s">
        <v>85</v>
      </c>
      <c r="B32" s="135">
        <v>79.412759207721933</v>
      </c>
      <c r="C32" s="135">
        <v>6.4674875436289341</v>
      </c>
      <c r="D32" s="135">
        <v>2.4951763337349719</v>
      </c>
      <c r="E32" s="135">
        <v>11.624576914914146</v>
      </c>
      <c r="F32" s="135">
        <v>100</v>
      </c>
      <c r="G32" s="193">
        <v>98.586143235606471</v>
      </c>
    </row>
    <row r="33" spans="1:7" ht="12" customHeight="1" x14ac:dyDescent="0.2">
      <c r="A33" s="129" t="s">
        <v>86</v>
      </c>
      <c r="B33" s="135">
        <v>78.75996569189104</v>
      </c>
      <c r="C33" s="135">
        <v>3.8910471221043004</v>
      </c>
      <c r="D33" s="135">
        <v>0.65982158078655262</v>
      </c>
      <c r="E33" s="135">
        <v>16.689165605218083</v>
      </c>
      <c r="F33" s="135">
        <v>100</v>
      </c>
      <c r="G33" s="193">
        <v>1574.8603196893969</v>
      </c>
    </row>
    <row r="34" spans="1:7" ht="12" customHeight="1" x14ac:dyDescent="0.2">
      <c r="A34" s="128" t="s">
        <v>424</v>
      </c>
      <c r="B34" s="135"/>
      <c r="C34" s="135"/>
      <c r="D34" s="135"/>
      <c r="E34" s="135"/>
      <c r="F34" s="135"/>
      <c r="G34" s="193"/>
    </row>
    <row r="35" spans="1:7" ht="12" customHeight="1" x14ac:dyDescent="0.2">
      <c r="A35" s="129" t="s">
        <v>425</v>
      </c>
      <c r="B35" s="135">
        <v>73.120870110598275</v>
      </c>
      <c r="C35" s="135">
        <v>5.4387759030548226</v>
      </c>
      <c r="D35" s="135">
        <v>1.7902865751029156</v>
      </c>
      <c r="E35" s="135">
        <v>19.650067411244152</v>
      </c>
      <c r="F35" s="135">
        <v>100</v>
      </c>
      <c r="G35" s="193">
        <v>658.19152503993291</v>
      </c>
    </row>
    <row r="36" spans="1:7" ht="12" customHeight="1" x14ac:dyDescent="0.2">
      <c r="A36" s="129" t="s">
        <v>426</v>
      </c>
      <c r="B36" s="135">
        <v>82.479190464555501</v>
      </c>
      <c r="C36" s="135">
        <v>3.1378366586904618</v>
      </c>
      <c r="D36" s="135">
        <v>0.10516096202207693</v>
      </c>
      <c r="E36" s="135">
        <v>14.277811914731755</v>
      </c>
      <c r="F36" s="135">
        <v>100</v>
      </c>
      <c r="G36" s="193">
        <v>1015.2549378850757</v>
      </c>
    </row>
    <row r="37" spans="1:7" ht="12" customHeight="1" x14ac:dyDescent="0.2">
      <c r="A37" s="132" t="s">
        <v>91</v>
      </c>
      <c r="B37" s="135"/>
      <c r="C37" s="135"/>
      <c r="D37" s="135"/>
      <c r="E37" s="135"/>
      <c r="F37" s="135"/>
      <c r="G37" s="193"/>
    </row>
    <row r="38" spans="1:7" ht="12" customHeight="1" x14ac:dyDescent="0.2">
      <c r="A38" s="129" t="s">
        <v>92</v>
      </c>
      <c r="B38" s="135">
        <v>70.743572261362601</v>
      </c>
      <c r="C38" s="135">
        <v>4.507206044260637</v>
      </c>
      <c r="D38" s="135">
        <v>2.896404602682213</v>
      </c>
      <c r="E38" s="135">
        <v>21.852817091694455</v>
      </c>
      <c r="F38" s="135">
        <v>100</v>
      </c>
      <c r="G38" s="193">
        <v>406.8324743146365</v>
      </c>
    </row>
    <row r="39" spans="1:7" ht="12" customHeight="1" x14ac:dyDescent="0.2">
      <c r="A39" s="129" t="s">
        <v>93</v>
      </c>
      <c r="B39" s="135">
        <v>76.827390774708192</v>
      </c>
      <c r="C39" s="135">
        <v>3.3064903879489069</v>
      </c>
      <c r="D39" s="135">
        <v>0.29760512058845917</v>
      </c>
      <c r="E39" s="135">
        <v>19.568513716754481</v>
      </c>
      <c r="F39" s="135">
        <v>100</v>
      </c>
      <c r="G39" s="193">
        <v>358.74781238491482</v>
      </c>
    </row>
    <row r="40" spans="1:7" ht="12" customHeight="1" x14ac:dyDescent="0.2">
      <c r="A40" s="129" t="s">
        <v>94</v>
      </c>
      <c r="B40" s="135">
        <v>82.773537937504983</v>
      </c>
      <c r="C40" s="135">
        <v>3.8525384460367857</v>
      </c>
      <c r="D40" s="135">
        <v>0</v>
      </c>
      <c r="E40" s="135">
        <v>13.373923616458358</v>
      </c>
      <c r="F40" s="135">
        <v>100</v>
      </c>
      <c r="G40" s="193">
        <v>327.76091784364422</v>
      </c>
    </row>
    <row r="41" spans="1:7" ht="12" customHeight="1" x14ac:dyDescent="0.2">
      <c r="A41" s="129" t="s">
        <v>95</v>
      </c>
      <c r="B41" s="135">
        <v>83.240922903455683</v>
      </c>
      <c r="C41" s="135">
        <v>3.1915706838761597</v>
      </c>
      <c r="D41" s="135">
        <v>0</v>
      </c>
      <c r="E41" s="135">
        <v>13.567506412668093</v>
      </c>
      <c r="F41" s="135">
        <v>100</v>
      </c>
      <c r="G41" s="193">
        <v>318.63246190581333</v>
      </c>
    </row>
    <row r="42" spans="1:7" ht="12" customHeight="1" x14ac:dyDescent="0.2">
      <c r="A42" s="129" t="s">
        <v>96</v>
      </c>
      <c r="B42" s="135">
        <v>83.638951419698415</v>
      </c>
      <c r="C42" s="135">
        <v>5.6064601967006737</v>
      </c>
      <c r="D42" s="135">
        <v>0</v>
      </c>
      <c r="E42" s="135">
        <v>10.75458838360089</v>
      </c>
      <c r="F42" s="135">
        <v>100</v>
      </c>
      <c r="G42" s="193">
        <v>261.47279647599947</v>
      </c>
    </row>
    <row r="43" spans="1:7" ht="12" customHeight="1" x14ac:dyDescent="0.2">
      <c r="A43" s="639" t="s">
        <v>102</v>
      </c>
      <c r="B43" s="640"/>
      <c r="C43" s="640"/>
      <c r="D43" s="640"/>
      <c r="E43" s="640"/>
      <c r="F43" s="640"/>
      <c r="G43" s="641"/>
    </row>
    <row r="44" spans="1:7" ht="12" customHeight="1" x14ac:dyDescent="0.2">
      <c r="A44" s="636" t="s">
        <v>189</v>
      </c>
      <c r="B44" s="637"/>
      <c r="C44" s="637"/>
      <c r="D44" s="637"/>
      <c r="E44" s="637"/>
      <c r="F44" s="637"/>
      <c r="G44" s="638"/>
    </row>
  </sheetData>
  <mergeCells count="8">
    <mergeCell ref="A44:G44"/>
    <mergeCell ref="A1:G1"/>
    <mergeCell ref="A43:G43"/>
    <mergeCell ref="A2:G2"/>
    <mergeCell ref="A3:A4"/>
    <mergeCell ref="B3:E3"/>
    <mergeCell ref="F3:F4"/>
    <mergeCell ref="G3:G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45"/>
  <sheetViews>
    <sheetView workbookViewId="0">
      <selection sqref="A1:H1"/>
    </sheetView>
  </sheetViews>
  <sheetFormatPr defaultRowHeight="14.25" x14ac:dyDescent="0.2"/>
  <cols>
    <col min="1" max="1" width="39.42578125" style="109" bestFit="1" customWidth="1"/>
    <col min="2" max="7" width="11.42578125" style="109" customWidth="1"/>
    <col min="8" max="8" width="28.140625" style="109" customWidth="1"/>
    <col min="9" max="16384" width="9.140625" style="109"/>
  </cols>
  <sheetData>
    <row r="1" spans="1:8" ht="15" customHeight="1" x14ac:dyDescent="0.2">
      <c r="A1" s="655" t="s">
        <v>492</v>
      </c>
      <c r="B1" s="656"/>
      <c r="C1" s="656"/>
      <c r="D1" s="656"/>
      <c r="E1" s="656"/>
      <c r="F1" s="656"/>
      <c r="G1" s="656"/>
      <c r="H1" s="657"/>
    </row>
    <row r="2" spans="1:8" ht="24" customHeight="1" x14ac:dyDescent="0.2">
      <c r="A2" s="658" t="s">
        <v>111</v>
      </c>
      <c r="B2" s="659"/>
      <c r="C2" s="659"/>
      <c r="D2" s="659"/>
      <c r="E2" s="659"/>
      <c r="F2" s="659"/>
      <c r="G2" s="659"/>
      <c r="H2" s="660"/>
    </row>
    <row r="3" spans="1:8" ht="24" customHeight="1" x14ac:dyDescent="0.2">
      <c r="A3" s="591"/>
      <c r="B3" s="595" t="s">
        <v>112</v>
      </c>
      <c r="C3" s="595"/>
      <c r="D3" s="595"/>
      <c r="E3" s="595"/>
      <c r="F3" s="595"/>
      <c r="G3" s="644" t="s">
        <v>35</v>
      </c>
      <c r="H3" s="642" t="s">
        <v>110</v>
      </c>
    </row>
    <row r="4" spans="1:8" ht="36" customHeight="1" x14ac:dyDescent="0.2">
      <c r="A4" s="592"/>
      <c r="B4" s="498" t="s">
        <v>113</v>
      </c>
      <c r="C4" s="498" t="s">
        <v>114</v>
      </c>
      <c r="D4" s="498" t="s">
        <v>115</v>
      </c>
      <c r="E4" s="498" t="s">
        <v>116</v>
      </c>
      <c r="F4" s="498" t="s">
        <v>117</v>
      </c>
      <c r="G4" s="645"/>
      <c r="H4" s="643"/>
    </row>
    <row r="5" spans="1:8" ht="12" customHeight="1" x14ac:dyDescent="0.2">
      <c r="A5" s="38"/>
      <c r="B5" s="111"/>
      <c r="C5" s="111"/>
      <c r="D5" s="111"/>
      <c r="E5" s="111"/>
      <c r="F5" s="111"/>
      <c r="G5" s="111"/>
      <c r="H5" s="112"/>
    </row>
    <row r="6" spans="1:8" ht="12" customHeight="1" x14ac:dyDescent="0.2">
      <c r="A6" s="122" t="s">
        <v>35</v>
      </c>
      <c r="B6" s="133">
        <v>26.998554652008288</v>
      </c>
      <c r="C6" s="133">
        <v>24.086232904060275</v>
      </c>
      <c r="D6" s="133">
        <v>13.932093580054172</v>
      </c>
      <c r="E6" s="133">
        <v>34.883646333889956</v>
      </c>
      <c r="F6" s="133">
        <v>9.9472529987746083E-2</v>
      </c>
      <c r="G6" s="133">
        <v>100.00000000000044</v>
      </c>
      <c r="H6" s="115">
        <v>1673.4464629250001</v>
      </c>
    </row>
    <row r="7" spans="1:8" ht="12" customHeight="1" x14ac:dyDescent="0.2">
      <c r="A7" s="116"/>
      <c r="B7" s="135"/>
      <c r="C7" s="135"/>
      <c r="D7" s="135"/>
      <c r="E7" s="135"/>
      <c r="F7" s="135"/>
      <c r="G7" s="135"/>
      <c r="H7" s="119"/>
    </row>
    <row r="8" spans="1:8" ht="12" customHeight="1" x14ac:dyDescent="0.2">
      <c r="A8" s="163" t="s">
        <v>59</v>
      </c>
      <c r="B8" s="135"/>
      <c r="C8" s="135"/>
      <c r="D8" s="135"/>
      <c r="E8" s="135"/>
      <c r="F8" s="135"/>
      <c r="G8" s="135"/>
      <c r="H8" s="119"/>
    </row>
    <row r="9" spans="1:8" ht="12" customHeight="1" x14ac:dyDescent="0.2">
      <c r="A9" s="105" t="s">
        <v>51</v>
      </c>
      <c r="B9" s="135">
        <v>26.786584220288894</v>
      </c>
      <c r="C9" s="135">
        <v>22.678304736158726</v>
      </c>
      <c r="D9" s="135">
        <v>15.409026075090173</v>
      </c>
      <c r="E9" s="135">
        <v>35.126084968462365</v>
      </c>
      <c r="F9" s="135">
        <v>0</v>
      </c>
      <c r="G9" s="135">
        <v>100.00000000000016</v>
      </c>
      <c r="H9" s="119">
        <v>751.00272079526474</v>
      </c>
    </row>
    <row r="10" spans="1:8" ht="12" customHeight="1" x14ac:dyDescent="0.2">
      <c r="A10" s="105" t="s">
        <v>50</v>
      </c>
      <c r="B10" s="135">
        <v>27.17112926407269</v>
      </c>
      <c r="C10" s="135">
        <v>25.2324902165517</v>
      </c>
      <c r="D10" s="135">
        <v>12.729656757574116</v>
      </c>
      <c r="E10" s="135">
        <v>34.686266194728809</v>
      </c>
      <c r="F10" s="135">
        <v>0.18045756707272656</v>
      </c>
      <c r="G10" s="135">
        <v>100.00000000000003</v>
      </c>
      <c r="H10" s="119">
        <v>922.44374212974151</v>
      </c>
    </row>
    <row r="11" spans="1:8" ht="12" customHeight="1" x14ac:dyDescent="0.2">
      <c r="A11" s="120" t="s">
        <v>53</v>
      </c>
      <c r="B11" s="135"/>
      <c r="C11" s="135"/>
      <c r="D11" s="135"/>
      <c r="E11" s="135"/>
      <c r="F11" s="135"/>
      <c r="G11" s="135"/>
      <c r="H11" s="119"/>
    </row>
    <row r="12" spans="1:8" ht="12" customHeight="1" x14ac:dyDescent="0.2">
      <c r="A12" s="136" t="s">
        <v>22</v>
      </c>
      <c r="B12" s="135">
        <v>26.998554652008288</v>
      </c>
      <c r="C12" s="135">
        <v>24.086232904060275</v>
      </c>
      <c r="D12" s="135">
        <v>13.932093580054172</v>
      </c>
      <c r="E12" s="135">
        <v>34.883646333889956</v>
      </c>
      <c r="F12" s="135">
        <v>9.9472529987746083E-2</v>
      </c>
      <c r="G12" s="135">
        <v>100.00000000000044</v>
      </c>
      <c r="H12" s="119">
        <v>1673.4464629250001</v>
      </c>
    </row>
    <row r="13" spans="1:8" ht="12" customHeight="1" x14ac:dyDescent="0.2">
      <c r="A13" s="137" t="s">
        <v>18</v>
      </c>
      <c r="B13" s="135">
        <v>32.538917047576227</v>
      </c>
      <c r="C13" s="135">
        <v>24.320930390649696</v>
      </c>
      <c r="D13" s="135">
        <v>13.18910544520798</v>
      </c>
      <c r="E13" s="135">
        <v>29.951047116566208</v>
      </c>
      <c r="F13" s="135">
        <v>0</v>
      </c>
      <c r="G13" s="135">
        <v>100.00000000000011</v>
      </c>
      <c r="H13" s="119">
        <v>606.58907663433592</v>
      </c>
    </row>
    <row r="14" spans="1:8" ht="12" customHeight="1" x14ac:dyDescent="0.2">
      <c r="A14" s="137" t="s">
        <v>4</v>
      </c>
      <c r="B14" s="135">
        <v>24.850950875175197</v>
      </c>
      <c r="C14" s="135">
        <v>21.616688922023723</v>
      </c>
      <c r="D14" s="135">
        <v>13.246270081929049</v>
      </c>
      <c r="E14" s="135">
        <v>40.068616096068453</v>
      </c>
      <c r="F14" s="135">
        <v>0.21747402480374547</v>
      </c>
      <c r="G14" s="135">
        <v>100.00000000000017</v>
      </c>
      <c r="H14" s="119">
        <v>765.43372762064121</v>
      </c>
    </row>
    <row r="15" spans="1:8" ht="12" customHeight="1" x14ac:dyDescent="0.2">
      <c r="A15" s="137" t="s">
        <v>5</v>
      </c>
      <c r="B15" s="135">
        <v>21.302668161315591</v>
      </c>
      <c r="C15" s="135">
        <v>29.885072091822668</v>
      </c>
      <c r="D15" s="135">
        <v>17.168869776159905</v>
      </c>
      <c r="E15" s="135">
        <v>31.643389970701662</v>
      </c>
      <c r="F15" s="135">
        <v>0</v>
      </c>
      <c r="G15" s="135">
        <v>99.999999999999829</v>
      </c>
      <c r="H15" s="119">
        <v>301.423658670029</v>
      </c>
    </row>
    <row r="16" spans="1:8" ht="12" customHeight="1" x14ac:dyDescent="0.2">
      <c r="A16" s="163" t="s">
        <v>36</v>
      </c>
      <c r="B16" s="135"/>
      <c r="C16" s="135"/>
      <c r="D16" s="135"/>
      <c r="E16" s="135"/>
      <c r="F16" s="135"/>
      <c r="G16" s="135"/>
      <c r="H16" s="119"/>
    </row>
    <row r="17" spans="1:8" ht="12" customHeight="1" x14ac:dyDescent="0.2">
      <c r="A17" s="105" t="s">
        <v>37</v>
      </c>
      <c r="B17" s="135">
        <v>27.797847401859286</v>
      </c>
      <c r="C17" s="135">
        <v>27.757862784004594</v>
      </c>
      <c r="D17" s="135">
        <v>11.283206080274176</v>
      </c>
      <c r="E17" s="135">
        <v>33.161083733862093</v>
      </c>
      <c r="F17" s="135">
        <v>0</v>
      </c>
      <c r="G17" s="135">
        <v>100.00000000000014</v>
      </c>
      <c r="H17" s="119">
        <v>1015.8817176360806</v>
      </c>
    </row>
    <row r="18" spans="1:8" ht="12" customHeight="1" x14ac:dyDescent="0.2">
      <c r="A18" s="105" t="s">
        <v>38</v>
      </c>
      <c r="B18" s="135">
        <v>25.763715197140456</v>
      </c>
      <c r="C18" s="135">
        <v>18.413876386036964</v>
      </c>
      <c r="D18" s="135">
        <v>18.02439993069153</v>
      </c>
      <c r="E18" s="135">
        <v>37.544859340501027</v>
      </c>
      <c r="F18" s="135">
        <v>0.2531491456298392</v>
      </c>
      <c r="G18" s="135">
        <v>99.999999999999801</v>
      </c>
      <c r="H18" s="119">
        <v>657.56474528892693</v>
      </c>
    </row>
    <row r="19" spans="1:8" ht="12" customHeight="1" x14ac:dyDescent="0.2">
      <c r="A19" s="122" t="s">
        <v>60</v>
      </c>
      <c r="B19" s="135"/>
      <c r="C19" s="135"/>
      <c r="D19" s="135"/>
      <c r="E19" s="135"/>
      <c r="F19" s="135"/>
      <c r="G19" s="135"/>
      <c r="H19" s="119"/>
    </row>
    <row r="20" spans="1:8" ht="12" customHeight="1" x14ac:dyDescent="0.2">
      <c r="A20" s="123" t="s">
        <v>61</v>
      </c>
      <c r="B20" s="135">
        <v>19.974530420039045</v>
      </c>
      <c r="C20" s="135">
        <v>11.667222021534764</v>
      </c>
      <c r="D20" s="135">
        <v>11.778037346469954</v>
      </c>
      <c r="E20" s="135">
        <v>55.053541451486318</v>
      </c>
      <c r="F20" s="135">
        <v>1.5266687604698896</v>
      </c>
      <c r="G20" s="135">
        <v>99.999999999999957</v>
      </c>
      <c r="H20" s="119">
        <v>109.03606451930004</v>
      </c>
    </row>
    <row r="21" spans="1:8" ht="12" customHeight="1" x14ac:dyDescent="0.2">
      <c r="A21" s="123" t="s">
        <v>62</v>
      </c>
      <c r="B21" s="135">
        <v>26.723585752997181</v>
      </c>
      <c r="C21" s="135">
        <v>30.542953295301707</v>
      </c>
      <c r="D21" s="135">
        <v>7.1780346987260906</v>
      </c>
      <c r="E21" s="135">
        <v>35.555426252974954</v>
      </c>
      <c r="F21" s="135">
        <v>0</v>
      </c>
      <c r="G21" s="135">
        <v>99.999999999999929</v>
      </c>
      <c r="H21" s="119">
        <v>548.0245662394284</v>
      </c>
    </row>
    <row r="22" spans="1:8" ht="12" customHeight="1" x14ac:dyDescent="0.2">
      <c r="A22" s="123" t="s">
        <v>63</v>
      </c>
      <c r="B22" s="135">
        <v>23.764379531291162</v>
      </c>
      <c r="C22" s="135">
        <v>20.120402048878031</v>
      </c>
      <c r="D22" s="135">
        <v>22.383075387134131</v>
      </c>
      <c r="E22" s="135">
        <v>33.732143032696413</v>
      </c>
      <c r="F22" s="135">
        <v>0</v>
      </c>
      <c r="G22" s="135">
        <v>99.99999999999973</v>
      </c>
      <c r="H22" s="119">
        <v>105.79457301201536</v>
      </c>
    </row>
    <row r="23" spans="1:8" ht="12" customHeight="1" x14ac:dyDescent="0.2">
      <c r="A23" s="123" t="s">
        <v>64</v>
      </c>
      <c r="B23" s="135">
        <v>21.178695338189033</v>
      </c>
      <c r="C23" s="135">
        <v>13.204416213157256</v>
      </c>
      <c r="D23" s="135">
        <v>20.060934559873683</v>
      </c>
      <c r="E23" s="135">
        <v>45.555953888779896</v>
      </c>
      <c r="F23" s="135">
        <v>0</v>
      </c>
      <c r="G23" s="135">
        <v>99.999999999999872</v>
      </c>
      <c r="H23" s="119">
        <v>187.00580005105562</v>
      </c>
    </row>
    <row r="24" spans="1:8" ht="12" customHeight="1" x14ac:dyDescent="0.2">
      <c r="A24" s="123" t="s">
        <v>65</v>
      </c>
      <c r="B24" s="135">
        <v>33.225079762991058</v>
      </c>
      <c r="C24" s="135">
        <v>20.931142744092565</v>
      </c>
      <c r="D24" s="135">
        <v>20.57296644654086</v>
      </c>
      <c r="E24" s="135">
        <v>25.270811046375748</v>
      </c>
      <c r="F24" s="135">
        <v>0</v>
      </c>
      <c r="G24" s="135">
        <v>100.00000000000023</v>
      </c>
      <c r="H24" s="119">
        <v>75.273604624307097</v>
      </c>
    </row>
    <row r="25" spans="1:8" ht="12" customHeight="1" x14ac:dyDescent="0.2">
      <c r="A25" s="123" t="s">
        <v>66</v>
      </c>
      <c r="B25" s="135">
        <v>28.027609046801444</v>
      </c>
      <c r="C25" s="135">
        <v>27.251587566606862</v>
      </c>
      <c r="D25" s="135">
        <v>5.9508823503436723</v>
      </c>
      <c r="E25" s="135">
        <v>38.769921036248221</v>
      </c>
      <c r="F25" s="135">
        <v>0</v>
      </c>
      <c r="G25" s="135">
        <v>100.0000000000002</v>
      </c>
      <c r="H25" s="119">
        <v>138.77499173186155</v>
      </c>
    </row>
    <row r="26" spans="1:8" ht="12" customHeight="1" x14ac:dyDescent="0.2">
      <c r="A26" s="123" t="s">
        <v>67</v>
      </c>
      <c r="B26" s="135">
        <v>26.957069003224948</v>
      </c>
      <c r="C26" s="135">
        <v>19.003552598554098</v>
      </c>
      <c r="D26" s="135">
        <v>15.699513279191088</v>
      </c>
      <c r="E26" s="135">
        <v>38.339865119029866</v>
      </c>
      <c r="F26" s="135">
        <v>0</v>
      </c>
      <c r="G26" s="135">
        <v>100</v>
      </c>
      <c r="H26" s="119">
        <v>54.387720114794632</v>
      </c>
    </row>
    <row r="27" spans="1:8" ht="12" customHeight="1" x14ac:dyDescent="0.2">
      <c r="A27" s="123" t="s">
        <v>68</v>
      </c>
      <c r="B27" s="135">
        <v>22.987449156359581</v>
      </c>
      <c r="C27" s="135">
        <v>32.977597880136926</v>
      </c>
      <c r="D27" s="135">
        <v>20.691449164649349</v>
      </c>
      <c r="E27" s="135">
        <v>23.343503798854094</v>
      </c>
      <c r="F27" s="135">
        <v>0</v>
      </c>
      <c r="G27" s="135">
        <v>99.999999999999943</v>
      </c>
      <c r="H27" s="119">
        <v>140.22111095288579</v>
      </c>
    </row>
    <row r="28" spans="1:8" ht="12" customHeight="1" x14ac:dyDescent="0.2">
      <c r="A28" s="123" t="s">
        <v>69</v>
      </c>
      <c r="B28" s="135">
        <v>35.932941445077681</v>
      </c>
      <c r="C28" s="135">
        <v>20.827178414155341</v>
      </c>
      <c r="D28" s="135">
        <v>17.553320166539674</v>
      </c>
      <c r="E28" s="135">
        <v>25.686559974227357</v>
      </c>
      <c r="F28" s="135">
        <v>0</v>
      </c>
      <c r="G28" s="135">
        <v>100.00000000000006</v>
      </c>
      <c r="H28" s="119">
        <v>271.54330685651365</v>
      </c>
    </row>
    <row r="29" spans="1:8" ht="12" customHeight="1" x14ac:dyDescent="0.2">
      <c r="A29" s="123" t="s">
        <v>70</v>
      </c>
      <c r="B29" s="135">
        <v>22.7964540801662</v>
      </c>
      <c r="C29" s="135">
        <v>21.313351408368963</v>
      </c>
      <c r="D29" s="135">
        <v>26.716744178835029</v>
      </c>
      <c r="E29" s="135">
        <v>29.173450332630008</v>
      </c>
      <c r="F29" s="135">
        <v>0</v>
      </c>
      <c r="G29" s="135">
        <v>100.0000000000002</v>
      </c>
      <c r="H29" s="119">
        <v>33.489216521090405</v>
      </c>
    </row>
    <row r="30" spans="1:8" ht="12" customHeight="1" x14ac:dyDescent="0.2">
      <c r="A30" s="123" t="s">
        <v>71</v>
      </c>
      <c r="B30" s="135">
        <v>28.506045632827192</v>
      </c>
      <c r="C30" s="135">
        <v>31.760646329779629</v>
      </c>
      <c r="D30" s="135">
        <v>18.820696723590775</v>
      </c>
      <c r="E30" s="135">
        <v>20.912611313802266</v>
      </c>
      <c r="F30" s="135">
        <v>0</v>
      </c>
      <c r="G30" s="135">
        <v>99.999999999999858</v>
      </c>
      <c r="H30" s="119">
        <v>9.8955083017547079</v>
      </c>
    </row>
    <row r="31" spans="1:8" ht="12" customHeight="1" x14ac:dyDescent="0.2">
      <c r="A31" s="128" t="s">
        <v>188</v>
      </c>
      <c r="B31" s="135"/>
      <c r="C31" s="135"/>
      <c r="D31" s="135"/>
      <c r="E31" s="135"/>
      <c r="F31" s="135"/>
      <c r="G31" s="135"/>
      <c r="H31" s="119"/>
    </row>
    <row r="32" spans="1:8" ht="12" customHeight="1" x14ac:dyDescent="0.2">
      <c r="A32" s="123" t="s">
        <v>85</v>
      </c>
      <c r="B32" s="135">
        <v>28.267251455027502</v>
      </c>
      <c r="C32" s="135">
        <v>15.734539001227537</v>
      </c>
      <c r="D32" s="135">
        <v>5.58560484791031</v>
      </c>
      <c r="E32" s="135">
        <v>50.412604695834673</v>
      </c>
      <c r="F32" s="135">
        <v>0</v>
      </c>
      <c r="G32" s="135">
        <v>100.00000000000003</v>
      </c>
      <c r="H32" s="119">
        <v>98.586143235606471</v>
      </c>
    </row>
    <row r="33" spans="1:8" ht="12" customHeight="1" x14ac:dyDescent="0.2">
      <c r="A33" s="123" t="s">
        <v>86</v>
      </c>
      <c r="B33" s="135">
        <v>26.919134322991578</v>
      </c>
      <c r="C33" s="135">
        <v>24.60904834430637</v>
      </c>
      <c r="D33" s="135">
        <v>14.454583176987917</v>
      </c>
      <c r="E33" s="135">
        <v>33.911534652472753</v>
      </c>
      <c r="F33" s="135">
        <v>0.10569950324167499</v>
      </c>
      <c r="G33" s="135">
        <v>100.0000000000003</v>
      </c>
      <c r="H33" s="119">
        <v>1574.8603196893969</v>
      </c>
    </row>
    <row r="34" spans="1:8" ht="12" customHeight="1" x14ac:dyDescent="0.2">
      <c r="A34" s="128" t="s">
        <v>424</v>
      </c>
      <c r="B34" s="135"/>
      <c r="C34" s="135"/>
      <c r="D34" s="135"/>
      <c r="E34" s="135"/>
      <c r="F34" s="135"/>
      <c r="G34" s="135"/>
      <c r="H34" s="119"/>
    </row>
    <row r="35" spans="1:8" ht="12" customHeight="1" x14ac:dyDescent="0.2">
      <c r="A35" s="129" t="s">
        <v>425</v>
      </c>
      <c r="B35" s="135">
        <v>18.424950973355848</v>
      </c>
      <c r="C35" s="135">
        <v>19.732491451260952</v>
      </c>
      <c r="D35" s="135">
        <v>16.776585305215956</v>
      </c>
      <c r="E35" s="135">
        <v>44.813064192300409</v>
      </c>
      <c r="F35" s="135">
        <v>0.25290807786699371</v>
      </c>
      <c r="G35" s="135">
        <v>100.00000000000016</v>
      </c>
      <c r="H35" s="119">
        <v>658.19152503993291</v>
      </c>
    </row>
    <row r="36" spans="1:8" ht="12" customHeight="1" x14ac:dyDescent="0.2">
      <c r="A36" s="129" t="s">
        <v>426</v>
      </c>
      <c r="B36" s="135">
        <v>32.556836685184479</v>
      </c>
      <c r="C36" s="135">
        <v>26.90877098736847</v>
      </c>
      <c r="D36" s="135">
        <v>12.088004694903844</v>
      </c>
      <c r="E36" s="135">
        <v>28.44638763254304</v>
      </c>
      <c r="F36" s="135">
        <v>0</v>
      </c>
      <c r="G36" s="135">
        <v>99.999999999999829</v>
      </c>
      <c r="H36" s="119">
        <v>1015.2549378850757</v>
      </c>
    </row>
    <row r="37" spans="1:8" ht="12" customHeight="1" x14ac:dyDescent="0.2">
      <c r="A37" s="122" t="s">
        <v>91</v>
      </c>
      <c r="B37" s="138"/>
      <c r="C37" s="138"/>
      <c r="D37" s="138"/>
      <c r="E37" s="138"/>
      <c r="F37" s="138"/>
      <c r="G37" s="138"/>
      <c r="H37" s="190"/>
    </row>
    <row r="38" spans="1:8" ht="12" customHeight="1" x14ac:dyDescent="0.2">
      <c r="A38" s="123" t="s">
        <v>92</v>
      </c>
      <c r="B38" s="135">
        <v>11.379091256006001</v>
      </c>
      <c r="C38" s="135">
        <v>24.346249403641817</v>
      </c>
      <c r="D38" s="135">
        <v>17.89475979695667</v>
      </c>
      <c r="E38" s="135">
        <v>45.970733697560142</v>
      </c>
      <c r="F38" s="135">
        <v>0.40916584583524712</v>
      </c>
      <c r="G38" s="135">
        <v>99.999999999999886</v>
      </c>
      <c r="H38" s="119">
        <v>406.8324743146365</v>
      </c>
    </row>
    <row r="39" spans="1:8" ht="12" customHeight="1" x14ac:dyDescent="0.2">
      <c r="A39" s="123" t="s">
        <v>93</v>
      </c>
      <c r="B39" s="135">
        <v>27.82876296155435</v>
      </c>
      <c r="C39" s="135">
        <v>16.398186519519843</v>
      </c>
      <c r="D39" s="135">
        <v>16.438686801031153</v>
      </c>
      <c r="E39" s="135">
        <v>39.33436371789449</v>
      </c>
      <c r="F39" s="135">
        <v>0</v>
      </c>
      <c r="G39" s="135">
        <v>99.999999999999829</v>
      </c>
      <c r="H39" s="119">
        <v>358.74781238491482</v>
      </c>
    </row>
    <row r="40" spans="1:8" ht="12" customHeight="1" x14ac:dyDescent="0.2">
      <c r="A40" s="123" t="s">
        <v>94</v>
      </c>
      <c r="B40" s="135">
        <v>29.31993712909124</v>
      </c>
      <c r="C40" s="135">
        <v>24.019137689994146</v>
      </c>
      <c r="D40" s="135">
        <v>13.117331261391421</v>
      </c>
      <c r="E40" s="135">
        <v>33.543593919523182</v>
      </c>
      <c r="F40" s="135">
        <v>0</v>
      </c>
      <c r="G40" s="135">
        <v>99.999999999999972</v>
      </c>
      <c r="H40" s="119">
        <v>327.76091784364422</v>
      </c>
    </row>
    <row r="41" spans="1:8" ht="12" customHeight="1" x14ac:dyDescent="0.2">
      <c r="A41" s="123" t="s">
        <v>95</v>
      </c>
      <c r="B41" s="135">
        <v>35.57082346255936</v>
      </c>
      <c r="C41" s="135">
        <v>22.41259971822473</v>
      </c>
      <c r="D41" s="135">
        <v>12.491385455563739</v>
      </c>
      <c r="E41" s="135">
        <v>29.525191363652009</v>
      </c>
      <c r="F41" s="135">
        <v>0</v>
      </c>
      <c r="G41" s="135">
        <v>99.999999999999844</v>
      </c>
      <c r="H41" s="119">
        <v>318.63246190581333</v>
      </c>
    </row>
    <row r="42" spans="1:8" ht="12" customHeight="1" x14ac:dyDescent="0.2">
      <c r="A42" s="123" t="s">
        <v>96</v>
      </c>
      <c r="B42" s="139">
        <v>36.806106313104451</v>
      </c>
      <c r="C42" s="139">
        <v>36.353481201340287</v>
      </c>
      <c r="D42" s="139">
        <v>7.1043373524558975</v>
      </c>
      <c r="E42" s="139">
        <v>19.73607513309927</v>
      </c>
      <c r="F42" s="139">
        <v>0</v>
      </c>
      <c r="G42" s="139">
        <v>99.999999999999915</v>
      </c>
      <c r="H42" s="131">
        <v>261.47279647599947</v>
      </c>
    </row>
    <row r="43" spans="1:8" ht="12" customHeight="1" x14ac:dyDescent="0.2">
      <c r="A43" s="652" t="s">
        <v>102</v>
      </c>
      <c r="B43" s="653"/>
      <c r="C43" s="653"/>
      <c r="D43" s="653"/>
      <c r="E43" s="653"/>
      <c r="F43" s="653"/>
      <c r="G43" s="653"/>
      <c r="H43" s="654"/>
    </row>
    <row r="44" spans="1:8" ht="12" customHeight="1" x14ac:dyDescent="0.2">
      <c r="A44" s="636" t="s">
        <v>189</v>
      </c>
      <c r="B44" s="637"/>
      <c r="C44" s="637"/>
      <c r="D44" s="637"/>
      <c r="E44" s="637"/>
      <c r="F44" s="637"/>
      <c r="G44" s="637"/>
      <c r="H44" s="638"/>
    </row>
    <row r="45" spans="1:8" ht="12" customHeight="1" x14ac:dyDescent="0.2"/>
  </sheetData>
  <mergeCells count="8">
    <mergeCell ref="A44:H44"/>
    <mergeCell ref="A43:H43"/>
    <mergeCell ref="A1:H1"/>
    <mergeCell ref="A2:H2"/>
    <mergeCell ref="A3:A4"/>
    <mergeCell ref="B3:F3"/>
    <mergeCell ref="G3:G4"/>
    <mergeCell ref="H3:H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42"/>
  <sheetViews>
    <sheetView workbookViewId="0">
      <selection sqref="A1:G1"/>
    </sheetView>
  </sheetViews>
  <sheetFormatPr defaultRowHeight="14.25" x14ac:dyDescent="0.2"/>
  <cols>
    <col min="1" max="1" width="37.140625" style="109" bestFit="1" customWidth="1"/>
    <col min="2" max="6" width="11.42578125" style="109" customWidth="1"/>
    <col min="7" max="7" width="32.140625" style="109" customWidth="1"/>
    <col min="8" max="16384" width="9.140625" style="109"/>
  </cols>
  <sheetData>
    <row r="1" spans="1:7" ht="15" customHeight="1" x14ac:dyDescent="0.2">
      <c r="A1" s="585" t="s">
        <v>491</v>
      </c>
      <c r="B1" s="586"/>
      <c r="C1" s="586"/>
      <c r="D1" s="586"/>
      <c r="E1" s="586"/>
      <c r="F1" s="586"/>
      <c r="G1" s="587"/>
    </row>
    <row r="2" spans="1:7" ht="24" customHeight="1" x14ac:dyDescent="0.2">
      <c r="A2" s="649" t="s">
        <v>118</v>
      </c>
      <c r="B2" s="650"/>
      <c r="C2" s="650"/>
      <c r="D2" s="650"/>
      <c r="E2" s="650"/>
      <c r="F2" s="650"/>
      <c r="G2" s="651"/>
    </row>
    <row r="3" spans="1:7" ht="24" customHeight="1" x14ac:dyDescent="0.2">
      <c r="A3" s="591"/>
      <c r="B3" s="595" t="s">
        <v>112</v>
      </c>
      <c r="C3" s="595"/>
      <c r="D3" s="595"/>
      <c r="E3" s="595"/>
      <c r="F3" s="644" t="s">
        <v>35</v>
      </c>
      <c r="G3" s="642" t="s">
        <v>119</v>
      </c>
    </row>
    <row r="4" spans="1:7" ht="36" customHeight="1" x14ac:dyDescent="0.2">
      <c r="A4" s="592"/>
      <c r="B4" s="498" t="s">
        <v>113</v>
      </c>
      <c r="C4" s="498" t="s">
        <v>114</v>
      </c>
      <c r="D4" s="498" t="s">
        <v>115</v>
      </c>
      <c r="E4" s="498" t="s">
        <v>116</v>
      </c>
      <c r="F4" s="645"/>
      <c r="G4" s="643"/>
    </row>
    <row r="5" spans="1:7" ht="12" customHeight="1" x14ac:dyDescent="0.2">
      <c r="A5" s="38"/>
      <c r="B5" s="111"/>
      <c r="C5" s="111"/>
      <c r="D5" s="111"/>
      <c r="E5" s="111"/>
      <c r="F5" s="111"/>
      <c r="G5" s="112"/>
    </row>
    <row r="6" spans="1:7" ht="12" customHeight="1" x14ac:dyDescent="0.2">
      <c r="A6" s="132" t="s">
        <v>35</v>
      </c>
      <c r="B6" s="133">
        <v>42.146284316501784</v>
      </c>
      <c r="C6" s="133">
        <v>26.427582565484464</v>
      </c>
      <c r="D6" s="133">
        <v>18.535469610794088</v>
      </c>
      <c r="E6" s="133">
        <v>12.890663507219527</v>
      </c>
      <c r="F6" s="133">
        <v>99.999999999999858</v>
      </c>
      <c r="G6" s="115">
        <v>354.79703890255655</v>
      </c>
    </row>
    <row r="7" spans="1:7" ht="12" customHeight="1" x14ac:dyDescent="0.2">
      <c r="A7" s="134"/>
      <c r="B7" s="135"/>
      <c r="C7" s="135"/>
      <c r="D7" s="135"/>
      <c r="E7" s="135"/>
      <c r="F7" s="135"/>
      <c r="G7" s="119"/>
    </row>
    <row r="8" spans="1:7" ht="12" customHeight="1" x14ac:dyDescent="0.2">
      <c r="A8" s="163" t="s">
        <v>59</v>
      </c>
      <c r="B8" s="135"/>
      <c r="C8" s="135"/>
      <c r="D8" s="135"/>
      <c r="E8" s="135"/>
      <c r="F8" s="135"/>
      <c r="G8" s="119"/>
    </row>
    <row r="9" spans="1:7" ht="12" customHeight="1" x14ac:dyDescent="0.2">
      <c r="A9" s="105" t="s">
        <v>51</v>
      </c>
      <c r="B9" s="135">
        <v>41.080837505988256</v>
      </c>
      <c r="C9" s="135">
        <v>26.06846160029783</v>
      </c>
      <c r="D9" s="135">
        <v>22.447864010959613</v>
      </c>
      <c r="E9" s="135">
        <v>10.402836882754221</v>
      </c>
      <c r="F9" s="135">
        <v>99.999999999999929</v>
      </c>
      <c r="G9" s="119">
        <v>184.4069271513475</v>
      </c>
    </row>
    <row r="10" spans="1:7" ht="12" customHeight="1" x14ac:dyDescent="0.2">
      <c r="A10" s="105" t="s">
        <v>50</v>
      </c>
      <c r="B10" s="135">
        <v>43.299378063261557</v>
      </c>
      <c r="C10" s="135">
        <v>26.816245927372478</v>
      </c>
      <c r="D10" s="135">
        <v>14.30122959695982</v>
      </c>
      <c r="E10" s="135">
        <v>15.58314641240611</v>
      </c>
      <c r="F10" s="135">
        <v>99.999999999999957</v>
      </c>
      <c r="G10" s="119">
        <v>170.39011175120876</v>
      </c>
    </row>
    <row r="11" spans="1:7" ht="12" customHeight="1" x14ac:dyDescent="0.2">
      <c r="A11" s="128" t="s">
        <v>53</v>
      </c>
      <c r="B11" s="135"/>
      <c r="C11" s="135"/>
      <c r="D11" s="135"/>
      <c r="E11" s="135"/>
      <c r="F11" s="135"/>
      <c r="G11" s="119"/>
    </row>
    <row r="12" spans="1:7" ht="12" customHeight="1" x14ac:dyDescent="0.2">
      <c r="A12" s="145" t="s">
        <v>22</v>
      </c>
      <c r="B12" s="135">
        <v>42.146284316501784</v>
      </c>
      <c r="C12" s="135">
        <v>26.427582565484464</v>
      </c>
      <c r="D12" s="135">
        <v>18.535469610794088</v>
      </c>
      <c r="E12" s="135">
        <v>12.890663507219527</v>
      </c>
      <c r="F12" s="135">
        <v>99.999999999999858</v>
      </c>
      <c r="G12" s="119">
        <v>354.79703890255655</v>
      </c>
    </row>
    <row r="13" spans="1:7" ht="12" customHeight="1" x14ac:dyDescent="0.2">
      <c r="A13" s="146" t="s">
        <v>18</v>
      </c>
      <c r="B13" s="135">
        <v>59.999836094838209</v>
      </c>
      <c r="C13" s="135">
        <v>24.998412191601808</v>
      </c>
      <c r="D13" s="135">
        <v>15.00175171355998</v>
      </c>
      <c r="E13" s="135">
        <v>0</v>
      </c>
      <c r="F13" s="135">
        <v>100</v>
      </c>
      <c r="G13" s="119">
        <v>88.581530537430012</v>
      </c>
    </row>
    <row r="14" spans="1:7" ht="12" customHeight="1" x14ac:dyDescent="0.2">
      <c r="A14" s="146" t="s">
        <v>4</v>
      </c>
      <c r="B14" s="135">
        <v>42.810030522800545</v>
      </c>
      <c r="C14" s="135">
        <v>29.00018738076448</v>
      </c>
      <c r="D14" s="135">
        <v>19.034296654680308</v>
      </c>
      <c r="E14" s="135">
        <v>9.1554854417546228</v>
      </c>
      <c r="F14" s="135">
        <v>99.999999999999943</v>
      </c>
      <c r="G14" s="119">
        <v>159.02492240643306</v>
      </c>
    </row>
    <row r="15" spans="1:7" ht="12" customHeight="1" x14ac:dyDescent="0.2">
      <c r="A15" s="146" t="s">
        <v>5</v>
      </c>
      <c r="B15" s="135">
        <v>26.407522223544994</v>
      </c>
      <c r="C15" s="135">
        <v>23.791994939124251</v>
      </c>
      <c r="D15" s="135">
        <v>20.715663009180144</v>
      </c>
      <c r="E15" s="135">
        <v>29.084819828150593</v>
      </c>
      <c r="F15" s="135">
        <v>99.999999999999972</v>
      </c>
      <c r="G15" s="119">
        <v>107.19058595869305</v>
      </c>
    </row>
    <row r="16" spans="1:7" ht="12" customHeight="1" x14ac:dyDescent="0.2">
      <c r="A16" s="163" t="s">
        <v>36</v>
      </c>
      <c r="B16" s="135"/>
      <c r="C16" s="135"/>
      <c r="D16" s="135"/>
      <c r="E16" s="135"/>
      <c r="F16" s="135"/>
      <c r="G16" s="119"/>
    </row>
    <row r="17" spans="1:7" ht="12" customHeight="1" x14ac:dyDescent="0.2">
      <c r="A17" s="105" t="s">
        <v>37</v>
      </c>
      <c r="B17" s="194">
        <v>42.664843343543794</v>
      </c>
      <c r="C17" s="194">
        <v>30.327834540900255</v>
      </c>
      <c r="D17" s="194">
        <v>14.902067554899892</v>
      </c>
      <c r="E17" s="194">
        <v>12.105254560655979</v>
      </c>
      <c r="F17" s="194">
        <v>99.999999999999915</v>
      </c>
      <c r="G17" s="188">
        <v>181.29854868602121</v>
      </c>
    </row>
    <row r="18" spans="1:7" ht="12" customHeight="1" x14ac:dyDescent="0.2">
      <c r="A18" s="105" t="s">
        <v>38</v>
      </c>
      <c r="B18" s="194">
        <v>41.604412171715964</v>
      </c>
      <c r="C18" s="194">
        <v>22.351985009735397</v>
      </c>
      <c r="D18" s="194">
        <v>22.332220341617731</v>
      </c>
      <c r="E18" s="194">
        <v>13.711382476930897</v>
      </c>
      <c r="F18" s="194">
        <v>99.999999999999986</v>
      </c>
      <c r="G18" s="188">
        <v>173.498490216535</v>
      </c>
    </row>
    <row r="19" spans="1:7" ht="12" customHeight="1" x14ac:dyDescent="0.2">
      <c r="A19" s="132" t="s">
        <v>60</v>
      </c>
      <c r="B19" s="194"/>
      <c r="C19" s="194"/>
      <c r="D19" s="194"/>
      <c r="E19" s="194"/>
      <c r="F19" s="194"/>
      <c r="G19" s="188"/>
    </row>
    <row r="20" spans="1:7" ht="12" customHeight="1" x14ac:dyDescent="0.2">
      <c r="A20" s="129" t="s">
        <v>61</v>
      </c>
      <c r="B20" s="218">
        <v>15.65656639899245</v>
      </c>
      <c r="C20" s="218">
        <v>22.640459360480197</v>
      </c>
      <c r="D20" s="218">
        <v>35.743373377498656</v>
      </c>
      <c r="E20" s="218">
        <v>25.959600863028719</v>
      </c>
      <c r="F20" s="194">
        <v>100.00000000000003</v>
      </c>
      <c r="G20" s="188">
        <v>28.558839068040559</v>
      </c>
    </row>
    <row r="21" spans="1:7" ht="12" customHeight="1" x14ac:dyDescent="0.2">
      <c r="A21" s="129" t="s">
        <v>62</v>
      </c>
      <c r="B21" s="194" t="s">
        <v>429</v>
      </c>
      <c r="C21" s="194" t="s">
        <v>429</v>
      </c>
      <c r="D21" s="194" t="s">
        <v>429</v>
      </c>
      <c r="E21" s="194" t="s">
        <v>429</v>
      </c>
      <c r="F21" s="194">
        <v>100</v>
      </c>
      <c r="G21" s="188">
        <v>46.004771889544692</v>
      </c>
    </row>
    <row r="22" spans="1:7" ht="12" customHeight="1" x14ac:dyDescent="0.2">
      <c r="A22" s="129" t="s">
        <v>63</v>
      </c>
      <c r="B22" s="194">
        <v>35.854861758332696</v>
      </c>
      <c r="C22" s="194">
        <v>29.451933046036888</v>
      </c>
      <c r="D22" s="194">
        <v>24.440585177361218</v>
      </c>
      <c r="E22" s="194">
        <v>10.252620018269255</v>
      </c>
      <c r="F22" s="194">
        <v>100.00000000000006</v>
      </c>
      <c r="G22" s="188">
        <v>38.889229829140312</v>
      </c>
    </row>
    <row r="23" spans="1:7" ht="12" customHeight="1" x14ac:dyDescent="0.2">
      <c r="A23" s="129" t="s">
        <v>64</v>
      </c>
      <c r="B23" s="218">
        <v>46.368728835902054</v>
      </c>
      <c r="C23" s="218">
        <v>15.19833606156616</v>
      </c>
      <c r="D23" s="218">
        <v>38.432935102531815</v>
      </c>
      <c r="E23" s="218">
        <v>0</v>
      </c>
      <c r="F23" s="194">
        <v>100.00000000000003</v>
      </c>
      <c r="G23" s="188">
        <v>42.354928106393878</v>
      </c>
    </row>
    <row r="24" spans="1:7" ht="12" customHeight="1" x14ac:dyDescent="0.2">
      <c r="A24" s="129" t="s">
        <v>65</v>
      </c>
      <c r="B24" s="194">
        <v>26.086836085079639</v>
      </c>
      <c r="C24" s="194">
        <v>30.689457755218143</v>
      </c>
      <c r="D24" s="194">
        <v>24.495792498287159</v>
      </c>
      <c r="E24" s="194">
        <v>18.727913661415005</v>
      </c>
      <c r="F24" s="194">
        <v>99.999999999999943</v>
      </c>
      <c r="G24" s="188">
        <v>18.868699911225288</v>
      </c>
    </row>
    <row r="25" spans="1:7" ht="12" customHeight="1" x14ac:dyDescent="0.2">
      <c r="A25" s="129" t="s">
        <v>66</v>
      </c>
      <c r="B25" s="218">
        <v>62.713972630253068</v>
      </c>
      <c r="C25" s="218">
        <v>8.6683040481467977</v>
      </c>
      <c r="D25" s="218">
        <v>3.7801136033339886</v>
      </c>
      <c r="E25" s="218">
        <v>24.837609718266147</v>
      </c>
      <c r="F25" s="194">
        <v>100</v>
      </c>
      <c r="G25" s="188">
        <v>21.085946529269549</v>
      </c>
    </row>
    <row r="26" spans="1:7" ht="12" customHeight="1" x14ac:dyDescent="0.2">
      <c r="A26" s="129" t="s">
        <v>67</v>
      </c>
      <c r="B26" s="218">
        <v>39.44235699307059</v>
      </c>
      <c r="C26" s="218">
        <v>46.494520472667254</v>
      </c>
      <c r="D26" s="218">
        <v>8.3185330987640249</v>
      </c>
      <c r="E26" s="218">
        <v>5.7445894354980815</v>
      </c>
      <c r="F26" s="194">
        <v>99.999999999999943</v>
      </c>
      <c r="G26" s="188">
        <v>10.652237911438052</v>
      </c>
    </row>
    <row r="27" spans="1:7" ht="12" customHeight="1" x14ac:dyDescent="0.2">
      <c r="A27" s="129" t="s">
        <v>68</v>
      </c>
      <c r="B27" s="218">
        <v>39.781758275090269</v>
      </c>
      <c r="C27" s="218">
        <v>38.981058675609155</v>
      </c>
      <c r="D27" s="218">
        <v>16.221395588429292</v>
      </c>
      <c r="E27" s="218">
        <v>5.0157874608713486</v>
      </c>
      <c r="F27" s="194">
        <v>100.00000000000007</v>
      </c>
      <c r="G27" s="188">
        <v>40.766054157343206</v>
      </c>
    </row>
    <row r="28" spans="1:7" ht="12" customHeight="1" x14ac:dyDescent="0.2">
      <c r="A28" s="129" t="s">
        <v>69</v>
      </c>
      <c r="B28" s="194">
        <v>57.072362086363512</v>
      </c>
      <c r="C28" s="194">
        <v>21.731174638100708</v>
      </c>
      <c r="D28" s="194">
        <v>11.702158710043783</v>
      </c>
      <c r="E28" s="194">
        <v>9.494304565492012</v>
      </c>
      <c r="F28" s="194">
        <v>100.00000000000001</v>
      </c>
      <c r="G28" s="188">
        <v>98.495784061646219</v>
      </c>
    </row>
    <row r="29" spans="1:7" ht="12" customHeight="1" x14ac:dyDescent="0.2">
      <c r="A29" s="129" t="s">
        <v>70</v>
      </c>
      <c r="B29" s="194" t="s">
        <v>429</v>
      </c>
      <c r="C29" s="194" t="s">
        <v>429</v>
      </c>
      <c r="D29" s="194" t="s">
        <v>429</v>
      </c>
      <c r="E29" s="194" t="s">
        <v>429</v>
      </c>
      <c r="F29" s="194">
        <v>100</v>
      </c>
      <c r="G29" s="188">
        <v>6.5789446720724509</v>
      </c>
    </row>
    <row r="30" spans="1:7" ht="12" customHeight="1" x14ac:dyDescent="0.2">
      <c r="A30" s="129" t="s">
        <v>71</v>
      </c>
      <c r="B30" s="218">
        <v>47.675670152955114</v>
      </c>
      <c r="C30" s="218">
        <v>30.735873679880726</v>
      </c>
      <c r="D30" s="218">
        <v>6.798708104209231</v>
      </c>
      <c r="E30" s="218">
        <v>14.789748062954972</v>
      </c>
      <c r="F30" s="194">
        <v>100.00000000000003</v>
      </c>
      <c r="G30" s="188">
        <v>2.5416027664418199</v>
      </c>
    </row>
    <row r="31" spans="1:7" ht="12" customHeight="1" x14ac:dyDescent="0.2">
      <c r="A31" s="128" t="s">
        <v>424</v>
      </c>
      <c r="B31" s="194"/>
      <c r="C31" s="194"/>
      <c r="D31" s="194"/>
      <c r="E31" s="194"/>
      <c r="F31" s="194"/>
      <c r="G31" s="188"/>
    </row>
    <row r="32" spans="1:7" ht="12" customHeight="1" x14ac:dyDescent="0.2">
      <c r="A32" s="129" t="s">
        <v>425</v>
      </c>
      <c r="B32" s="194">
        <v>35.030424456741081</v>
      </c>
      <c r="C32" s="194">
        <v>27.361094446411556</v>
      </c>
      <c r="D32" s="194">
        <v>24.291630371924143</v>
      </c>
      <c r="E32" s="194">
        <v>13.316850724923125</v>
      </c>
      <c r="F32" s="194">
        <v>99.999999999999901</v>
      </c>
      <c r="G32" s="188">
        <v>176.91615493651884</v>
      </c>
    </row>
    <row r="33" spans="1:7" ht="12" customHeight="1" x14ac:dyDescent="0.2">
      <c r="A33" s="129" t="s">
        <v>426</v>
      </c>
      <c r="B33" s="194">
        <v>49.223551628127858</v>
      </c>
      <c r="C33" s="194">
        <v>25.499133544550308</v>
      </c>
      <c r="D33" s="194">
        <v>12.810527130465365</v>
      </c>
      <c r="E33" s="194">
        <v>12.466787696856427</v>
      </c>
      <c r="F33" s="194">
        <v>99.999999999999957</v>
      </c>
      <c r="G33" s="188">
        <v>177.88088396603737</v>
      </c>
    </row>
    <row r="34" spans="1:7" ht="12" customHeight="1" x14ac:dyDescent="0.2">
      <c r="A34" s="132" t="s">
        <v>91</v>
      </c>
      <c r="B34" s="196"/>
      <c r="C34" s="196"/>
      <c r="D34" s="196"/>
      <c r="E34" s="196"/>
      <c r="F34" s="196"/>
      <c r="G34" s="195"/>
    </row>
    <row r="35" spans="1:7" ht="12" customHeight="1" x14ac:dyDescent="0.2">
      <c r="A35" s="129" t="s">
        <v>92</v>
      </c>
      <c r="B35" s="194">
        <v>18.963510338207453</v>
      </c>
      <c r="C35" s="194">
        <v>34.988348251868331</v>
      </c>
      <c r="D35" s="194">
        <v>29.086782470675953</v>
      </c>
      <c r="E35" s="194">
        <v>16.961358939248235</v>
      </c>
      <c r="F35" s="194">
        <v>99.999999999999972</v>
      </c>
      <c r="G35" s="188">
        <v>119.02464886517178</v>
      </c>
    </row>
    <row r="36" spans="1:7" ht="12" customHeight="1" x14ac:dyDescent="0.2">
      <c r="A36" s="129" t="s">
        <v>93</v>
      </c>
      <c r="B36" s="194">
        <v>60.654713884165304</v>
      </c>
      <c r="C36" s="194">
        <v>15.85456791354841</v>
      </c>
      <c r="D36" s="194">
        <v>12.273065452569719</v>
      </c>
      <c r="E36" s="194">
        <v>11.217652749716571</v>
      </c>
      <c r="F36" s="194">
        <v>100</v>
      </c>
      <c r="G36" s="188">
        <v>83.131228668239459</v>
      </c>
    </row>
    <row r="37" spans="1:7" ht="12" customHeight="1" x14ac:dyDescent="0.2">
      <c r="A37" s="129" t="s">
        <v>94</v>
      </c>
      <c r="B37" s="194">
        <v>48.729703542860776</v>
      </c>
      <c r="C37" s="194">
        <v>30.511597956110215</v>
      </c>
      <c r="D37" s="194">
        <v>10.87584076858005</v>
      </c>
      <c r="E37" s="194">
        <v>9.8828577324490006</v>
      </c>
      <c r="F37" s="194">
        <v>100.00000000000003</v>
      </c>
      <c r="G37" s="188">
        <v>56.46161016802121</v>
      </c>
    </row>
    <row r="38" spans="1:7" ht="12" customHeight="1" x14ac:dyDescent="0.2">
      <c r="A38" s="129" t="s">
        <v>95</v>
      </c>
      <c r="B38" s="194">
        <v>45.164611109389</v>
      </c>
      <c r="C38" s="194">
        <v>17.519037327169638</v>
      </c>
      <c r="D38" s="194">
        <v>24.928133943325989</v>
      </c>
      <c r="E38" s="194">
        <v>12.388217620115425</v>
      </c>
      <c r="F38" s="194">
        <v>100.00000000000006</v>
      </c>
      <c r="G38" s="188">
        <v>53.39985994541226</v>
      </c>
    </row>
    <row r="39" spans="1:7" ht="12" customHeight="1" x14ac:dyDescent="0.2">
      <c r="A39" s="129" t="s">
        <v>96</v>
      </c>
      <c r="B39" s="218">
        <v>58.224108715827704</v>
      </c>
      <c r="C39" s="218">
        <v>28.885069960921015</v>
      </c>
      <c r="D39" s="218">
        <v>3.4779191813683865</v>
      </c>
      <c r="E39" s="218">
        <v>9.4129021418829204</v>
      </c>
      <c r="F39" s="194">
        <v>100.00000000000003</v>
      </c>
      <c r="G39" s="188">
        <v>42.779691255711306</v>
      </c>
    </row>
    <row r="40" spans="1:7" ht="12" customHeight="1" x14ac:dyDescent="0.2">
      <c r="A40" s="639" t="s">
        <v>102</v>
      </c>
      <c r="B40" s="640"/>
      <c r="C40" s="640"/>
      <c r="D40" s="640"/>
      <c r="E40" s="640"/>
      <c r="F40" s="640"/>
      <c r="G40" s="641"/>
    </row>
    <row r="41" spans="1:7" ht="12" customHeight="1" x14ac:dyDescent="0.2">
      <c r="A41" s="661" t="s">
        <v>430</v>
      </c>
      <c r="B41" s="662"/>
      <c r="C41" s="662"/>
      <c r="D41" s="662"/>
      <c r="E41" s="662"/>
      <c r="F41" s="662"/>
      <c r="G41" s="663"/>
    </row>
    <row r="42" spans="1:7" ht="12" customHeight="1" x14ac:dyDescent="0.2">
      <c r="A42" s="664" t="s">
        <v>431</v>
      </c>
      <c r="B42" s="665"/>
      <c r="C42" s="665"/>
      <c r="D42" s="665"/>
      <c r="E42" s="665"/>
      <c r="F42" s="665"/>
      <c r="G42" s="666"/>
    </row>
  </sheetData>
  <mergeCells count="9">
    <mergeCell ref="A41:G41"/>
    <mergeCell ref="A42:G42"/>
    <mergeCell ref="A40:G40"/>
    <mergeCell ref="A1:G1"/>
    <mergeCell ref="A2:G2"/>
    <mergeCell ref="A3:A4"/>
    <mergeCell ref="B3:E3"/>
    <mergeCell ref="F3:F4"/>
    <mergeCell ref="G3:G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46"/>
  <sheetViews>
    <sheetView workbookViewId="0">
      <selection activeCell="J4" sqref="J4"/>
    </sheetView>
  </sheetViews>
  <sheetFormatPr defaultRowHeight="14.25" x14ac:dyDescent="0.2"/>
  <cols>
    <col min="1" max="1" width="39.42578125" style="109" bestFit="1" customWidth="1"/>
    <col min="2" max="2" width="15.7109375" style="109" customWidth="1"/>
    <col min="3" max="3" width="21" style="109" customWidth="1"/>
    <col min="4" max="4" width="18.5703125" style="109" customWidth="1"/>
    <col min="5" max="5" width="19.28515625" style="109" customWidth="1"/>
    <col min="6" max="6" width="15.7109375" style="109" customWidth="1"/>
    <col min="7" max="7" width="14" style="109" customWidth="1"/>
    <col min="8" max="8" width="21.85546875" style="109" customWidth="1"/>
    <col min="9" max="16384" width="9.140625" style="109"/>
  </cols>
  <sheetData>
    <row r="1" spans="1:8" ht="15" customHeight="1" x14ac:dyDescent="0.2">
      <c r="A1" s="585" t="s">
        <v>512</v>
      </c>
      <c r="B1" s="586"/>
      <c r="C1" s="586"/>
      <c r="D1" s="586"/>
      <c r="E1" s="586"/>
      <c r="F1" s="586"/>
      <c r="G1" s="586"/>
      <c r="H1" s="587"/>
    </row>
    <row r="2" spans="1:8" ht="12" customHeight="1" x14ac:dyDescent="0.2">
      <c r="A2" s="649" t="s">
        <v>120</v>
      </c>
      <c r="B2" s="650"/>
      <c r="C2" s="650"/>
      <c r="D2" s="650"/>
      <c r="E2" s="650"/>
      <c r="F2" s="650"/>
      <c r="G2" s="650"/>
      <c r="H2" s="651"/>
    </row>
    <row r="3" spans="1:8" ht="12" customHeight="1" x14ac:dyDescent="0.2">
      <c r="A3" s="591"/>
      <c r="B3" s="595" t="s">
        <v>121</v>
      </c>
      <c r="C3" s="595"/>
      <c r="D3" s="595"/>
      <c r="E3" s="595"/>
      <c r="F3" s="595"/>
      <c r="G3" s="644" t="s">
        <v>35</v>
      </c>
      <c r="H3" s="642" t="s">
        <v>127</v>
      </c>
    </row>
    <row r="4" spans="1:8" ht="48" customHeight="1" x14ac:dyDescent="0.2">
      <c r="A4" s="592"/>
      <c r="B4" s="498" t="s">
        <v>122</v>
      </c>
      <c r="C4" s="498" t="s">
        <v>123</v>
      </c>
      <c r="D4" s="498" t="s">
        <v>124</v>
      </c>
      <c r="E4" s="498" t="s">
        <v>125</v>
      </c>
      <c r="F4" s="498" t="s">
        <v>126</v>
      </c>
      <c r="G4" s="645"/>
      <c r="H4" s="643"/>
    </row>
    <row r="5" spans="1:8" ht="12" customHeight="1" x14ac:dyDescent="0.2">
      <c r="A5" s="38"/>
      <c r="B5" s="111"/>
      <c r="C5" s="111"/>
      <c r="D5" s="111"/>
      <c r="E5" s="111"/>
      <c r="F5" s="111"/>
      <c r="G5" s="197"/>
      <c r="H5" s="198"/>
    </row>
    <row r="6" spans="1:8" ht="12" customHeight="1" x14ac:dyDescent="0.2">
      <c r="A6" s="192" t="s">
        <v>35</v>
      </c>
      <c r="B6" s="199">
        <v>42.226513192301631</v>
      </c>
      <c r="C6" s="199">
        <v>7.9810474487163257</v>
      </c>
      <c r="D6" s="199">
        <v>18.45733520860237</v>
      </c>
      <c r="E6" s="199">
        <v>9.6383353573943431</v>
      </c>
      <c r="F6" s="199">
        <v>21.696768792985381</v>
      </c>
      <c r="G6" s="447">
        <v>100</v>
      </c>
      <c r="H6" s="165">
        <v>1088.0226976765962</v>
      </c>
    </row>
    <row r="7" spans="1:8" ht="12" customHeight="1" x14ac:dyDescent="0.2">
      <c r="A7" s="134"/>
      <c r="B7" s="200"/>
      <c r="C7" s="200"/>
      <c r="D7" s="200"/>
      <c r="E7" s="200"/>
      <c r="F7" s="200"/>
      <c r="G7" s="194"/>
      <c r="H7" s="166"/>
    </row>
    <row r="8" spans="1:8" ht="12" customHeight="1" x14ac:dyDescent="0.2">
      <c r="A8" s="163" t="s">
        <v>59</v>
      </c>
      <c r="B8" s="200"/>
      <c r="C8" s="200"/>
      <c r="D8" s="200"/>
      <c r="E8" s="200"/>
      <c r="F8" s="200"/>
      <c r="G8" s="194"/>
      <c r="H8" s="166"/>
    </row>
    <row r="9" spans="1:8" ht="12" customHeight="1" x14ac:dyDescent="0.2">
      <c r="A9" s="105" t="s">
        <v>51</v>
      </c>
      <c r="B9" s="200">
        <v>36.064444908440798</v>
      </c>
      <c r="C9" s="200">
        <v>7.3931852043719148</v>
      </c>
      <c r="D9" s="200">
        <v>19.599377957271301</v>
      </c>
      <c r="E9" s="200">
        <v>12.563824331073093</v>
      </c>
      <c r="F9" s="200">
        <v>24.379167598842866</v>
      </c>
      <c r="G9" s="194">
        <v>100</v>
      </c>
      <c r="H9" s="166">
        <v>487.20486697325725</v>
      </c>
    </row>
    <row r="10" spans="1:8" ht="12" customHeight="1" x14ac:dyDescent="0.2">
      <c r="A10" s="105" t="s">
        <v>50</v>
      </c>
      <c r="B10" s="200">
        <v>47.223351676612353</v>
      </c>
      <c r="C10" s="200">
        <v>8.4577465943111374</v>
      </c>
      <c r="D10" s="200">
        <v>17.531249535026884</v>
      </c>
      <c r="E10" s="200">
        <v>7.2660481291934378</v>
      </c>
      <c r="F10" s="200">
        <v>19.521604064856071</v>
      </c>
      <c r="G10" s="194">
        <v>100</v>
      </c>
      <c r="H10" s="166">
        <v>600.81783070334029</v>
      </c>
    </row>
    <row r="11" spans="1:8" ht="12" customHeight="1" x14ac:dyDescent="0.2">
      <c r="A11" s="128" t="s">
        <v>53</v>
      </c>
      <c r="B11" s="200"/>
      <c r="C11" s="200"/>
      <c r="D11" s="200"/>
      <c r="E11" s="200"/>
      <c r="F11" s="200"/>
      <c r="G11" s="194"/>
      <c r="H11" s="166"/>
    </row>
    <row r="12" spans="1:8" ht="12" customHeight="1" x14ac:dyDescent="0.2">
      <c r="A12" s="145" t="s">
        <v>22</v>
      </c>
      <c r="B12" s="200">
        <v>42.226513192301631</v>
      </c>
      <c r="C12" s="200">
        <v>7.9810474487163257</v>
      </c>
      <c r="D12" s="200">
        <v>18.45733520860237</v>
      </c>
      <c r="E12" s="200">
        <v>9.6383353573943431</v>
      </c>
      <c r="F12" s="200">
        <v>21.696768792985381</v>
      </c>
      <c r="G12" s="194">
        <v>100</v>
      </c>
      <c r="H12" s="166">
        <v>1088.0226976765962</v>
      </c>
    </row>
    <row r="13" spans="1:8" ht="12" customHeight="1" x14ac:dyDescent="0.2">
      <c r="A13" s="146" t="s">
        <v>18</v>
      </c>
      <c r="B13" s="200">
        <v>26.411218942690983</v>
      </c>
      <c r="C13" s="200">
        <v>9.5556758887286062</v>
      </c>
      <c r="D13" s="200">
        <v>16.215746651180325</v>
      </c>
      <c r="E13" s="200">
        <v>13.991303134491801</v>
      </c>
      <c r="F13" s="200">
        <v>33.826055382908152</v>
      </c>
      <c r="G13" s="194">
        <v>100</v>
      </c>
      <c r="H13" s="166">
        <v>424.90929648764291</v>
      </c>
    </row>
    <row r="14" spans="1:8" ht="12" customHeight="1" x14ac:dyDescent="0.2">
      <c r="A14" s="146" t="s">
        <v>4</v>
      </c>
      <c r="B14" s="200">
        <v>44.991708144795105</v>
      </c>
      <c r="C14" s="200">
        <v>8.6992904663766399</v>
      </c>
      <c r="D14" s="200">
        <v>22.221772363538914</v>
      </c>
      <c r="E14" s="200">
        <v>7.8368528396321508</v>
      </c>
      <c r="F14" s="200">
        <v>16.250376185657085</v>
      </c>
      <c r="G14" s="194">
        <v>100</v>
      </c>
      <c r="H14" s="166">
        <v>457.07040629583997</v>
      </c>
    </row>
    <row r="15" spans="1:8" ht="12" customHeight="1" x14ac:dyDescent="0.2">
      <c r="A15" s="146" t="s">
        <v>5</v>
      </c>
      <c r="B15" s="200">
        <v>68.707281323992177</v>
      </c>
      <c r="C15" s="200">
        <v>3.1404951596487205</v>
      </c>
      <c r="D15" s="200">
        <v>14.729273483759103</v>
      </c>
      <c r="E15" s="200">
        <v>4.6577625890562873</v>
      </c>
      <c r="F15" s="200">
        <v>8.7651874435436241</v>
      </c>
      <c r="G15" s="194">
        <v>100</v>
      </c>
      <c r="H15" s="166">
        <v>206.04299489311467</v>
      </c>
    </row>
    <row r="16" spans="1:8" ht="12" customHeight="1" x14ac:dyDescent="0.2">
      <c r="A16" s="163" t="s">
        <v>36</v>
      </c>
      <c r="B16" s="200"/>
      <c r="C16" s="200"/>
      <c r="D16" s="200"/>
      <c r="E16" s="200"/>
      <c r="F16" s="200"/>
      <c r="G16" s="194"/>
      <c r="H16" s="166"/>
    </row>
    <row r="17" spans="1:8" ht="12" customHeight="1" x14ac:dyDescent="0.2">
      <c r="A17" s="105" t="s">
        <v>37</v>
      </c>
      <c r="B17" s="200">
        <v>41.901003257728618</v>
      </c>
      <c r="C17" s="200">
        <v>7.2173039702059016</v>
      </c>
      <c r="D17" s="200">
        <v>20.474094110754734</v>
      </c>
      <c r="E17" s="200">
        <v>9.1800932321665556</v>
      </c>
      <c r="F17" s="200">
        <v>21.227505429144365</v>
      </c>
      <c r="G17" s="194">
        <v>100</v>
      </c>
      <c r="H17" s="166">
        <v>679.00433061378317</v>
      </c>
    </row>
    <row r="18" spans="1:8" ht="12" customHeight="1" x14ac:dyDescent="0.2">
      <c r="A18" s="105" t="s">
        <v>38</v>
      </c>
      <c r="B18" s="200">
        <v>42.766886615676533</v>
      </c>
      <c r="C18" s="200">
        <v>9.2489248135168616</v>
      </c>
      <c r="D18" s="200">
        <v>15.109348568787079</v>
      </c>
      <c r="E18" s="200">
        <v>10.399055199228586</v>
      </c>
      <c r="F18" s="200">
        <v>22.475784802790884</v>
      </c>
      <c r="G18" s="194">
        <v>100</v>
      </c>
      <c r="H18" s="166">
        <v>409.01836706281267</v>
      </c>
    </row>
    <row r="19" spans="1:8" ht="12" customHeight="1" x14ac:dyDescent="0.2">
      <c r="A19" s="132" t="s">
        <v>60</v>
      </c>
      <c r="B19" s="200"/>
      <c r="C19" s="200"/>
      <c r="D19" s="200"/>
      <c r="E19" s="200"/>
      <c r="F19" s="200"/>
      <c r="G19" s="194"/>
      <c r="H19" s="166"/>
    </row>
    <row r="20" spans="1:8" ht="12" customHeight="1" x14ac:dyDescent="0.2">
      <c r="A20" s="129" t="s">
        <v>61</v>
      </c>
      <c r="B20" s="218">
        <v>16.509439132725277</v>
      </c>
      <c r="C20" s="218">
        <v>11.492942044275738</v>
      </c>
      <c r="D20" s="218">
        <v>22.341121289868248</v>
      </c>
      <c r="E20" s="218">
        <v>24.434237809229863</v>
      </c>
      <c r="F20" s="218">
        <v>25.222259723900891</v>
      </c>
      <c r="G20" s="194">
        <v>100</v>
      </c>
      <c r="H20" s="167">
        <v>47.343230007435842</v>
      </c>
    </row>
    <row r="21" spans="1:8" ht="12" customHeight="1" x14ac:dyDescent="0.2">
      <c r="A21" s="129" t="s">
        <v>62</v>
      </c>
      <c r="B21" s="201">
        <v>36.653277820006586</v>
      </c>
      <c r="C21" s="201">
        <v>5.8961461580707297</v>
      </c>
      <c r="D21" s="201">
        <v>22.441374604997851</v>
      </c>
      <c r="E21" s="201">
        <v>12.512872697627145</v>
      </c>
      <c r="F21" s="201">
        <v>22.496328719297619</v>
      </c>
      <c r="G21" s="194">
        <v>100</v>
      </c>
      <c r="H21" s="167">
        <v>353.17209574198233</v>
      </c>
    </row>
    <row r="22" spans="1:8" ht="12" customHeight="1" x14ac:dyDescent="0.2">
      <c r="A22" s="129" t="s">
        <v>63</v>
      </c>
      <c r="B22" s="201">
        <v>29.969453063585338</v>
      </c>
      <c r="C22" s="201">
        <v>12.114287662842473</v>
      </c>
      <c r="D22" s="201">
        <v>22.074264318890265</v>
      </c>
      <c r="E22" s="201">
        <v>10.482569741914297</v>
      </c>
      <c r="F22" s="201">
        <v>25.359425212767555</v>
      </c>
      <c r="G22" s="194">
        <v>100</v>
      </c>
      <c r="H22" s="167">
        <v>70.107796322771691</v>
      </c>
    </row>
    <row r="23" spans="1:8" ht="12" customHeight="1" x14ac:dyDescent="0.2">
      <c r="A23" s="129" t="s">
        <v>64</v>
      </c>
      <c r="B23" s="201">
        <v>31.328001566884396</v>
      </c>
      <c r="C23" s="201">
        <v>9.5790566180005303</v>
      </c>
      <c r="D23" s="201">
        <v>16.058147599719533</v>
      </c>
      <c r="E23" s="201">
        <v>5.0767269617949751</v>
      </c>
      <c r="F23" s="201">
        <v>37.958067253600603</v>
      </c>
      <c r="G23" s="194">
        <v>100</v>
      </c>
      <c r="H23" s="167">
        <v>101.81352401045251</v>
      </c>
    </row>
    <row r="24" spans="1:8" ht="12" customHeight="1" x14ac:dyDescent="0.2">
      <c r="A24" s="129" t="s">
        <v>65</v>
      </c>
      <c r="B24" s="201">
        <v>27.940564628094076</v>
      </c>
      <c r="C24" s="201">
        <v>10.898896112624467</v>
      </c>
      <c r="D24" s="201">
        <v>16.11504905581463</v>
      </c>
      <c r="E24" s="201">
        <v>9.191293851509819</v>
      </c>
      <c r="F24" s="201">
        <v>35.854196351957206</v>
      </c>
      <c r="G24" s="194">
        <v>100</v>
      </c>
      <c r="H24" s="167">
        <v>56.251354231902553</v>
      </c>
    </row>
    <row r="25" spans="1:8" ht="12" customHeight="1" x14ac:dyDescent="0.2">
      <c r="A25" s="129" t="s">
        <v>66</v>
      </c>
      <c r="B25" s="201">
        <v>69.686745927564004</v>
      </c>
      <c r="C25" s="201">
        <v>9.232282352337176</v>
      </c>
      <c r="D25" s="201">
        <v>11.161834774397327</v>
      </c>
      <c r="E25" s="201">
        <v>2.6136329420482074</v>
      </c>
      <c r="F25" s="201">
        <v>7.3055040036533336</v>
      </c>
      <c r="G25" s="194">
        <v>100</v>
      </c>
      <c r="H25" s="167">
        <v>84.972037019359036</v>
      </c>
    </row>
    <row r="26" spans="1:8" ht="12" customHeight="1" x14ac:dyDescent="0.2">
      <c r="A26" s="129" t="s">
        <v>67</v>
      </c>
      <c r="B26" s="201">
        <v>35.945954295687748</v>
      </c>
      <c r="C26" s="201">
        <v>12.633409176265667</v>
      </c>
      <c r="D26" s="201">
        <v>28.19921176071184</v>
      </c>
      <c r="E26" s="201">
        <v>4.1356621500821769</v>
      </c>
      <c r="F26" s="201">
        <v>19.085762617252602</v>
      </c>
      <c r="G26" s="194">
        <v>100</v>
      </c>
      <c r="H26" s="167">
        <v>33.53554158146688</v>
      </c>
    </row>
    <row r="27" spans="1:8" ht="12" customHeight="1" x14ac:dyDescent="0.2">
      <c r="A27" s="129" t="s">
        <v>68</v>
      </c>
      <c r="B27" s="201">
        <v>47.86724978111743</v>
      </c>
      <c r="C27" s="201">
        <v>12.093090231574068</v>
      </c>
      <c r="D27" s="201">
        <v>17.130875250503145</v>
      </c>
      <c r="E27" s="201">
        <v>4.3396782566654846</v>
      </c>
      <c r="F27" s="201">
        <v>18.569106480139883</v>
      </c>
      <c r="G27" s="194">
        <v>100</v>
      </c>
      <c r="H27" s="167">
        <v>107.48859059080344</v>
      </c>
    </row>
    <row r="28" spans="1:8" ht="12" customHeight="1" x14ac:dyDescent="0.2">
      <c r="A28" s="129" t="s">
        <v>69</v>
      </c>
      <c r="B28" s="201">
        <v>61.777229495919038</v>
      </c>
      <c r="C28" s="201">
        <v>4.2226893134428121</v>
      </c>
      <c r="D28" s="201">
        <v>13.446327170355712</v>
      </c>
      <c r="E28" s="201">
        <v>9.3691902222127261</v>
      </c>
      <c r="F28" s="201">
        <v>11.184563798069723</v>
      </c>
      <c r="G28" s="194">
        <v>100</v>
      </c>
      <c r="H28" s="167">
        <v>201.79317248481516</v>
      </c>
    </row>
    <row r="29" spans="1:8" ht="12" customHeight="1" x14ac:dyDescent="0.2">
      <c r="A29" s="129" t="s">
        <v>70</v>
      </c>
      <c r="B29" s="201">
        <v>13.129822255917867</v>
      </c>
      <c r="C29" s="201">
        <v>5.8263523701824589</v>
      </c>
      <c r="D29" s="201">
        <v>19.67455609599023</v>
      </c>
      <c r="E29" s="201">
        <v>13.058358321820073</v>
      </c>
      <c r="F29" s="201">
        <v>48.310910956089515</v>
      </c>
      <c r="G29" s="194">
        <v>100</v>
      </c>
      <c r="H29" s="167">
        <v>23.719256572523193</v>
      </c>
    </row>
    <row r="30" spans="1:8" ht="12" customHeight="1" x14ac:dyDescent="0.2">
      <c r="A30" s="129" t="s">
        <v>71</v>
      </c>
      <c r="B30" s="201">
        <v>38.940315129286986</v>
      </c>
      <c r="C30" s="201">
        <v>15.474170388429318</v>
      </c>
      <c r="D30" s="201">
        <v>12.022256477084008</v>
      </c>
      <c r="E30" s="201">
        <v>14.605732987153392</v>
      </c>
      <c r="F30" s="201">
        <v>18.957525018046187</v>
      </c>
      <c r="G30" s="194">
        <v>100</v>
      </c>
      <c r="H30" s="167">
        <v>7.826099113083707</v>
      </c>
    </row>
    <row r="31" spans="1:8" ht="12" customHeight="1" x14ac:dyDescent="0.2">
      <c r="A31" s="128" t="s">
        <v>188</v>
      </c>
      <c r="B31" s="200"/>
      <c r="C31" s="200"/>
      <c r="D31" s="200"/>
      <c r="E31" s="200"/>
      <c r="F31" s="200"/>
      <c r="G31" s="194"/>
      <c r="H31" s="166"/>
    </row>
    <row r="32" spans="1:8" ht="12" customHeight="1" x14ac:dyDescent="0.2">
      <c r="A32" s="129" t="s">
        <v>85</v>
      </c>
      <c r="B32" s="218">
        <v>22.348870366090289</v>
      </c>
      <c r="C32" s="218">
        <v>4.4043345629071915</v>
      </c>
      <c r="D32" s="218">
        <v>15.066901535760973</v>
      </c>
      <c r="E32" s="218">
        <v>12.379975157899601</v>
      </c>
      <c r="F32" s="218">
        <v>45.79991837734196</v>
      </c>
      <c r="G32" s="194">
        <v>100</v>
      </c>
      <c r="H32" s="166">
        <v>48.886300561370838</v>
      </c>
    </row>
    <row r="33" spans="1:8" ht="12" customHeight="1" x14ac:dyDescent="0.2">
      <c r="A33" s="129" t="s">
        <v>86</v>
      </c>
      <c r="B33" s="200">
        <v>43.161659362093538</v>
      </c>
      <c r="C33" s="200">
        <v>8.1493143496186438</v>
      </c>
      <c r="D33" s="200">
        <v>18.616838580848786</v>
      </c>
      <c r="E33" s="200">
        <v>9.5093545732637708</v>
      </c>
      <c r="F33" s="200">
        <v>20.562833134175111</v>
      </c>
      <c r="G33" s="194">
        <v>100</v>
      </c>
      <c r="H33" s="166">
        <v>1039.1363971152275</v>
      </c>
    </row>
    <row r="34" spans="1:8" ht="12" customHeight="1" x14ac:dyDescent="0.2">
      <c r="A34" s="128" t="s">
        <v>424</v>
      </c>
      <c r="B34" s="200"/>
      <c r="C34" s="200"/>
      <c r="D34" s="200"/>
      <c r="E34" s="200"/>
      <c r="F34" s="200"/>
      <c r="G34" s="194"/>
      <c r="H34" s="166"/>
    </row>
    <row r="35" spans="1:8" ht="12" customHeight="1" x14ac:dyDescent="0.2">
      <c r="A35" s="129" t="s">
        <v>425</v>
      </c>
      <c r="B35" s="201">
        <v>30.71623249157911</v>
      </c>
      <c r="C35" s="201">
        <v>6.6653149321699008</v>
      </c>
      <c r="D35" s="201">
        <v>28.89038636964672</v>
      </c>
      <c r="E35" s="201">
        <v>9.8074363952758876</v>
      </c>
      <c r="F35" s="201">
        <v>23.920629811328293</v>
      </c>
      <c r="G35" s="194">
        <v>100</v>
      </c>
      <c r="H35" s="167">
        <v>361.57111488084621</v>
      </c>
    </row>
    <row r="36" spans="1:8" ht="12" customHeight="1" x14ac:dyDescent="0.2">
      <c r="A36" s="129" t="s">
        <v>426</v>
      </c>
      <c r="B36" s="201">
        <v>47.955435978229147</v>
      </c>
      <c r="C36" s="201">
        <v>8.6359167946702762</v>
      </c>
      <c r="D36" s="201">
        <v>13.264573530817753</v>
      </c>
      <c r="E36" s="201">
        <v>9.5541700086741255</v>
      </c>
      <c r="F36" s="201">
        <v>20.589903687608604</v>
      </c>
      <c r="G36" s="194">
        <v>100</v>
      </c>
      <c r="H36" s="167">
        <v>726.45158279575128</v>
      </c>
    </row>
    <row r="37" spans="1:8" ht="12" customHeight="1" x14ac:dyDescent="0.2">
      <c r="A37" s="132" t="s">
        <v>91</v>
      </c>
      <c r="B37" s="215"/>
      <c r="C37" s="215"/>
      <c r="D37" s="215"/>
      <c r="E37" s="215"/>
      <c r="F37" s="215"/>
      <c r="G37" s="196"/>
      <c r="H37" s="203"/>
    </row>
    <row r="38" spans="1:8" ht="12" customHeight="1" x14ac:dyDescent="0.2">
      <c r="A38" s="129" t="s">
        <v>92</v>
      </c>
      <c r="B38" s="215">
        <v>30.719522542503675</v>
      </c>
      <c r="C38" s="215">
        <v>7.6593838493882762</v>
      </c>
      <c r="D38" s="215">
        <v>27.576733849358583</v>
      </c>
      <c r="E38" s="215">
        <v>10.858356809695005</v>
      </c>
      <c r="F38" s="215">
        <v>23.186002949054409</v>
      </c>
      <c r="G38" s="194">
        <v>100</v>
      </c>
      <c r="H38" s="203">
        <v>218.14398141759784</v>
      </c>
    </row>
    <row r="39" spans="1:8" ht="12" customHeight="1" x14ac:dyDescent="0.2">
      <c r="A39" s="129" t="s">
        <v>93</v>
      </c>
      <c r="B39" s="215">
        <v>39.645071263851115</v>
      </c>
      <c r="C39" s="215">
        <v>7.8419268088964849</v>
      </c>
      <c r="D39" s="215">
        <v>17.673353857513529</v>
      </c>
      <c r="E39" s="215">
        <v>9.4421640513807947</v>
      </c>
      <c r="F39" s="215">
        <v>25.397484018357847</v>
      </c>
      <c r="G39" s="194">
        <v>100</v>
      </c>
      <c r="H39" s="203">
        <v>217.63664303144262</v>
      </c>
    </row>
    <row r="40" spans="1:8" ht="12" customHeight="1" x14ac:dyDescent="0.2">
      <c r="A40" s="129" t="s">
        <v>94</v>
      </c>
      <c r="B40" s="215">
        <v>36.158391577212434</v>
      </c>
      <c r="C40" s="215">
        <v>9.7883830595441026</v>
      </c>
      <c r="D40" s="215">
        <v>19.783238411691354</v>
      </c>
      <c r="E40" s="215">
        <v>11.444100519528217</v>
      </c>
      <c r="F40" s="215">
        <v>22.82588643202374</v>
      </c>
      <c r="G40" s="194">
        <v>100</v>
      </c>
      <c r="H40" s="203">
        <v>217.81812653527049</v>
      </c>
    </row>
    <row r="41" spans="1:8" ht="12" customHeight="1" x14ac:dyDescent="0.2">
      <c r="A41" s="129" t="s">
        <v>95</v>
      </c>
      <c r="B41" s="215">
        <v>45.244620612477284</v>
      </c>
      <c r="C41" s="215">
        <v>10.370038285429969</v>
      </c>
      <c r="D41" s="215">
        <v>9.7704667035868003</v>
      </c>
      <c r="E41" s="215">
        <v>9.741044888415292</v>
      </c>
      <c r="F41" s="215">
        <v>24.87382951009058</v>
      </c>
      <c r="G41" s="194">
        <v>100</v>
      </c>
      <c r="H41" s="203">
        <v>224.55561778140608</v>
      </c>
    </row>
    <row r="42" spans="1:8" ht="12" customHeight="1" x14ac:dyDescent="0.2">
      <c r="A42" s="129" t="s">
        <v>96</v>
      </c>
      <c r="B42" s="215">
        <v>59.932905742209478</v>
      </c>
      <c r="C42" s="215">
        <v>4.0276875157158996</v>
      </c>
      <c r="D42" s="215">
        <v>17.71001193725947</v>
      </c>
      <c r="E42" s="215">
        <v>6.5895730090712066</v>
      </c>
      <c r="F42" s="215">
        <v>11.739821795743849</v>
      </c>
      <c r="G42" s="194">
        <v>100</v>
      </c>
      <c r="H42" s="203">
        <v>209.86832891088039</v>
      </c>
    </row>
    <row r="43" spans="1:8" ht="12" customHeight="1" x14ac:dyDescent="0.2">
      <c r="A43" s="639" t="s">
        <v>102</v>
      </c>
      <c r="B43" s="640"/>
      <c r="C43" s="640"/>
      <c r="D43" s="640"/>
      <c r="E43" s="640"/>
      <c r="F43" s="640"/>
      <c r="G43" s="640"/>
      <c r="H43" s="641"/>
    </row>
    <row r="44" spans="1:8" ht="12" customHeight="1" x14ac:dyDescent="0.2">
      <c r="A44" s="667" t="s">
        <v>189</v>
      </c>
      <c r="B44" s="668"/>
      <c r="C44" s="668"/>
      <c r="D44" s="668"/>
      <c r="E44" s="668"/>
      <c r="F44" s="668"/>
      <c r="G44" s="668"/>
      <c r="H44" s="669"/>
    </row>
    <row r="45" spans="1:8" ht="12" customHeight="1" x14ac:dyDescent="0.2">
      <c r="A45" s="636" t="s">
        <v>430</v>
      </c>
      <c r="B45" s="637"/>
      <c r="C45" s="637"/>
      <c r="D45" s="637"/>
      <c r="E45" s="637"/>
      <c r="F45" s="637"/>
      <c r="G45" s="637"/>
      <c r="H45" s="638"/>
    </row>
    <row r="46" spans="1:8" ht="12" customHeight="1" x14ac:dyDescent="0.2"/>
  </sheetData>
  <mergeCells count="9">
    <mergeCell ref="A44:H44"/>
    <mergeCell ref="A45:H45"/>
    <mergeCell ref="A43:H43"/>
    <mergeCell ref="A1:H1"/>
    <mergeCell ref="A2:H2"/>
    <mergeCell ref="A3:A4"/>
    <mergeCell ref="B3:F3"/>
    <mergeCell ref="G3:G4"/>
    <mergeCell ref="H3: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zoomScaleNormal="100" workbookViewId="0">
      <selection sqref="A1:D1"/>
    </sheetView>
  </sheetViews>
  <sheetFormatPr defaultRowHeight="14.25" x14ac:dyDescent="0.2"/>
  <cols>
    <col min="1" max="1" width="30" style="109" customWidth="1"/>
    <col min="2" max="3" width="15.7109375" style="109" customWidth="1"/>
    <col min="4" max="4" width="16.7109375" style="109" customWidth="1"/>
    <col min="5" max="16384" width="9.140625" style="109"/>
  </cols>
  <sheetData>
    <row r="1" spans="1:4" ht="15" customHeight="1" x14ac:dyDescent="0.2">
      <c r="A1" s="546" t="s">
        <v>41</v>
      </c>
      <c r="B1" s="547"/>
      <c r="C1" s="547"/>
      <c r="D1" s="547"/>
    </row>
    <row r="2" spans="1:4" ht="12" customHeight="1" x14ac:dyDescent="0.2">
      <c r="A2" s="549" t="s">
        <v>42</v>
      </c>
      <c r="B2" s="561"/>
      <c r="C2" s="561"/>
      <c r="D2" s="562"/>
    </row>
    <row r="3" spans="1:4" ht="12" customHeight="1" x14ac:dyDescent="0.2">
      <c r="A3" s="563"/>
      <c r="B3" s="565" t="s">
        <v>43</v>
      </c>
      <c r="C3" s="565"/>
      <c r="D3" s="566" t="s">
        <v>46</v>
      </c>
    </row>
    <row r="4" spans="1:4" ht="12" customHeight="1" x14ac:dyDescent="0.2">
      <c r="A4" s="564"/>
      <c r="B4" s="8" t="s">
        <v>44</v>
      </c>
      <c r="C4" s="8" t="s">
        <v>45</v>
      </c>
      <c r="D4" s="567"/>
    </row>
    <row r="5" spans="1:4" ht="12" customHeight="1" x14ac:dyDescent="0.2">
      <c r="A5" s="9"/>
      <c r="B5" s="10"/>
      <c r="C5" s="10"/>
      <c r="D5" s="11"/>
    </row>
    <row r="6" spans="1:4" ht="12" customHeight="1" x14ac:dyDescent="0.2">
      <c r="A6" s="12" t="s">
        <v>35</v>
      </c>
      <c r="B6" s="15">
        <v>36.825409197194062</v>
      </c>
      <c r="C6" s="15">
        <v>35</v>
      </c>
      <c r="D6" s="13">
        <v>1283</v>
      </c>
    </row>
    <row r="7" spans="1:4" ht="12" customHeight="1" x14ac:dyDescent="0.2">
      <c r="A7" s="12"/>
      <c r="D7" s="535"/>
    </row>
    <row r="8" spans="1:4" ht="12" customHeight="1" x14ac:dyDescent="0.2">
      <c r="A8" s="12" t="s">
        <v>36</v>
      </c>
      <c r="D8" s="535"/>
    </row>
    <row r="9" spans="1:4" ht="12" customHeight="1" x14ac:dyDescent="0.2">
      <c r="A9" s="7" t="s">
        <v>37</v>
      </c>
      <c r="B9" s="16">
        <v>36.054446460980024</v>
      </c>
      <c r="C9" s="16">
        <v>33</v>
      </c>
      <c r="D9" s="14">
        <v>551</v>
      </c>
    </row>
    <row r="10" spans="1:4" ht="12" customHeight="1" x14ac:dyDescent="0.2">
      <c r="A10" s="7" t="s">
        <v>38</v>
      </c>
      <c r="B10" s="16">
        <v>37.405737704918053</v>
      </c>
      <c r="C10" s="16">
        <v>35</v>
      </c>
      <c r="D10" s="14">
        <v>732</v>
      </c>
    </row>
    <row r="11" spans="1:4" ht="24" customHeight="1" x14ac:dyDescent="0.2">
      <c r="A11" s="12" t="s">
        <v>47</v>
      </c>
      <c r="D11" s="535"/>
    </row>
    <row r="12" spans="1:4" ht="12" customHeight="1" x14ac:dyDescent="0.2">
      <c r="A12" s="7">
        <v>1</v>
      </c>
      <c r="B12" s="16">
        <v>27.84279475982532</v>
      </c>
      <c r="C12" s="16">
        <v>25</v>
      </c>
      <c r="D12" s="14">
        <v>458</v>
      </c>
    </row>
    <row r="13" spans="1:4" ht="12" customHeight="1" x14ac:dyDescent="0.2">
      <c r="A13" s="7">
        <v>2</v>
      </c>
      <c r="B13" s="16">
        <v>39.338053097345103</v>
      </c>
      <c r="C13" s="16">
        <v>40</v>
      </c>
      <c r="D13" s="14">
        <v>565</v>
      </c>
    </row>
    <row r="14" spans="1:4" ht="12" customHeight="1" x14ac:dyDescent="0.2">
      <c r="A14" s="7">
        <v>3</v>
      </c>
      <c r="B14" s="16">
        <v>45.540284360189602</v>
      </c>
      <c r="C14" s="16">
        <v>44</v>
      </c>
      <c r="D14" s="14">
        <v>211</v>
      </c>
    </row>
    <row r="15" spans="1:4" ht="12" customHeight="1" x14ac:dyDescent="0.2">
      <c r="A15" s="7">
        <v>4</v>
      </c>
      <c r="B15" s="16">
        <v>52.5</v>
      </c>
      <c r="C15" s="16">
        <v>51.5</v>
      </c>
      <c r="D15" s="14">
        <v>30</v>
      </c>
    </row>
    <row r="16" spans="1:4" ht="12" customHeight="1" x14ac:dyDescent="0.2">
      <c r="A16" s="7" t="s">
        <v>422</v>
      </c>
      <c r="B16" s="16">
        <v>57.105263157894733</v>
      </c>
      <c r="C16" s="16">
        <v>60</v>
      </c>
      <c r="D16" s="14">
        <v>19</v>
      </c>
    </row>
    <row r="17" spans="1:4" ht="24" customHeight="1" x14ac:dyDescent="0.2">
      <c r="A17" s="558" t="s">
        <v>455</v>
      </c>
      <c r="B17" s="559"/>
      <c r="C17" s="559"/>
      <c r="D17" s="560"/>
    </row>
  </sheetData>
  <mergeCells count="6">
    <mergeCell ref="A17:D17"/>
    <mergeCell ref="A1:D1"/>
    <mergeCell ref="A2:D2"/>
    <mergeCell ref="A3:A4"/>
    <mergeCell ref="B3:C3"/>
    <mergeCell ref="D3:D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44"/>
  <sheetViews>
    <sheetView workbookViewId="0">
      <selection sqref="A1:C1"/>
    </sheetView>
  </sheetViews>
  <sheetFormatPr defaultRowHeight="14.25" x14ac:dyDescent="0.2"/>
  <cols>
    <col min="1" max="1" width="39.42578125" style="109" bestFit="1" customWidth="1"/>
    <col min="2" max="2" width="16.5703125" style="109" customWidth="1"/>
    <col min="3" max="3" width="24" style="109" customWidth="1"/>
    <col min="4" max="16384" width="9.140625" style="109"/>
  </cols>
  <sheetData>
    <row r="1" spans="1:3" ht="15" customHeight="1" x14ac:dyDescent="0.2">
      <c r="A1" s="585" t="s">
        <v>490</v>
      </c>
      <c r="B1" s="586"/>
      <c r="C1" s="587"/>
    </row>
    <row r="2" spans="1:3" ht="24" customHeight="1" x14ac:dyDescent="0.2">
      <c r="A2" s="588" t="s">
        <v>128</v>
      </c>
      <c r="B2" s="589"/>
      <c r="C2" s="590"/>
    </row>
    <row r="3" spans="1:3" ht="48" customHeight="1" x14ac:dyDescent="0.2">
      <c r="A3" s="497"/>
      <c r="B3" s="141" t="s">
        <v>129</v>
      </c>
      <c r="C3" s="499" t="s">
        <v>130</v>
      </c>
    </row>
    <row r="4" spans="1:3" ht="12" customHeight="1" x14ac:dyDescent="0.2">
      <c r="A4" s="38"/>
      <c r="B4" s="111"/>
      <c r="C4" s="112"/>
    </row>
    <row r="5" spans="1:3" ht="12" customHeight="1" x14ac:dyDescent="0.2">
      <c r="A5" s="192" t="s">
        <v>35</v>
      </c>
      <c r="B5" s="199">
        <v>9.4981019496958226</v>
      </c>
      <c r="C5" s="165">
        <v>851.95692854650326</v>
      </c>
    </row>
    <row r="6" spans="1:3" ht="12" customHeight="1" x14ac:dyDescent="0.2">
      <c r="A6" s="134"/>
      <c r="B6" s="200"/>
      <c r="C6" s="166"/>
    </row>
    <row r="7" spans="1:3" ht="12" customHeight="1" x14ac:dyDescent="0.2">
      <c r="A7" s="163" t="s">
        <v>59</v>
      </c>
      <c r="B7" s="200"/>
      <c r="C7" s="166"/>
    </row>
    <row r="8" spans="1:3" ht="12" customHeight="1" x14ac:dyDescent="0.2">
      <c r="A8" s="105" t="s">
        <v>51</v>
      </c>
      <c r="B8" s="200">
        <v>9.4495312041127413</v>
      </c>
      <c r="C8" s="166">
        <v>368.42837590412745</v>
      </c>
    </row>
    <row r="9" spans="1:3" ht="12" customHeight="1" x14ac:dyDescent="0.2">
      <c r="A9" s="105" t="s">
        <v>50</v>
      </c>
      <c r="B9" s="200">
        <v>9.5345906876834512</v>
      </c>
      <c r="C9" s="166">
        <v>483.52855264237644</v>
      </c>
    </row>
    <row r="10" spans="1:3" ht="12" customHeight="1" x14ac:dyDescent="0.2">
      <c r="A10" s="128" t="s">
        <v>53</v>
      </c>
      <c r="B10" s="200"/>
      <c r="C10" s="166"/>
    </row>
    <row r="11" spans="1:3" ht="12" customHeight="1" x14ac:dyDescent="0.2">
      <c r="A11" s="145" t="s">
        <v>22</v>
      </c>
      <c r="B11" s="200">
        <v>9.4981019496958226</v>
      </c>
      <c r="C11" s="166">
        <v>851.95692854650326</v>
      </c>
    </row>
    <row r="12" spans="1:3" ht="12" customHeight="1" x14ac:dyDescent="0.2">
      <c r="A12" s="146" t="s">
        <v>18</v>
      </c>
      <c r="B12" s="200">
        <v>9.0169394701353109</v>
      </c>
      <c r="C12" s="166">
        <v>281.17924253060733</v>
      </c>
    </row>
    <row r="13" spans="1:3" ht="12" customHeight="1" x14ac:dyDescent="0.2">
      <c r="A13" s="146" t="s">
        <v>4</v>
      </c>
      <c r="B13" s="200">
        <v>9.7629016938507771</v>
      </c>
      <c r="C13" s="166">
        <v>382.79474583945449</v>
      </c>
    </row>
    <row r="14" spans="1:3" ht="12" customHeight="1" x14ac:dyDescent="0.2">
      <c r="A14" s="146" t="s">
        <v>5</v>
      </c>
      <c r="B14" s="200">
        <v>9.6625291487317906</v>
      </c>
      <c r="C14" s="166">
        <v>187.98294017644218</v>
      </c>
    </row>
    <row r="15" spans="1:3" ht="12" customHeight="1" x14ac:dyDescent="0.2">
      <c r="A15" s="163" t="s">
        <v>36</v>
      </c>
      <c r="B15" s="200"/>
      <c r="C15" s="166"/>
    </row>
    <row r="16" spans="1:3" ht="12" customHeight="1" x14ac:dyDescent="0.2">
      <c r="A16" s="105" t="s">
        <v>37</v>
      </c>
      <c r="B16" s="200">
        <v>10.317305748873444</v>
      </c>
      <c r="C16" s="166">
        <v>534.86864946861749</v>
      </c>
    </row>
    <row r="17" spans="1:3" ht="12" customHeight="1" x14ac:dyDescent="0.2">
      <c r="A17" s="105" t="s">
        <v>38</v>
      </c>
      <c r="B17" s="200">
        <v>8.120139907436986</v>
      </c>
      <c r="C17" s="166">
        <v>317.08827907788537</v>
      </c>
    </row>
    <row r="18" spans="1:3" ht="12" customHeight="1" x14ac:dyDescent="0.2">
      <c r="A18" s="132" t="s">
        <v>60</v>
      </c>
      <c r="B18" s="200"/>
      <c r="C18" s="166"/>
    </row>
    <row r="19" spans="1:3" ht="12" customHeight="1" x14ac:dyDescent="0.2">
      <c r="A19" s="129" t="s">
        <v>61</v>
      </c>
      <c r="B19" s="448">
        <v>8.29864630992342</v>
      </c>
      <c r="C19" s="167">
        <v>35.402197573276588</v>
      </c>
    </row>
    <row r="20" spans="1:3" ht="12" customHeight="1" x14ac:dyDescent="0.2">
      <c r="A20" s="129" t="s">
        <v>62</v>
      </c>
      <c r="B20" s="201">
        <v>10.421278764192113</v>
      </c>
      <c r="C20" s="167">
        <v>273.72134013903343</v>
      </c>
    </row>
    <row r="21" spans="1:3" ht="12" customHeight="1" x14ac:dyDescent="0.2">
      <c r="A21" s="129" t="s">
        <v>63</v>
      </c>
      <c r="B21" s="201">
        <v>7.0746776365340764</v>
      </c>
      <c r="C21" s="167">
        <v>52.328862145978917</v>
      </c>
    </row>
    <row r="22" spans="1:3" ht="12" customHeight="1" x14ac:dyDescent="0.2">
      <c r="A22" s="129" t="s">
        <v>64</v>
      </c>
      <c r="B22" s="201">
        <v>8.4406101614224873</v>
      </c>
      <c r="C22" s="167">
        <v>63.167078093304141</v>
      </c>
    </row>
    <row r="23" spans="1:3" ht="12" customHeight="1" x14ac:dyDescent="0.2">
      <c r="A23" s="129" t="s">
        <v>65</v>
      </c>
      <c r="B23" s="201">
        <v>9.2161825601735572</v>
      </c>
      <c r="C23" s="167">
        <v>36.082883234961287</v>
      </c>
    </row>
    <row r="24" spans="1:3" ht="12" customHeight="1" x14ac:dyDescent="0.2">
      <c r="A24" s="129" t="s">
        <v>66</v>
      </c>
      <c r="B24" s="201">
        <v>9.9588389472223131</v>
      </c>
      <c r="C24" s="167">
        <v>78.764401452923991</v>
      </c>
    </row>
    <row r="25" spans="1:3" ht="12" customHeight="1" x14ac:dyDescent="0.2">
      <c r="A25" s="129" t="s">
        <v>67</v>
      </c>
      <c r="B25" s="201">
        <v>6.542209926512113</v>
      </c>
      <c r="C25" s="167">
        <v>27.135027722818077</v>
      </c>
    </row>
    <row r="26" spans="1:3" ht="12" customHeight="1" x14ac:dyDescent="0.2">
      <c r="A26" s="129" t="s">
        <v>68</v>
      </c>
      <c r="B26" s="201">
        <v>9.259705962606894</v>
      </c>
      <c r="C26" s="167">
        <v>87.528919749995453</v>
      </c>
    </row>
    <row r="27" spans="1:3" ht="12" customHeight="1" x14ac:dyDescent="0.2">
      <c r="A27" s="129" t="s">
        <v>69</v>
      </c>
      <c r="B27" s="201">
        <v>9.8703041234870934</v>
      </c>
      <c r="C27" s="167">
        <v>179.22348636810216</v>
      </c>
    </row>
    <row r="28" spans="1:3" ht="12" customHeight="1" x14ac:dyDescent="0.2">
      <c r="A28" s="129" t="s">
        <v>70</v>
      </c>
      <c r="B28" s="218">
        <v>7.7784001362781154</v>
      </c>
      <c r="C28" s="167">
        <v>12.260267650325142</v>
      </c>
    </row>
    <row r="29" spans="1:3" ht="12" customHeight="1" x14ac:dyDescent="0.2">
      <c r="A29" s="129" t="s">
        <v>71</v>
      </c>
      <c r="B29" s="201">
        <v>10.955575499108166</v>
      </c>
      <c r="C29" s="167">
        <v>6.3424644157837697</v>
      </c>
    </row>
    <row r="30" spans="1:3" ht="12" customHeight="1" x14ac:dyDescent="0.2">
      <c r="A30" s="128" t="s">
        <v>188</v>
      </c>
      <c r="B30" s="200"/>
      <c r="C30" s="166"/>
    </row>
    <row r="31" spans="1:3" ht="12" customHeight="1" x14ac:dyDescent="0.2">
      <c r="A31" s="129" t="s">
        <v>85</v>
      </c>
      <c r="B31" s="218">
        <v>8.0939019394748524</v>
      </c>
      <c r="C31" s="166">
        <v>26.496414806560946</v>
      </c>
    </row>
    <row r="32" spans="1:3" ht="12" customHeight="1" x14ac:dyDescent="0.2">
      <c r="A32" s="129" t="s">
        <v>86</v>
      </c>
      <c r="B32" s="200">
        <v>9.5437746575615687</v>
      </c>
      <c r="C32" s="166">
        <v>825.46051373994237</v>
      </c>
    </row>
    <row r="33" spans="1:3" ht="12" customHeight="1" x14ac:dyDescent="0.2">
      <c r="A33" s="128" t="s">
        <v>424</v>
      </c>
      <c r="B33" s="200"/>
      <c r="C33" s="166"/>
    </row>
    <row r="34" spans="1:3" ht="12" customHeight="1" x14ac:dyDescent="0.2">
      <c r="A34" s="129" t="s">
        <v>425</v>
      </c>
      <c r="B34" s="201">
        <v>7.1320950151469518</v>
      </c>
      <c r="C34" s="167">
        <v>275.08102698550675</v>
      </c>
    </row>
    <row r="35" spans="1:3" ht="12" customHeight="1" x14ac:dyDescent="0.2">
      <c r="A35" s="129" t="s">
        <v>426</v>
      </c>
      <c r="B35" s="201">
        <v>10.620358276383179</v>
      </c>
      <c r="C35" s="167">
        <v>576.87590156099748</v>
      </c>
    </row>
    <row r="36" spans="1:3" ht="12" customHeight="1" x14ac:dyDescent="0.2">
      <c r="A36" s="132" t="s">
        <v>91</v>
      </c>
      <c r="B36" s="215"/>
      <c r="C36" s="216"/>
    </row>
    <row r="37" spans="1:3" ht="12" customHeight="1" x14ac:dyDescent="0.2">
      <c r="A37" s="129" t="s">
        <v>92</v>
      </c>
      <c r="B37" s="215">
        <v>6.8800489681804953</v>
      </c>
      <c r="C37" s="216">
        <v>167.56511145292885</v>
      </c>
    </row>
    <row r="38" spans="1:3" ht="12" customHeight="1" x14ac:dyDescent="0.2">
      <c r="A38" s="129" t="s">
        <v>93</v>
      </c>
      <c r="B38" s="215">
        <v>7.4101951354064672</v>
      </c>
      <c r="C38" s="216">
        <v>162.36241139944116</v>
      </c>
    </row>
    <row r="39" spans="1:3" ht="12" customHeight="1" x14ac:dyDescent="0.2">
      <c r="A39" s="129" t="s">
        <v>94</v>
      </c>
      <c r="B39" s="215">
        <v>8.8476441984156242</v>
      </c>
      <c r="C39" s="216">
        <v>168.09920834396766</v>
      </c>
    </row>
    <row r="40" spans="1:3" ht="12" customHeight="1" x14ac:dyDescent="0.2">
      <c r="A40" s="129" t="s">
        <v>95</v>
      </c>
      <c r="B40" s="215">
        <v>10.780895975039718</v>
      </c>
      <c r="C40" s="216">
        <v>168.70003625912838</v>
      </c>
    </row>
    <row r="41" spans="1:3" ht="12" customHeight="1" x14ac:dyDescent="0.2">
      <c r="A41" s="129" t="s">
        <v>96</v>
      </c>
      <c r="B41" s="215">
        <v>13.065232864217029</v>
      </c>
      <c r="C41" s="216">
        <v>185.23016109103744</v>
      </c>
    </row>
    <row r="42" spans="1:3" ht="12" customHeight="1" x14ac:dyDescent="0.2">
      <c r="A42" s="639" t="s">
        <v>102</v>
      </c>
      <c r="B42" s="640"/>
      <c r="C42" s="641"/>
    </row>
    <row r="43" spans="1:3" ht="12" customHeight="1" x14ac:dyDescent="0.2">
      <c r="A43" s="667" t="s">
        <v>189</v>
      </c>
      <c r="B43" s="668"/>
      <c r="C43" s="669"/>
    </row>
    <row r="44" spans="1:3" ht="12" customHeight="1" x14ac:dyDescent="0.2">
      <c r="A44" s="582" t="s">
        <v>430</v>
      </c>
      <c r="B44" s="583"/>
      <c r="C44" s="584"/>
    </row>
  </sheetData>
  <mergeCells count="5">
    <mergeCell ref="A1:C1"/>
    <mergeCell ref="A2:C2"/>
    <mergeCell ref="A42:C42"/>
    <mergeCell ref="A43:C43"/>
    <mergeCell ref="A44:C44"/>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46"/>
  <sheetViews>
    <sheetView workbookViewId="0">
      <selection sqref="A1:I1"/>
    </sheetView>
  </sheetViews>
  <sheetFormatPr defaultRowHeight="14.25" x14ac:dyDescent="0.2"/>
  <cols>
    <col min="1" max="1" width="39.42578125" style="109" bestFit="1" customWidth="1"/>
    <col min="2" max="2" width="20.140625" style="109" customWidth="1"/>
    <col min="3" max="3" width="21.85546875" style="109" customWidth="1"/>
    <col min="4" max="6" width="15.7109375" style="109" customWidth="1"/>
    <col min="7" max="7" width="13.140625" style="109" customWidth="1"/>
    <col min="8" max="8" width="14.42578125" style="109" customWidth="1"/>
    <col min="9" max="9" width="26.5703125" style="109" customWidth="1"/>
    <col min="10" max="16384" width="9.140625" style="109"/>
  </cols>
  <sheetData>
    <row r="1" spans="1:9" ht="15" customHeight="1" x14ac:dyDescent="0.2">
      <c r="A1" s="585" t="s">
        <v>489</v>
      </c>
      <c r="B1" s="586"/>
      <c r="C1" s="586"/>
      <c r="D1" s="586"/>
      <c r="E1" s="586"/>
      <c r="F1" s="586"/>
      <c r="G1" s="586"/>
      <c r="H1" s="586"/>
      <c r="I1" s="587"/>
    </row>
    <row r="2" spans="1:9" ht="12" customHeight="1" x14ac:dyDescent="0.2">
      <c r="A2" s="649" t="s">
        <v>131</v>
      </c>
      <c r="B2" s="650"/>
      <c r="C2" s="650"/>
      <c r="D2" s="650"/>
      <c r="E2" s="650"/>
      <c r="F2" s="650"/>
      <c r="G2" s="650"/>
      <c r="H2" s="650"/>
      <c r="I2" s="651"/>
    </row>
    <row r="3" spans="1:9" ht="12" customHeight="1" x14ac:dyDescent="0.2">
      <c r="A3" s="670"/>
      <c r="B3" s="672" t="s">
        <v>132</v>
      </c>
      <c r="C3" s="672"/>
      <c r="D3" s="672"/>
      <c r="E3" s="672"/>
      <c r="F3" s="672"/>
      <c r="G3" s="672"/>
      <c r="H3" s="644" t="s">
        <v>35</v>
      </c>
      <c r="I3" s="642" t="s">
        <v>138</v>
      </c>
    </row>
    <row r="4" spans="1:9" ht="48" customHeight="1" x14ac:dyDescent="0.2">
      <c r="A4" s="671"/>
      <c r="B4" s="498" t="s">
        <v>133</v>
      </c>
      <c r="C4" s="498" t="s">
        <v>134</v>
      </c>
      <c r="D4" s="498" t="s">
        <v>135</v>
      </c>
      <c r="E4" s="498" t="s">
        <v>136</v>
      </c>
      <c r="F4" s="498" t="s">
        <v>137</v>
      </c>
      <c r="G4" s="498" t="s">
        <v>81</v>
      </c>
      <c r="H4" s="645"/>
      <c r="I4" s="643"/>
    </row>
    <row r="5" spans="1:9" ht="12" customHeight="1" x14ac:dyDescent="0.2">
      <c r="A5" s="38"/>
      <c r="B5" s="42"/>
      <c r="C5" s="42"/>
      <c r="D5" s="42"/>
      <c r="E5" s="42"/>
      <c r="F5" s="42"/>
      <c r="G5" s="42"/>
      <c r="H5" s="111"/>
      <c r="I5" s="112"/>
    </row>
    <row r="6" spans="1:9" ht="12" customHeight="1" x14ac:dyDescent="0.2">
      <c r="A6" s="192" t="s">
        <v>35</v>
      </c>
      <c r="B6" s="204">
        <v>36.217128601277324</v>
      </c>
      <c r="C6" s="204">
        <v>20.735217266363364</v>
      </c>
      <c r="D6" s="204">
        <v>27.382425378399152</v>
      </c>
      <c r="E6" s="204">
        <v>3.8928393954723597</v>
      </c>
      <c r="F6" s="204">
        <v>9.3067337429487171</v>
      </c>
      <c r="G6" s="204">
        <v>2.4656556155392204</v>
      </c>
      <c r="H6" s="205">
        <v>100</v>
      </c>
      <c r="I6" s="206">
        <v>583.7591457137479</v>
      </c>
    </row>
    <row r="7" spans="1:9" ht="12" customHeight="1" x14ac:dyDescent="0.2">
      <c r="A7" s="134"/>
      <c r="B7" s="207"/>
      <c r="C7" s="207"/>
      <c r="D7" s="207"/>
      <c r="E7" s="207"/>
      <c r="F7" s="207"/>
      <c r="G7" s="207"/>
      <c r="H7" s="207"/>
      <c r="I7" s="208"/>
    </row>
    <row r="8" spans="1:9" ht="12" customHeight="1" x14ac:dyDescent="0.2">
      <c r="A8" s="163" t="s">
        <v>59</v>
      </c>
      <c r="B8" s="205"/>
      <c r="C8" s="205"/>
      <c r="D8" s="205"/>
      <c r="E8" s="205"/>
      <c r="F8" s="205"/>
      <c r="G8" s="205"/>
      <c r="H8" s="207"/>
      <c r="I8" s="208"/>
    </row>
    <row r="9" spans="1:9" ht="12" customHeight="1" x14ac:dyDescent="0.2">
      <c r="A9" s="105" t="s">
        <v>51</v>
      </c>
      <c r="B9" s="207">
        <v>36.630457694758952</v>
      </c>
      <c r="C9" s="207">
        <v>19.827037021383902</v>
      </c>
      <c r="D9" s="207">
        <v>27.464011832485379</v>
      </c>
      <c r="E9" s="207">
        <v>3.9336734990620292</v>
      </c>
      <c r="F9" s="207">
        <v>9.6531836452896336</v>
      </c>
      <c r="G9" s="207">
        <v>2.4916363070199883</v>
      </c>
      <c r="H9" s="207">
        <v>100</v>
      </c>
      <c r="I9" s="208">
        <v>263.7978538220089</v>
      </c>
    </row>
    <row r="10" spans="1:9" ht="12" customHeight="1" x14ac:dyDescent="0.2">
      <c r="A10" s="105" t="s">
        <v>50</v>
      </c>
      <c r="B10" s="207">
        <v>35.87635198064909</v>
      </c>
      <c r="C10" s="207">
        <v>21.483982837638052</v>
      </c>
      <c r="D10" s="207">
        <v>27.315159955879835</v>
      </c>
      <c r="E10" s="207">
        <v>3.8591729828072019</v>
      </c>
      <c r="F10" s="207">
        <v>9.0210968768327113</v>
      </c>
      <c r="G10" s="207">
        <v>2.4442353661930603</v>
      </c>
      <c r="H10" s="207">
        <v>100</v>
      </c>
      <c r="I10" s="208">
        <v>319.9612918917399</v>
      </c>
    </row>
    <row r="11" spans="1:9" ht="12" customHeight="1" x14ac:dyDescent="0.2">
      <c r="A11" s="128" t="s">
        <v>53</v>
      </c>
      <c r="B11" s="205"/>
      <c r="C11" s="205"/>
      <c r="D11" s="205"/>
      <c r="E11" s="205"/>
      <c r="F11" s="205"/>
      <c r="G11" s="205"/>
      <c r="H11" s="207"/>
      <c r="I11" s="208"/>
    </row>
    <row r="12" spans="1:9" ht="12" customHeight="1" x14ac:dyDescent="0.2">
      <c r="A12" s="145" t="s">
        <v>22</v>
      </c>
      <c r="B12" s="55">
        <v>36.217128601277324</v>
      </c>
      <c r="C12" s="55">
        <v>20.735217266363364</v>
      </c>
      <c r="D12" s="55">
        <v>27.382425378399152</v>
      </c>
      <c r="E12" s="55">
        <v>3.8928393954723597</v>
      </c>
      <c r="F12" s="55">
        <v>9.3067337429487171</v>
      </c>
      <c r="G12" s="55">
        <v>2.4656556155392204</v>
      </c>
      <c r="H12" s="207">
        <v>100</v>
      </c>
      <c r="I12" s="208">
        <v>583.7591457137479</v>
      </c>
    </row>
    <row r="13" spans="1:9" ht="12" customHeight="1" x14ac:dyDescent="0.2">
      <c r="A13" s="146" t="s">
        <v>18</v>
      </c>
      <c r="B13" s="55">
        <v>42.537247060433252</v>
      </c>
      <c r="C13" s="55">
        <v>20.858745189253035</v>
      </c>
      <c r="D13" s="55">
        <v>22.511603583229686</v>
      </c>
      <c r="E13" s="55">
        <v>3.0670645966326266</v>
      </c>
      <c r="F13" s="55">
        <v>7.4011521358015573</v>
      </c>
      <c r="G13" s="55">
        <v>3.6241874346497527</v>
      </c>
      <c r="H13" s="207">
        <v>100</v>
      </c>
      <c r="I13" s="208">
        <v>181.67978014669387</v>
      </c>
    </row>
    <row r="14" spans="1:9" ht="12" customHeight="1" x14ac:dyDescent="0.2">
      <c r="A14" s="146" t="s">
        <v>4</v>
      </c>
      <c r="B14" s="55">
        <v>32.092496989291526</v>
      </c>
      <c r="C14" s="55">
        <v>22.140359427302396</v>
      </c>
      <c r="D14" s="55">
        <v>27.201992905829371</v>
      </c>
      <c r="E14" s="55">
        <v>4.7564652580845701</v>
      </c>
      <c r="F14" s="55">
        <v>11.406274962696118</v>
      </c>
      <c r="G14" s="55">
        <v>2.402410456795911</v>
      </c>
      <c r="H14" s="207">
        <v>100</v>
      </c>
      <c r="I14" s="208">
        <v>306.698701790141</v>
      </c>
    </row>
    <row r="15" spans="1:9" ht="12" customHeight="1" x14ac:dyDescent="0.2">
      <c r="A15" s="146" t="s">
        <v>5</v>
      </c>
      <c r="B15" s="55">
        <v>37.4415007535952</v>
      </c>
      <c r="C15" s="55">
        <v>15.981656277066403</v>
      </c>
      <c r="D15" s="55">
        <v>37.240484661538744</v>
      </c>
      <c r="E15" s="55">
        <v>2.6887552295213788</v>
      </c>
      <c r="F15" s="55">
        <v>6.1853367299263908</v>
      </c>
      <c r="G15" s="55">
        <v>0.46226634835193303</v>
      </c>
      <c r="H15" s="207">
        <v>100</v>
      </c>
      <c r="I15" s="208">
        <v>95.380663776913963</v>
      </c>
    </row>
    <row r="16" spans="1:9" ht="12" customHeight="1" x14ac:dyDescent="0.2">
      <c r="A16" s="163" t="s">
        <v>36</v>
      </c>
      <c r="B16" s="204"/>
      <c r="C16" s="204"/>
      <c r="D16" s="204"/>
      <c r="E16" s="204"/>
      <c r="F16" s="204"/>
      <c r="G16" s="204"/>
      <c r="H16" s="207"/>
      <c r="I16" s="208"/>
    </row>
    <row r="17" spans="1:9" ht="12" customHeight="1" x14ac:dyDescent="0.2">
      <c r="A17" s="105" t="s">
        <v>37</v>
      </c>
      <c r="B17" s="209">
        <v>27.77471344626835</v>
      </c>
      <c r="C17" s="209">
        <v>24.147772329994453</v>
      </c>
      <c r="D17" s="209">
        <v>26.623674801990472</v>
      </c>
      <c r="E17" s="209">
        <v>3.9517857273249977</v>
      </c>
      <c r="F17" s="209">
        <v>14.217698164954641</v>
      </c>
      <c r="G17" s="209">
        <v>3.284355529467045</v>
      </c>
      <c r="H17" s="207">
        <v>100</v>
      </c>
      <c r="I17" s="208">
        <v>336.87738702229711</v>
      </c>
    </row>
    <row r="18" spans="1:9" ht="12" customHeight="1" x14ac:dyDescent="0.2">
      <c r="A18" s="105" t="s">
        <v>38</v>
      </c>
      <c r="B18" s="209">
        <v>47.737051225983109</v>
      </c>
      <c r="C18" s="209">
        <v>16.078685981917452</v>
      </c>
      <c r="D18" s="209">
        <v>28.417762751791901</v>
      </c>
      <c r="E18" s="209">
        <v>3.8124054000475018</v>
      </c>
      <c r="F18" s="209">
        <v>2.6055790241326622</v>
      </c>
      <c r="G18" s="209">
        <v>1.3485156161272811</v>
      </c>
      <c r="H18" s="207">
        <v>100</v>
      </c>
      <c r="I18" s="208">
        <v>246.88175869145147</v>
      </c>
    </row>
    <row r="19" spans="1:9" ht="12" customHeight="1" x14ac:dyDescent="0.2">
      <c r="A19" s="132" t="s">
        <v>60</v>
      </c>
      <c r="B19" s="204"/>
      <c r="C19" s="204"/>
      <c r="D19" s="204"/>
      <c r="E19" s="204"/>
      <c r="F19" s="204"/>
      <c r="G19" s="204"/>
      <c r="H19" s="207"/>
      <c r="I19" s="208"/>
    </row>
    <row r="20" spans="1:9" ht="12" customHeight="1" x14ac:dyDescent="0.2">
      <c r="A20" s="129" t="s">
        <v>61</v>
      </c>
      <c r="B20" s="209">
        <v>55.183552916414904</v>
      </c>
      <c r="C20" s="209">
        <v>8.062549291713017</v>
      </c>
      <c r="D20" s="209">
        <v>26.748905000041145</v>
      </c>
      <c r="E20" s="209">
        <v>3.7243599557035885</v>
      </c>
      <c r="F20" s="209">
        <v>0</v>
      </c>
      <c r="G20" s="209">
        <v>6.2806328361273343</v>
      </c>
      <c r="H20" s="207">
        <v>100</v>
      </c>
      <c r="I20" s="210">
        <v>60.028214977202218</v>
      </c>
    </row>
    <row r="21" spans="1:9" ht="12" customHeight="1" x14ac:dyDescent="0.2">
      <c r="A21" s="129" t="s">
        <v>62</v>
      </c>
      <c r="B21" s="209">
        <v>30.498603487850012</v>
      </c>
      <c r="C21" s="209">
        <v>24.850592658635431</v>
      </c>
      <c r="D21" s="209">
        <v>17.441685570038938</v>
      </c>
      <c r="E21" s="209">
        <v>1.5393541703180245</v>
      </c>
      <c r="F21" s="209">
        <v>20.619998804918023</v>
      </c>
      <c r="G21" s="209">
        <v>5.0497653082395146</v>
      </c>
      <c r="H21" s="207">
        <v>100</v>
      </c>
      <c r="I21" s="210">
        <v>194.85247049744584</v>
      </c>
    </row>
    <row r="22" spans="1:9" ht="12" customHeight="1" x14ac:dyDescent="0.2">
      <c r="A22" s="129" t="s">
        <v>63</v>
      </c>
      <c r="B22" s="209">
        <v>41.97716870037506</v>
      </c>
      <c r="C22" s="209">
        <v>7.5391482600387176</v>
      </c>
      <c r="D22" s="209">
        <v>43.783380021997218</v>
      </c>
      <c r="E22" s="209">
        <v>3.314886792626639</v>
      </c>
      <c r="F22" s="209">
        <v>3.3854162249623725</v>
      </c>
      <c r="G22" s="209">
        <v>0</v>
      </c>
      <c r="H22" s="207">
        <v>100</v>
      </c>
      <c r="I22" s="210">
        <v>35.686776689243459</v>
      </c>
    </row>
    <row r="23" spans="1:9" ht="12" customHeight="1" x14ac:dyDescent="0.2">
      <c r="A23" s="129" t="s">
        <v>64</v>
      </c>
      <c r="B23" s="209">
        <v>26.870849054404221</v>
      </c>
      <c r="C23" s="209">
        <v>37.391939950001344</v>
      </c>
      <c r="D23" s="209">
        <v>27.656775262232252</v>
      </c>
      <c r="E23" s="209">
        <v>5.5739834837527704</v>
      </c>
      <c r="F23" s="209">
        <v>2.5064522496094366</v>
      </c>
      <c r="G23" s="209">
        <v>0</v>
      </c>
      <c r="H23" s="207">
        <v>100</v>
      </c>
      <c r="I23" s="210">
        <v>85.19227604060282</v>
      </c>
    </row>
    <row r="24" spans="1:9" ht="12" customHeight="1" x14ac:dyDescent="0.2">
      <c r="A24" s="129" t="s">
        <v>65</v>
      </c>
      <c r="B24" s="209">
        <v>76.453508754848116</v>
      </c>
      <c r="C24" s="209">
        <v>0</v>
      </c>
      <c r="D24" s="209">
        <v>23.546491245151856</v>
      </c>
      <c r="E24" s="209">
        <v>0</v>
      </c>
      <c r="F24" s="209">
        <v>0</v>
      </c>
      <c r="G24" s="209">
        <v>0</v>
      </c>
      <c r="H24" s="207">
        <v>100</v>
      </c>
      <c r="I24" s="210">
        <v>19.022250392404604</v>
      </c>
    </row>
    <row r="25" spans="1:9" ht="12" customHeight="1" x14ac:dyDescent="0.2">
      <c r="A25" s="129" t="s">
        <v>66</v>
      </c>
      <c r="B25" s="209">
        <v>56.872519535328777</v>
      </c>
      <c r="C25" s="209">
        <v>2.7723764597175591</v>
      </c>
      <c r="D25" s="209">
        <v>23.522968527920707</v>
      </c>
      <c r="E25" s="209">
        <v>9.2536401883425317</v>
      </c>
      <c r="F25" s="209">
        <v>7.5784952886902959</v>
      </c>
      <c r="G25" s="209">
        <v>0</v>
      </c>
      <c r="H25" s="207">
        <v>100</v>
      </c>
      <c r="I25" s="210">
        <v>53.802954712502718</v>
      </c>
    </row>
    <row r="26" spans="1:9" ht="12" customHeight="1" x14ac:dyDescent="0.2">
      <c r="A26" s="129" t="s">
        <v>67</v>
      </c>
      <c r="B26" s="209">
        <v>78.602590498788757</v>
      </c>
      <c r="C26" s="209">
        <v>13.003252201682733</v>
      </c>
      <c r="D26" s="209">
        <v>5.5107555133446162</v>
      </c>
      <c r="E26" s="209">
        <v>1.4672983274302902</v>
      </c>
      <c r="F26" s="209">
        <v>1.4161034587535879</v>
      </c>
      <c r="G26" s="209">
        <v>0</v>
      </c>
      <c r="H26" s="207">
        <v>100</v>
      </c>
      <c r="I26" s="210">
        <v>20.852178533327738</v>
      </c>
    </row>
    <row r="27" spans="1:9" ht="12" customHeight="1" x14ac:dyDescent="0.2">
      <c r="A27" s="129" t="s">
        <v>68</v>
      </c>
      <c r="B27" s="218">
        <v>26.693212703679475</v>
      </c>
      <c r="C27" s="218">
        <v>26.641844517062946</v>
      </c>
      <c r="D27" s="218">
        <v>35.891669049760665</v>
      </c>
      <c r="E27" s="218">
        <v>6.181870517422432</v>
      </c>
      <c r="F27" s="218">
        <v>2.1970079421161053</v>
      </c>
      <c r="G27" s="218">
        <v>2.3943952699584403</v>
      </c>
      <c r="H27" s="207">
        <v>100</v>
      </c>
      <c r="I27" s="210">
        <v>32.732520362082312</v>
      </c>
    </row>
    <row r="28" spans="1:9" ht="12" customHeight="1" x14ac:dyDescent="0.2">
      <c r="A28" s="129" t="s">
        <v>69</v>
      </c>
      <c r="B28" s="218">
        <v>9.5019544658173896</v>
      </c>
      <c r="C28" s="218">
        <v>27.159727238289133</v>
      </c>
      <c r="D28" s="218">
        <v>51.832232817022806</v>
      </c>
      <c r="E28" s="218">
        <v>3.3125474646169044</v>
      </c>
      <c r="F28" s="218">
        <v>8.1935380142537966</v>
      </c>
      <c r="G28" s="218">
        <v>0</v>
      </c>
      <c r="H28" s="207">
        <v>100</v>
      </c>
      <c r="I28" s="210">
        <v>69.750134371698607</v>
      </c>
    </row>
    <row r="29" spans="1:9" ht="12" customHeight="1" x14ac:dyDescent="0.2">
      <c r="A29" s="129" t="s">
        <v>70</v>
      </c>
      <c r="B29" s="218">
        <v>26.368145024694982</v>
      </c>
      <c r="C29" s="218">
        <v>14.01060075756957</v>
      </c>
      <c r="D29" s="218">
        <v>39.770547617227955</v>
      </c>
      <c r="E29" s="218">
        <v>19.850706600507433</v>
      </c>
      <c r="F29" s="218">
        <v>0</v>
      </c>
      <c r="G29" s="218">
        <v>0</v>
      </c>
      <c r="H29" s="207">
        <v>100</v>
      </c>
      <c r="I29" s="210">
        <v>9.7699599485672319</v>
      </c>
    </row>
    <row r="30" spans="1:9" ht="12" customHeight="1" x14ac:dyDescent="0.2">
      <c r="A30" s="129" t="s">
        <v>71</v>
      </c>
      <c r="B30" s="209" t="s">
        <v>429</v>
      </c>
      <c r="C30" s="209" t="s">
        <v>429</v>
      </c>
      <c r="D30" s="209" t="s">
        <v>429</v>
      </c>
      <c r="E30" s="209" t="s">
        <v>429</v>
      </c>
      <c r="F30" s="209" t="s">
        <v>429</v>
      </c>
      <c r="G30" s="209" t="s">
        <v>429</v>
      </c>
      <c r="H30" s="207">
        <v>100</v>
      </c>
      <c r="I30" s="210">
        <v>2.0694091886709973</v>
      </c>
    </row>
    <row r="31" spans="1:9" ht="12" customHeight="1" x14ac:dyDescent="0.2">
      <c r="A31" s="128" t="s">
        <v>188</v>
      </c>
      <c r="B31" s="211"/>
      <c r="C31" s="211"/>
      <c r="D31" s="211"/>
      <c r="E31" s="211"/>
      <c r="F31" s="211"/>
      <c r="G31" s="211"/>
      <c r="H31" s="207"/>
      <c r="I31" s="208"/>
    </row>
    <row r="32" spans="1:9" ht="12" customHeight="1" x14ac:dyDescent="0.2">
      <c r="A32" s="129" t="s">
        <v>85</v>
      </c>
      <c r="B32" s="218">
        <v>20.463988050455416</v>
      </c>
      <c r="C32" s="218">
        <v>42.259133331880101</v>
      </c>
      <c r="D32" s="218">
        <v>11.36876860463242</v>
      </c>
      <c r="E32" s="218">
        <v>4.0397611261251143</v>
      </c>
      <c r="F32" s="218">
        <v>16.918840031354552</v>
      </c>
      <c r="G32" s="218">
        <v>4.9495088555524189</v>
      </c>
      <c r="H32" s="207">
        <v>100</v>
      </c>
      <c r="I32" s="208">
        <v>49.699842674235647</v>
      </c>
    </row>
    <row r="33" spans="1:9" ht="12" customHeight="1" x14ac:dyDescent="0.2">
      <c r="A33" s="129" t="s">
        <v>86</v>
      </c>
      <c r="B33" s="209">
        <v>37.683124236116051</v>
      </c>
      <c r="C33" s="209">
        <v>18.732190194086133</v>
      </c>
      <c r="D33" s="209">
        <v>28.872664791448955</v>
      </c>
      <c r="E33" s="209">
        <v>3.8791667811066639</v>
      </c>
      <c r="F33" s="209">
        <v>8.5983470847626577</v>
      </c>
      <c r="G33" s="209">
        <v>2.2345069124795249</v>
      </c>
      <c r="H33" s="207">
        <v>100</v>
      </c>
      <c r="I33" s="208">
        <v>534.059303039513</v>
      </c>
    </row>
    <row r="34" spans="1:9" ht="12" customHeight="1" x14ac:dyDescent="0.2">
      <c r="A34" s="128" t="s">
        <v>424</v>
      </c>
      <c r="B34" s="205"/>
      <c r="C34" s="205"/>
      <c r="D34" s="205"/>
      <c r="E34" s="205"/>
      <c r="F34" s="205"/>
      <c r="G34" s="205"/>
      <c r="H34" s="207"/>
      <c r="I34" s="208"/>
    </row>
    <row r="35" spans="1:9" ht="12" customHeight="1" x14ac:dyDescent="0.2">
      <c r="A35" s="129" t="s">
        <v>425</v>
      </c>
      <c r="B35" s="209">
        <v>29.43353133679334</v>
      </c>
      <c r="C35" s="209">
        <v>37.77609409208501</v>
      </c>
      <c r="D35" s="209">
        <v>20.567875231856455</v>
      </c>
      <c r="E35" s="209">
        <v>1.8346732283052887</v>
      </c>
      <c r="F35" s="209">
        <v>8.1554862238748207</v>
      </c>
      <c r="G35" s="209">
        <v>2.2323398870849287</v>
      </c>
      <c r="H35" s="207">
        <v>100</v>
      </c>
      <c r="I35" s="210">
        <v>294.95579062442619</v>
      </c>
    </row>
    <row r="36" spans="1:9" ht="12" customHeight="1" x14ac:dyDescent="0.2">
      <c r="A36" s="129" t="s">
        <v>426</v>
      </c>
      <c r="B36" s="209">
        <v>43.145238192679628</v>
      </c>
      <c r="C36" s="209">
        <v>3.3313152392915204</v>
      </c>
      <c r="D36" s="209">
        <v>34.342147247286739</v>
      </c>
      <c r="E36" s="209">
        <v>5.9948510874260323</v>
      </c>
      <c r="F36" s="209">
        <v>10.482506517776139</v>
      </c>
      <c r="G36" s="209">
        <v>2.7039417155399033</v>
      </c>
      <c r="H36" s="207">
        <v>100</v>
      </c>
      <c r="I36" s="210">
        <v>288.80335508932274</v>
      </c>
    </row>
    <row r="37" spans="1:9" ht="12" customHeight="1" x14ac:dyDescent="0.2">
      <c r="A37" s="132" t="s">
        <v>91</v>
      </c>
      <c r="B37" s="204"/>
      <c r="C37" s="204"/>
      <c r="D37" s="204"/>
      <c r="E37" s="204"/>
      <c r="F37" s="204"/>
      <c r="G37" s="204"/>
      <c r="H37" s="212"/>
      <c r="I37" s="213"/>
    </row>
    <row r="38" spans="1:9" ht="12" customHeight="1" x14ac:dyDescent="0.2">
      <c r="A38" s="129" t="s">
        <v>92</v>
      </c>
      <c r="B38" s="209">
        <v>31.132229660292111</v>
      </c>
      <c r="C38" s="209">
        <v>38.712153364749604</v>
      </c>
      <c r="D38" s="209">
        <v>16.951019426112925</v>
      </c>
      <c r="E38" s="209">
        <v>2.3996700442944943</v>
      </c>
      <c r="F38" s="209">
        <v>8.7890609132871962</v>
      </c>
      <c r="G38" s="209">
        <v>2.0158665912635905</v>
      </c>
      <c r="H38" s="207">
        <v>100</v>
      </c>
      <c r="I38" s="213">
        <v>187.02387336237629</v>
      </c>
    </row>
    <row r="39" spans="1:9" ht="12" customHeight="1" x14ac:dyDescent="0.2">
      <c r="A39" s="129" t="s">
        <v>93</v>
      </c>
      <c r="B39" s="209">
        <v>30.731707139994636</v>
      </c>
      <c r="C39" s="209">
        <v>19.299239658693672</v>
      </c>
      <c r="D39" s="209">
        <v>30.26036546485064</v>
      </c>
      <c r="E39" s="209">
        <v>1.4191013480981924</v>
      </c>
      <c r="F39" s="209">
        <v>11.316649729620984</v>
      </c>
      <c r="G39" s="209">
        <v>6.9729366587419213</v>
      </c>
      <c r="H39" s="207">
        <v>100</v>
      </c>
      <c r="I39" s="213">
        <v>141.11116935347215</v>
      </c>
    </row>
    <row r="40" spans="1:9" ht="12" customHeight="1" x14ac:dyDescent="0.2">
      <c r="A40" s="129" t="s">
        <v>94</v>
      </c>
      <c r="B40" s="209">
        <v>34.856572684906482</v>
      </c>
      <c r="C40" s="209">
        <v>19.176825882276621</v>
      </c>
      <c r="D40" s="209">
        <v>35.315510946125279</v>
      </c>
      <c r="E40" s="209">
        <v>4.9594728447069265</v>
      </c>
      <c r="F40" s="209">
        <v>5.6916176419847053</v>
      </c>
      <c r="G40" s="209">
        <v>0</v>
      </c>
      <c r="H40" s="207">
        <v>100</v>
      </c>
      <c r="I40" s="213">
        <v>109.942791308374</v>
      </c>
    </row>
    <row r="41" spans="1:9" ht="12" customHeight="1" x14ac:dyDescent="0.2">
      <c r="A41" s="129" t="s">
        <v>95</v>
      </c>
      <c r="B41" s="209">
        <v>51.616237157990362</v>
      </c>
      <c r="C41" s="209">
        <v>0.3463531076892109</v>
      </c>
      <c r="D41" s="209">
        <v>32.300830969769805</v>
      </c>
      <c r="E41" s="209">
        <v>7.5510038868435521</v>
      </c>
      <c r="F41" s="209">
        <v>8.1855748777070492</v>
      </c>
      <c r="G41" s="209">
        <v>0</v>
      </c>
      <c r="H41" s="207">
        <v>100</v>
      </c>
      <c r="I41" s="213">
        <v>94.076844124406975</v>
      </c>
    </row>
    <row r="42" spans="1:9" ht="12" customHeight="1" x14ac:dyDescent="0.2">
      <c r="A42" s="129" t="s">
        <v>96</v>
      </c>
      <c r="B42" s="209">
        <v>44.470978167542455</v>
      </c>
      <c r="C42" s="209">
        <v>0</v>
      </c>
      <c r="D42" s="209">
        <v>31.450267129786791</v>
      </c>
      <c r="E42" s="209">
        <v>7.1273104153291396</v>
      </c>
      <c r="F42" s="209">
        <v>15.432688341843557</v>
      </c>
      <c r="G42" s="209">
        <v>1.5187559454980979</v>
      </c>
      <c r="H42" s="207">
        <v>100</v>
      </c>
      <c r="I42" s="213">
        <v>51.604467565118995</v>
      </c>
    </row>
    <row r="43" spans="1:9" ht="12" customHeight="1" x14ac:dyDescent="0.2">
      <c r="A43" s="652" t="s">
        <v>102</v>
      </c>
      <c r="B43" s="653"/>
      <c r="C43" s="653"/>
      <c r="D43" s="653"/>
      <c r="E43" s="653"/>
      <c r="F43" s="653"/>
      <c r="G43" s="653"/>
      <c r="H43" s="653"/>
      <c r="I43" s="654"/>
    </row>
    <row r="44" spans="1:9" ht="12" customHeight="1" x14ac:dyDescent="0.2">
      <c r="A44" s="667" t="s">
        <v>189</v>
      </c>
      <c r="B44" s="668"/>
      <c r="C44" s="668"/>
      <c r="D44" s="668"/>
      <c r="E44" s="668"/>
      <c r="F44" s="668"/>
      <c r="G44" s="668"/>
      <c r="H44" s="668"/>
      <c r="I44" s="669"/>
    </row>
    <row r="45" spans="1:9" ht="12" customHeight="1" x14ac:dyDescent="0.2">
      <c r="A45" s="667" t="s">
        <v>430</v>
      </c>
      <c r="B45" s="668"/>
      <c r="C45" s="668"/>
      <c r="D45" s="668"/>
      <c r="E45" s="668"/>
      <c r="F45" s="668"/>
      <c r="G45" s="668"/>
      <c r="H45" s="668"/>
      <c r="I45" s="669"/>
    </row>
    <row r="46" spans="1:9" ht="12" customHeight="1" x14ac:dyDescent="0.2">
      <c r="A46" s="636" t="s">
        <v>431</v>
      </c>
      <c r="B46" s="637"/>
      <c r="C46" s="637"/>
      <c r="D46" s="637"/>
      <c r="E46" s="637"/>
      <c r="F46" s="637"/>
      <c r="G46" s="637"/>
      <c r="H46" s="637"/>
      <c r="I46" s="638"/>
    </row>
  </sheetData>
  <mergeCells count="10">
    <mergeCell ref="A44:I44"/>
    <mergeCell ref="A45:I45"/>
    <mergeCell ref="A46:I46"/>
    <mergeCell ref="A43:I43"/>
    <mergeCell ref="A1:I1"/>
    <mergeCell ref="A2:I2"/>
    <mergeCell ref="I3:I4"/>
    <mergeCell ref="A3:A4"/>
    <mergeCell ref="B3:G3"/>
    <mergeCell ref="H3:H4"/>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45"/>
  <sheetViews>
    <sheetView workbookViewId="0">
      <selection sqref="A1:M1"/>
    </sheetView>
  </sheetViews>
  <sheetFormatPr defaultRowHeight="14.25" x14ac:dyDescent="0.2"/>
  <cols>
    <col min="1" max="1" width="39.42578125" style="109" bestFit="1" customWidth="1"/>
    <col min="2" max="3" width="20.28515625" style="109" customWidth="1"/>
    <col min="4" max="6" width="15.7109375" style="109" customWidth="1"/>
    <col min="7" max="12" width="14.140625" style="109" customWidth="1"/>
    <col min="13" max="13" width="24" style="109" customWidth="1"/>
    <col min="14" max="16384" width="9.140625" style="109"/>
  </cols>
  <sheetData>
    <row r="1" spans="1:13" ht="15" customHeight="1" x14ac:dyDescent="0.2">
      <c r="A1" s="673" t="s">
        <v>488</v>
      </c>
      <c r="B1" s="674"/>
      <c r="C1" s="674"/>
      <c r="D1" s="674"/>
      <c r="E1" s="674"/>
      <c r="F1" s="674"/>
      <c r="G1" s="674"/>
      <c r="H1" s="674"/>
      <c r="I1" s="674"/>
      <c r="J1" s="674"/>
      <c r="K1" s="674"/>
      <c r="L1" s="674"/>
      <c r="M1" s="675"/>
    </row>
    <row r="2" spans="1:13" ht="12" customHeight="1" x14ac:dyDescent="0.2">
      <c r="A2" s="649" t="s">
        <v>433</v>
      </c>
      <c r="B2" s="650"/>
      <c r="C2" s="650"/>
      <c r="D2" s="650"/>
      <c r="E2" s="650"/>
      <c r="F2" s="650"/>
      <c r="G2" s="650"/>
      <c r="H2" s="650"/>
      <c r="I2" s="650"/>
      <c r="J2" s="650"/>
      <c r="K2" s="650"/>
      <c r="L2" s="650"/>
      <c r="M2" s="651"/>
    </row>
    <row r="3" spans="1:13" ht="12" customHeight="1" x14ac:dyDescent="0.2">
      <c r="A3" s="670"/>
      <c r="B3" s="595" t="s">
        <v>432</v>
      </c>
      <c r="C3" s="595"/>
      <c r="D3" s="595"/>
      <c r="E3" s="595"/>
      <c r="F3" s="595"/>
      <c r="G3" s="595"/>
      <c r="H3" s="595"/>
      <c r="I3" s="595"/>
      <c r="J3" s="595"/>
      <c r="K3" s="595"/>
      <c r="L3" s="595"/>
      <c r="M3" s="642" t="s">
        <v>148</v>
      </c>
    </row>
    <row r="4" spans="1:13" ht="48" customHeight="1" x14ac:dyDescent="0.2">
      <c r="A4" s="671"/>
      <c r="B4" s="498" t="s">
        <v>139</v>
      </c>
      <c r="C4" s="498" t="s">
        <v>140</v>
      </c>
      <c r="D4" s="498" t="s">
        <v>141</v>
      </c>
      <c r="E4" s="498" t="s">
        <v>142</v>
      </c>
      <c r="F4" s="498" t="s">
        <v>143</v>
      </c>
      <c r="G4" s="498" t="s">
        <v>144</v>
      </c>
      <c r="H4" s="498" t="s">
        <v>145</v>
      </c>
      <c r="I4" s="498" t="s">
        <v>146</v>
      </c>
      <c r="J4" s="498" t="s">
        <v>147</v>
      </c>
      <c r="K4" s="498" t="s">
        <v>81</v>
      </c>
      <c r="L4" s="498" t="s">
        <v>117</v>
      </c>
      <c r="M4" s="643"/>
    </row>
    <row r="5" spans="1:13" ht="12" customHeight="1" x14ac:dyDescent="0.2">
      <c r="A5" s="38"/>
      <c r="B5" s="42"/>
      <c r="C5" s="102"/>
      <c r="D5" s="42"/>
      <c r="E5" s="42"/>
      <c r="F5" s="42"/>
      <c r="G5" s="42"/>
      <c r="H5" s="42"/>
      <c r="I5" s="42"/>
      <c r="J5" s="42"/>
      <c r="K5" s="42"/>
      <c r="L5" s="111"/>
      <c r="M5" s="112"/>
    </row>
    <row r="6" spans="1:13" ht="12" customHeight="1" x14ac:dyDescent="0.2">
      <c r="A6" s="192" t="s">
        <v>35</v>
      </c>
      <c r="B6" s="204">
        <v>67.933846826987519</v>
      </c>
      <c r="C6" s="204">
        <v>32.014405509750084</v>
      </c>
      <c r="D6" s="204">
        <v>17.442790572251621</v>
      </c>
      <c r="E6" s="204">
        <v>15.133632325499574</v>
      </c>
      <c r="F6" s="204">
        <v>10.37832024839963</v>
      </c>
      <c r="G6" s="204">
        <v>7.2596815536827624</v>
      </c>
      <c r="H6" s="204">
        <v>1.1806137725994439</v>
      </c>
      <c r="I6" s="204">
        <v>12.535928734624358</v>
      </c>
      <c r="J6" s="204">
        <v>24.231816266941209</v>
      </c>
      <c r="K6" s="204">
        <v>1.8113495061645561</v>
      </c>
      <c r="L6" s="205">
        <v>0.10145853269980971</v>
      </c>
      <c r="M6" s="165">
        <v>1088.0226976765962</v>
      </c>
    </row>
    <row r="7" spans="1:13" ht="12" customHeight="1" x14ac:dyDescent="0.2">
      <c r="A7" s="134"/>
      <c r="B7" s="207"/>
      <c r="C7" s="207"/>
      <c r="D7" s="207"/>
      <c r="E7" s="207"/>
      <c r="F7" s="207"/>
      <c r="G7" s="207"/>
      <c r="H7" s="207"/>
      <c r="I7" s="207"/>
      <c r="J7" s="207"/>
      <c r="K7" s="207"/>
      <c r="L7" s="207"/>
      <c r="M7" s="166"/>
    </row>
    <row r="8" spans="1:13" ht="12" customHeight="1" x14ac:dyDescent="0.2">
      <c r="A8" s="163" t="s">
        <v>59</v>
      </c>
      <c r="B8" s="205"/>
      <c r="C8" s="205"/>
      <c r="D8" s="205"/>
      <c r="E8" s="205"/>
      <c r="F8" s="205"/>
      <c r="G8" s="205"/>
      <c r="H8" s="205"/>
      <c r="I8" s="205"/>
      <c r="J8" s="205"/>
      <c r="K8" s="205"/>
      <c r="L8" s="207"/>
      <c r="M8" s="166"/>
    </row>
    <row r="9" spans="1:13" ht="12" customHeight="1" x14ac:dyDescent="0.2">
      <c r="A9" s="105" t="s">
        <v>51</v>
      </c>
      <c r="B9" s="207">
        <v>65.421832460796693</v>
      </c>
      <c r="C9" s="207">
        <v>32.757268368904185</v>
      </c>
      <c r="D9" s="207">
        <v>17.487854068574809</v>
      </c>
      <c r="E9" s="207">
        <v>16.477075333944242</v>
      </c>
      <c r="F9" s="207">
        <v>11.71368953632294</v>
      </c>
      <c r="G9" s="207">
        <v>7.87025945974381</v>
      </c>
      <c r="H9" s="207">
        <v>1.3593688411512581</v>
      </c>
      <c r="I9" s="207">
        <v>14.935476226231945</v>
      </c>
      <c r="J9" s="207">
        <v>21.482696321504744</v>
      </c>
      <c r="K9" s="207">
        <v>1.1234204581832219</v>
      </c>
      <c r="L9" s="207">
        <v>0</v>
      </c>
      <c r="M9" s="166">
        <v>487.20486697325725</v>
      </c>
    </row>
    <row r="10" spans="1:13" ht="12" customHeight="1" x14ac:dyDescent="0.2">
      <c r="A10" s="105" t="s">
        <v>50</v>
      </c>
      <c r="B10" s="207">
        <v>69.970846334279528</v>
      </c>
      <c r="C10" s="207">
        <v>31.412015930116912</v>
      </c>
      <c r="D10" s="207">
        <v>17.406248456472877</v>
      </c>
      <c r="E10" s="207">
        <v>14.044230615418506</v>
      </c>
      <c r="F10" s="207">
        <v>9.2954655409731792</v>
      </c>
      <c r="G10" s="207">
        <v>6.7645622141800619</v>
      </c>
      <c r="H10" s="207">
        <v>1.0356607852810873</v>
      </c>
      <c r="I10" s="207">
        <v>10.590128931918564</v>
      </c>
      <c r="J10" s="207">
        <v>26.46108535461449</v>
      </c>
      <c r="K10" s="207">
        <v>2.3691931039759435</v>
      </c>
      <c r="L10" s="207">
        <v>0.18373154192366487</v>
      </c>
      <c r="M10" s="166">
        <v>600.81783070334029</v>
      </c>
    </row>
    <row r="11" spans="1:13" ht="12" customHeight="1" x14ac:dyDescent="0.2">
      <c r="A11" s="128" t="s">
        <v>53</v>
      </c>
      <c r="B11" s="205"/>
      <c r="C11" s="205"/>
      <c r="D11" s="205"/>
      <c r="E11" s="205"/>
      <c r="F11" s="205"/>
      <c r="G11" s="205"/>
      <c r="H11" s="205"/>
      <c r="I11" s="205"/>
      <c r="J11" s="205"/>
      <c r="K11" s="205"/>
      <c r="L11" s="207"/>
      <c r="M11" s="166"/>
    </row>
    <row r="12" spans="1:13" ht="12" customHeight="1" x14ac:dyDescent="0.2">
      <c r="A12" s="145" t="s">
        <v>22</v>
      </c>
      <c r="B12" s="55">
        <v>67.933846826987519</v>
      </c>
      <c r="C12" s="55">
        <v>32.014405509750084</v>
      </c>
      <c r="D12" s="55">
        <v>17.442790572251621</v>
      </c>
      <c r="E12" s="55">
        <v>15.133632325499574</v>
      </c>
      <c r="F12" s="55">
        <v>10.37832024839963</v>
      </c>
      <c r="G12" s="55">
        <v>7.2596815536827624</v>
      </c>
      <c r="H12" s="55">
        <v>1.1806137725994439</v>
      </c>
      <c r="I12" s="55">
        <v>12.535928734624358</v>
      </c>
      <c r="J12" s="55">
        <v>24.231816266941209</v>
      </c>
      <c r="K12" s="55">
        <v>1.8113495061645561</v>
      </c>
      <c r="L12" s="207">
        <v>0.10145853269980971</v>
      </c>
      <c r="M12" s="166">
        <v>1088.0226976765962</v>
      </c>
    </row>
    <row r="13" spans="1:13" ht="12" customHeight="1" x14ac:dyDescent="0.2">
      <c r="A13" s="146" t="s">
        <v>18</v>
      </c>
      <c r="B13" s="55">
        <v>63.90128907577413</v>
      </c>
      <c r="C13" s="55">
        <v>38.828467380829942</v>
      </c>
      <c r="D13" s="55">
        <v>18.775856433970283</v>
      </c>
      <c r="E13" s="55">
        <v>14.036310846548995</v>
      </c>
      <c r="F13" s="55">
        <v>7.4831011261601272</v>
      </c>
      <c r="G13" s="55">
        <v>7.7475691883218225</v>
      </c>
      <c r="H13" s="55">
        <v>1.7948262507775645</v>
      </c>
      <c r="I13" s="55">
        <v>10.30621263131216</v>
      </c>
      <c r="J13" s="55">
        <v>17.071085596358234</v>
      </c>
      <c r="K13" s="55">
        <v>1.9915704257469917</v>
      </c>
      <c r="L13" s="207">
        <v>0</v>
      </c>
      <c r="M13" s="166">
        <v>424.90929648764291</v>
      </c>
    </row>
    <row r="14" spans="1:13" ht="12" customHeight="1" x14ac:dyDescent="0.2">
      <c r="A14" s="146" t="s">
        <v>4</v>
      </c>
      <c r="B14" s="55">
        <v>68.766087845959021</v>
      </c>
      <c r="C14" s="55">
        <v>30.711925304657704</v>
      </c>
      <c r="D14" s="55">
        <v>17.68185458911266</v>
      </c>
      <c r="E14" s="55">
        <v>15.285277946057077</v>
      </c>
      <c r="F14" s="55">
        <v>11.373274974510835</v>
      </c>
      <c r="G14" s="55">
        <v>8.2293577768842354</v>
      </c>
      <c r="H14" s="55">
        <v>1.1418289503183072</v>
      </c>
      <c r="I14" s="55">
        <v>12.638706612424352</v>
      </c>
      <c r="J14" s="55">
        <v>25.029739276522978</v>
      </c>
      <c r="K14" s="55">
        <v>2.4603487168117208</v>
      </c>
      <c r="L14" s="207">
        <v>0</v>
      </c>
      <c r="M14" s="166">
        <v>457.07040629583997</v>
      </c>
    </row>
    <row r="15" spans="1:13" ht="12" customHeight="1" x14ac:dyDescent="0.2">
      <c r="A15" s="146" t="s">
        <v>5</v>
      </c>
      <c r="B15" s="55">
        <v>74.403751504543223</v>
      </c>
      <c r="C15" s="55">
        <v>20.851526225632302</v>
      </c>
      <c r="D15" s="55">
        <v>14.16337228801201</v>
      </c>
      <c r="E15" s="55">
        <v>17.060168932319925</v>
      </c>
      <c r="F15" s="55">
        <v>14.141812231716022</v>
      </c>
      <c r="G15" s="55">
        <v>4.1024846916827586</v>
      </c>
      <c r="H15" s="55">
        <v>0</v>
      </c>
      <c r="I15" s="55">
        <v>16.906134938084016</v>
      </c>
      <c r="J15" s="55">
        <v>37.228880490268637</v>
      </c>
      <c r="K15" s="55">
        <v>0</v>
      </c>
      <c r="L15" s="207">
        <v>0.53575801743524898</v>
      </c>
      <c r="M15" s="166">
        <v>206.04299489311467</v>
      </c>
    </row>
    <row r="16" spans="1:13" ht="12" customHeight="1" x14ac:dyDescent="0.2">
      <c r="A16" s="163" t="s">
        <v>36</v>
      </c>
      <c r="B16" s="204"/>
      <c r="C16" s="204"/>
      <c r="D16" s="204"/>
      <c r="E16" s="204"/>
      <c r="F16" s="204"/>
      <c r="G16" s="204"/>
      <c r="H16" s="204"/>
      <c r="I16" s="204"/>
      <c r="J16" s="204"/>
      <c r="K16" s="204"/>
      <c r="L16" s="207"/>
      <c r="M16" s="166"/>
    </row>
    <row r="17" spans="1:13" ht="12" customHeight="1" x14ac:dyDescent="0.2">
      <c r="A17" s="105" t="s">
        <v>37</v>
      </c>
      <c r="B17" s="209">
        <v>73.936370887045769</v>
      </c>
      <c r="C17" s="209">
        <v>30.335645679896579</v>
      </c>
      <c r="D17" s="209">
        <v>17.438424891180876</v>
      </c>
      <c r="E17" s="209">
        <v>11.519483572720997</v>
      </c>
      <c r="F17" s="209">
        <v>14.260883916896828</v>
      </c>
      <c r="G17" s="209">
        <v>8.442259077224735</v>
      </c>
      <c r="H17" s="209">
        <v>1.2532683615980886</v>
      </c>
      <c r="I17" s="209">
        <v>12.808049995925971</v>
      </c>
      <c r="J17" s="209">
        <v>21.608492582907761</v>
      </c>
      <c r="K17" s="209">
        <v>2.196148885517621</v>
      </c>
      <c r="L17" s="207">
        <v>0</v>
      </c>
      <c r="M17" s="166">
        <v>679.00433061378317</v>
      </c>
    </row>
    <row r="18" spans="1:13" ht="12" customHeight="1" x14ac:dyDescent="0.2">
      <c r="A18" s="105" t="s">
        <v>38</v>
      </c>
      <c r="B18" s="209">
        <v>57.969160251513806</v>
      </c>
      <c r="C18" s="209">
        <v>34.801285724241701</v>
      </c>
      <c r="D18" s="209">
        <v>17.450037964035939</v>
      </c>
      <c r="E18" s="209">
        <v>21.133418281914128</v>
      </c>
      <c r="F18" s="209">
        <v>3.9329433238262159</v>
      </c>
      <c r="G18" s="209">
        <v>5.2965050207125071</v>
      </c>
      <c r="H18" s="209">
        <v>1.0600011435791195</v>
      </c>
      <c r="I18" s="209">
        <v>12.084184926142765</v>
      </c>
      <c r="J18" s="209">
        <v>28.586750630528954</v>
      </c>
      <c r="K18" s="209">
        <v>1.172550698975283</v>
      </c>
      <c r="L18" s="207">
        <v>0.26988809143967818</v>
      </c>
      <c r="M18" s="166">
        <v>409.01836706281267</v>
      </c>
    </row>
    <row r="19" spans="1:13" ht="12" customHeight="1" x14ac:dyDescent="0.2">
      <c r="A19" s="132" t="s">
        <v>60</v>
      </c>
      <c r="B19" s="204"/>
      <c r="C19" s="204"/>
      <c r="D19" s="204"/>
      <c r="E19" s="204"/>
      <c r="F19" s="204"/>
      <c r="G19" s="204"/>
      <c r="H19" s="204"/>
      <c r="I19" s="204"/>
      <c r="J19" s="204"/>
      <c r="K19" s="204"/>
      <c r="L19" s="207"/>
      <c r="M19" s="166"/>
    </row>
    <row r="20" spans="1:13" ht="12" customHeight="1" x14ac:dyDescent="0.2">
      <c r="A20" s="129" t="s">
        <v>61</v>
      </c>
      <c r="B20" s="218">
        <v>79.152975291173163</v>
      </c>
      <c r="C20" s="218">
        <v>53.743932389648343</v>
      </c>
      <c r="D20" s="218">
        <v>16.229973093631834</v>
      </c>
      <c r="E20" s="218">
        <v>4.0968746113067311</v>
      </c>
      <c r="F20" s="218">
        <v>4.4208010864320659</v>
      </c>
      <c r="G20" s="218">
        <v>8.2041553267598442</v>
      </c>
      <c r="H20" s="218">
        <v>5.5928230568472026</v>
      </c>
      <c r="I20" s="218">
        <v>8.1492596563777884</v>
      </c>
      <c r="J20" s="218">
        <v>8.1492596563777902</v>
      </c>
      <c r="K20" s="218">
        <v>0</v>
      </c>
      <c r="L20" s="218">
        <v>0</v>
      </c>
      <c r="M20" s="167">
        <v>47.343230007435842</v>
      </c>
    </row>
    <row r="21" spans="1:13" ht="12" customHeight="1" x14ac:dyDescent="0.2">
      <c r="A21" s="129" t="s">
        <v>62</v>
      </c>
      <c r="B21" s="209">
        <v>70.825608828237151</v>
      </c>
      <c r="C21" s="209">
        <v>35.706056785249672</v>
      </c>
      <c r="D21" s="209">
        <v>22.850798256116079</v>
      </c>
      <c r="E21" s="209">
        <v>10.679971444042371</v>
      </c>
      <c r="F21" s="209">
        <v>19.282820272234058</v>
      </c>
      <c r="G21" s="209">
        <v>13.930410898947887</v>
      </c>
      <c r="H21" s="209">
        <v>0.84929405995921647</v>
      </c>
      <c r="I21" s="209">
        <v>13.832926321613352</v>
      </c>
      <c r="J21" s="209">
        <v>18.854931117194894</v>
      </c>
      <c r="K21" s="209">
        <v>3.5864434878029829</v>
      </c>
      <c r="L21" s="449">
        <v>0</v>
      </c>
      <c r="M21" s="167">
        <v>353.17209574198233</v>
      </c>
    </row>
    <row r="22" spans="1:13" ht="12" customHeight="1" x14ac:dyDescent="0.2">
      <c r="A22" s="129" t="s">
        <v>63</v>
      </c>
      <c r="B22" s="209">
        <v>44.76164036894648</v>
      </c>
      <c r="C22" s="209">
        <v>44.734537001690747</v>
      </c>
      <c r="D22" s="209">
        <v>11.223012746230527</v>
      </c>
      <c r="E22" s="209">
        <v>9.0644770766175604</v>
      </c>
      <c r="F22" s="209">
        <v>3.1491272651655362</v>
      </c>
      <c r="G22" s="209">
        <v>1.6873676099296415</v>
      </c>
      <c r="H22" s="209">
        <v>0</v>
      </c>
      <c r="I22" s="209">
        <v>6.3429668082543085</v>
      </c>
      <c r="J22" s="209">
        <v>15.946427375438839</v>
      </c>
      <c r="K22" s="209">
        <v>0</v>
      </c>
      <c r="L22" s="449">
        <v>1.5745636325827681</v>
      </c>
      <c r="M22" s="167">
        <v>70.107796322771691</v>
      </c>
    </row>
    <row r="23" spans="1:13" ht="12" customHeight="1" x14ac:dyDescent="0.2">
      <c r="A23" s="129" t="s">
        <v>64</v>
      </c>
      <c r="B23" s="209">
        <v>58.492524989174676</v>
      </c>
      <c r="C23" s="209">
        <v>33.551492856417582</v>
      </c>
      <c r="D23" s="209">
        <v>10.223310979331071</v>
      </c>
      <c r="E23" s="209">
        <v>4.8175483012850382</v>
      </c>
      <c r="F23" s="209">
        <v>5.9535692048672617</v>
      </c>
      <c r="G23" s="209">
        <v>10.341347838439955</v>
      </c>
      <c r="H23" s="209">
        <v>2.8076653476931153</v>
      </c>
      <c r="I23" s="209">
        <v>12.521556089036695</v>
      </c>
      <c r="J23" s="209">
        <v>16.695483635512769</v>
      </c>
      <c r="K23" s="209">
        <v>3.1834137883309928</v>
      </c>
      <c r="L23" s="449">
        <v>0</v>
      </c>
      <c r="M23" s="167">
        <v>101.81352401045251</v>
      </c>
    </row>
    <row r="24" spans="1:13" ht="12" customHeight="1" x14ac:dyDescent="0.2">
      <c r="A24" s="129" t="s">
        <v>65</v>
      </c>
      <c r="B24" s="209">
        <v>33.181444787050488</v>
      </c>
      <c r="C24" s="209">
        <v>35.324375757145184</v>
      </c>
      <c r="D24" s="209">
        <v>45.890879398618821</v>
      </c>
      <c r="E24" s="209">
        <v>50.459783986326109</v>
      </c>
      <c r="F24" s="209">
        <v>5.1599770468750021</v>
      </c>
      <c r="G24" s="209">
        <v>3.9857411983228892</v>
      </c>
      <c r="H24" s="209">
        <v>0</v>
      </c>
      <c r="I24" s="209">
        <v>8.8603334697801746</v>
      </c>
      <c r="J24" s="209">
        <v>28.343642197613693</v>
      </c>
      <c r="K24" s="209">
        <v>1.1562467143779194</v>
      </c>
      <c r="L24" s="449">
        <v>0</v>
      </c>
      <c r="M24" s="167">
        <v>56.251354231902553</v>
      </c>
    </row>
    <row r="25" spans="1:13" ht="12" customHeight="1" x14ac:dyDescent="0.2">
      <c r="A25" s="129" t="s">
        <v>66</v>
      </c>
      <c r="B25" s="209">
        <v>75.621380847609927</v>
      </c>
      <c r="C25" s="209">
        <v>16.614327088756475</v>
      </c>
      <c r="D25" s="209">
        <v>17.718978867813615</v>
      </c>
      <c r="E25" s="209">
        <v>16.389341703116855</v>
      </c>
      <c r="F25" s="209">
        <v>5.3034900655261268</v>
      </c>
      <c r="G25" s="209">
        <v>1.7944344465292508</v>
      </c>
      <c r="H25" s="209">
        <v>0</v>
      </c>
      <c r="I25" s="209">
        <v>3.1024509386375487</v>
      </c>
      <c r="J25" s="209">
        <v>26.019834820360629</v>
      </c>
      <c r="K25" s="209">
        <v>1.8595909713790302</v>
      </c>
      <c r="L25" s="449">
        <v>0</v>
      </c>
      <c r="M25" s="167">
        <v>84.972037019359036</v>
      </c>
    </row>
    <row r="26" spans="1:13" ht="12" customHeight="1" x14ac:dyDescent="0.2">
      <c r="A26" s="129" t="s">
        <v>67</v>
      </c>
      <c r="B26" s="209">
        <v>69.078919417054436</v>
      </c>
      <c r="C26" s="209">
        <v>38.442805925119892</v>
      </c>
      <c r="D26" s="209">
        <v>11.046009270064452</v>
      </c>
      <c r="E26" s="209">
        <v>5.0161859392048065</v>
      </c>
      <c r="F26" s="209">
        <v>9.8970695044777557</v>
      </c>
      <c r="G26" s="209">
        <v>0</v>
      </c>
      <c r="H26" s="209">
        <v>2.3731553909038281</v>
      </c>
      <c r="I26" s="209">
        <v>19.847652856673584</v>
      </c>
      <c r="J26" s="209">
        <v>26.789093814541754</v>
      </c>
      <c r="K26" s="209">
        <v>4.4373699391081756</v>
      </c>
      <c r="L26" s="449">
        <v>0</v>
      </c>
      <c r="M26" s="167">
        <v>33.53554158146688</v>
      </c>
    </row>
    <row r="27" spans="1:13" ht="12" customHeight="1" x14ac:dyDescent="0.2">
      <c r="A27" s="129" t="s">
        <v>68</v>
      </c>
      <c r="B27" s="209">
        <v>87.123241478301338</v>
      </c>
      <c r="C27" s="209">
        <v>17.375035343841439</v>
      </c>
      <c r="D27" s="209">
        <v>6.3467826425087797</v>
      </c>
      <c r="E27" s="209">
        <v>10.470630438448694</v>
      </c>
      <c r="F27" s="209">
        <v>4.5337120506787212</v>
      </c>
      <c r="G27" s="209">
        <v>2.4914348917265876</v>
      </c>
      <c r="H27" s="209">
        <v>0.66903479528109799</v>
      </c>
      <c r="I27" s="209">
        <v>4.4132493255231422</v>
      </c>
      <c r="J27" s="209">
        <v>34.16347376909021</v>
      </c>
      <c r="K27" s="209">
        <v>0</v>
      </c>
      <c r="L27" s="449">
        <v>0</v>
      </c>
      <c r="M27" s="167">
        <v>107.48859059080344</v>
      </c>
    </row>
    <row r="28" spans="1:13" ht="12" customHeight="1" x14ac:dyDescent="0.2">
      <c r="A28" s="129" t="s">
        <v>69</v>
      </c>
      <c r="B28" s="209">
        <v>67.693669348871879</v>
      </c>
      <c r="C28" s="209">
        <v>28.959097878274285</v>
      </c>
      <c r="D28" s="209">
        <v>12.199871948095481</v>
      </c>
      <c r="E28" s="209">
        <v>25.54461482931238</v>
      </c>
      <c r="F28" s="209">
        <v>8.8585025483473068</v>
      </c>
      <c r="G28" s="209">
        <v>1.7841743148955835</v>
      </c>
      <c r="H28" s="209">
        <v>1.1449873547483111</v>
      </c>
      <c r="I28" s="209">
        <v>21.843795825332396</v>
      </c>
      <c r="J28" s="209">
        <v>38.130206158328171</v>
      </c>
      <c r="K28" s="209">
        <v>0</v>
      </c>
      <c r="L28" s="449">
        <v>0</v>
      </c>
      <c r="M28" s="167">
        <v>201.79317248481516</v>
      </c>
    </row>
    <row r="29" spans="1:13" ht="12" customHeight="1" x14ac:dyDescent="0.2">
      <c r="A29" s="129" t="s">
        <v>70</v>
      </c>
      <c r="B29" s="209">
        <v>78.742142406998013</v>
      </c>
      <c r="C29" s="209">
        <v>25.080782176501945</v>
      </c>
      <c r="D29" s="209">
        <v>26.353410824981285</v>
      </c>
      <c r="E29" s="209">
        <v>14.197034357174502</v>
      </c>
      <c r="F29" s="209">
        <v>4.1211840545408274</v>
      </c>
      <c r="G29" s="209">
        <v>16.072975244179233</v>
      </c>
      <c r="H29" s="209">
        <v>2.1669194243158141</v>
      </c>
      <c r="I29" s="209">
        <v>12.392438768763075</v>
      </c>
      <c r="J29" s="209">
        <v>7.5443976679066838</v>
      </c>
      <c r="K29" s="209">
        <v>0</v>
      </c>
      <c r="L29" s="449">
        <v>0</v>
      </c>
      <c r="M29" s="167">
        <v>23.719256572523193</v>
      </c>
    </row>
    <row r="30" spans="1:13" ht="12" customHeight="1" x14ac:dyDescent="0.2">
      <c r="A30" s="129" t="s">
        <v>71</v>
      </c>
      <c r="B30" s="209">
        <v>71.265165389692029</v>
      </c>
      <c r="C30" s="209">
        <v>16.752758551993836</v>
      </c>
      <c r="D30" s="209">
        <v>10.886616832484187</v>
      </c>
      <c r="E30" s="209">
        <v>45.705208406389119</v>
      </c>
      <c r="F30" s="209">
        <v>0</v>
      </c>
      <c r="G30" s="209">
        <v>4.2823197107843587</v>
      </c>
      <c r="H30" s="209">
        <v>0</v>
      </c>
      <c r="I30" s="209">
        <v>5.7158241021508953</v>
      </c>
      <c r="J30" s="209">
        <v>32.310295367513177</v>
      </c>
      <c r="K30" s="209">
        <v>1.0451895020732511</v>
      </c>
      <c r="L30" s="449">
        <v>0</v>
      </c>
      <c r="M30" s="167">
        <v>7.826099113083707</v>
      </c>
    </row>
    <row r="31" spans="1:13" ht="12" customHeight="1" x14ac:dyDescent="0.2">
      <c r="A31" s="128" t="s">
        <v>188</v>
      </c>
      <c r="B31" s="211"/>
      <c r="C31" s="211"/>
      <c r="D31" s="211"/>
      <c r="E31" s="211"/>
      <c r="F31" s="211"/>
      <c r="G31" s="211"/>
      <c r="H31" s="211"/>
      <c r="I31" s="211"/>
      <c r="J31" s="211"/>
      <c r="K31" s="211"/>
      <c r="L31" s="207"/>
      <c r="M31" s="166"/>
    </row>
    <row r="32" spans="1:13" ht="12" customHeight="1" x14ac:dyDescent="0.2">
      <c r="A32" s="129" t="s">
        <v>85</v>
      </c>
      <c r="B32" s="218">
        <v>32.574036114328798</v>
      </c>
      <c r="C32" s="218">
        <v>46.122578479279682</v>
      </c>
      <c r="D32" s="218">
        <v>6.7856920565102685</v>
      </c>
      <c r="E32" s="218">
        <v>23.397795879217817</v>
      </c>
      <c r="F32" s="218">
        <v>19.524489263031107</v>
      </c>
      <c r="G32" s="218">
        <v>4.5401115780216639</v>
      </c>
      <c r="H32" s="218">
        <v>7.2258030720874498</v>
      </c>
      <c r="I32" s="218">
        <v>2.4751011756906118</v>
      </c>
      <c r="J32" s="218">
        <v>14.41062331912411</v>
      </c>
      <c r="K32" s="218">
        <v>1.4916994978377891</v>
      </c>
      <c r="L32" s="218">
        <v>0</v>
      </c>
      <c r="M32" s="166">
        <v>48.886300561370838</v>
      </c>
    </row>
    <row r="33" spans="1:13" ht="12" customHeight="1" x14ac:dyDescent="0.2">
      <c r="A33" s="129" t="s">
        <v>86</v>
      </c>
      <c r="B33" s="209">
        <v>69.597353503388277</v>
      </c>
      <c r="C33" s="209">
        <v>31.350684764259036</v>
      </c>
      <c r="D33" s="209">
        <v>17.944155092442632</v>
      </c>
      <c r="E33" s="209">
        <v>14.744843727104849</v>
      </c>
      <c r="F33" s="209">
        <v>9.9480375938071788</v>
      </c>
      <c r="G33" s="209">
        <v>7.3876240601688634</v>
      </c>
      <c r="H33" s="209">
        <v>0.8962170929474037</v>
      </c>
      <c r="I33" s="209">
        <v>13.009241613768605</v>
      </c>
      <c r="J33" s="209">
        <v>24.693855506112389</v>
      </c>
      <c r="K33" s="209">
        <v>1.8263874804140259</v>
      </c>
      <c r="L33" s="207">
        <v>0.10623166194236944</v>
      </c>
      <c r="M33" s="166">
        <v>1039.1363971152275</v>
      </c>
    </row>
    <row r="34" spans="1:13" ht="12" customHeight="1" x14ac:dyDescent="0.2">
      <c r="A34" s="128" t="s">
        <v>424</v>
      </c>
      <c r="B34" s="205"/>
      <c r="C34" s="205"/>
      <c r="D34" s="205"/>
      <c r="E34" s="205"/>
      <c r="F34" s="205"/>
      <c r="G34" s="205"/>
      <c r="H34" s="205"/>
      <c r="I34" s="205"/>
      <c r="J34" s="205"/>
      <c r="K34" s="205"/>
      <c r="L34" s="207"/>
      <c r="M34" s="166"/>
    </row>
    <row r="35" spans="1:13" ht="12" customHeight="1" x14ac:dyDescent="0.2">
      <c r="A35" s="129" t="s">
        <v>425</v>
      </c>
      <c r="B35" s="209">
        <v>60.249791336937655</v>
      </c>
      <c r="C35" s="209">
        <v>36.930486279426916</v>
      </c>
      <c r="D35" s="209">
        <v>16.305415648307612</v>
      </c>
      <c r="E35" s="209">
        <v>15.117251841932404</v>
      </c>
      <c r="F35" s="209">
        <v>7.0576441293270342</v>
      </c>
      <c r="G35" s="209">
        <v>2.9805762114949825</v>
      </c>
      <c r="H35" s="209">
        <v>1.2402197787030858</v>
      </c>
      <c r="I35" s="209">
        <v>8.0100539758994369</v>
      </c>
      <c r="J35" s="209">
        <v>21.838203838642354</v>
      </c>
      <c r="K35" s="209">
        <v>1.2253898406114117</v>
      </c>
      <c r="L35" s="449">
        <v>0.15265210895888942</v>
      </c>
      <c r="M35" s="167">
        <v>361.57111488084621</v>
      </c>
    </row>
    <row r="36" spans="1:13" ht="12" customHeight="1" x14ac:dyDescent="0.2">
      <c r="A36" s="129" t="s">
        <v>426</v>
      </c>
      <c r="B36" s="209">
        <v>71.758372199554287</v>
      </c>
      <c r="C36" s="209">
        <v>29.567562737523577</v>
      </c>
      <c r="D36" s="209">
        <v>18.008887376260624</v>
      </c>
      <c r="E36" s="209">
        <v>15.141785256604622</v>
      </c>
      <c r="F36" s="209">
        <v>12.031094631395012</v>
      </c>
      <c r="G36" s="209">
        <v>9.3894874841936566</v>
      </c>
      <c r="H36" s="209">
        <v>1.1509465372448899</v>
      </c>
      <c r="I36" s="209">
        <v>14.788557293881503</v>
      </c>
      <c r="J36" s="209">
        <v>25.423170425688998</v>
      </c>
      <c r="K36" s="209">
        <v>2.1029946681640523</v>
      </c>
      <c r="L36" s="449">
        <v>7.5978350838966563E-2</v>
      </c>
      <c r="M36" s="167">
        <v>726.45158279575128</v>
      </c>
    </row>
    <row r="37" spans="1:13" ht="12" customHeight="1" x14ac:dyDescent="0.2">
      <c r="A37" s="132" t="s">
        <v>91</v>
      </c>
      <c r="B37" s="204"/>
      <c r="C37" s="204"/>
      <c r="D37" s="204"/>
      <c r="E37" s="204"/>
      <c r="F37" s="204"/>
      <c r="G37" s="204"/>
      <c r="H37" s="204"/>
      <c r="I37" s="204"/>
      <c r="J37" s="204"/>
      <c r="K37" s="204"/>
      <c r="L37" s="212"/>
      <c r="M37" s="216"/>
    </row>
    <row r="38" spans="1:13" ht="12" customHeight="1" x14ac:dyDescent="0.2">
      <c r="A38" s="129" t="s">
        <v>92</v>
      </c>
      <c r="B38" s="209">
        <v>57.82139006006323</v>
      </c>
      <c r="C38" s="209">
        <v>36.500592451994855</v>
      </c>
      <c r="D38" s="209">
        <v>13.679948170418051</v>
      </c>
      <c r="E38" s="209">
        <v>7.8772059706854876</v>
      </c>
      <c r="F38" s="209">
        <v>4.5114444068780282</v>
      </c>
      <c r="G38" s="209">
        <v>2.7820950575792107</v>
      </c>
      <c r="H38" s="209">
        <v>0.1260295444127604</v>
      </c>
      <c r="I38" s="209">
        <v>4.3966686522313401</v>
      </c>
      <c r="J38" s="209">
        <v>17.610817019388694</v>
      </c>
      <c r="K38" s="209">
        <v>0.19335768988236252</v>
      </c>
      <c r="L38" s="212">
        <v>0.25301909714170795</v>
      </c>
      <c r="M38" s="216">
        <v>218.14398141759784</v>
      </c>
    </row>
    <row r="39" spans="1:13" ht="12" customHeight="1" x14ac:dyDescent="0.2">
      <c r="A39" s="129" t="s">
        <v>93</v>
      </c>
      <c r="B39" s="209">
        <v>69.268004525055673</v>
      </c>
      <c r="C39" s="209">
        <v>29.334848166073439</v>
      </c>
      <c r="D39" s="209">
        <v>13.49488754582193</v>
      </c>
      <c r="E39" s="209">
        <v>21.561815984061163</v>
      </c>
      <c r="F39" s="209">
        <v>8.2612838737301288</v>
      </c>
      <c r="G39" s="209">
        <v>2.1927276655600223</v>
      </c>
      <c r="H39" s="209">
        <v>2.0095741033801571</v>
      </c>
      <c r="I39" s="209">
        <v>9.5594663262577395</v>
      </c>
      <c r="J39" s="209">
        <v>19.828888627556115</v>
      </c>
      <c r="K39" s="209">
        <v>2.7279726466766685</v>
      </c>
      <c r="L39" s="212">
        <v>0</v>
      </c>
      <c r="M39" s="216">
        <v>217.63664303144262</v>
      </c>
    </row>
    <row r="40" spans="1:13" ht="12" customHeight="1" x14ac:dyDescent="0.2">
      <c r="A40" s="129" t="s">
        <v>94</v>
      </c>
      <c r="B40" s="209">
        <v>64.441157448952396</v>
      </c>
      <c r="C40" s="209">
        <v>33.58732657859187</v>
      </c>
      <c r="D40" s="209">
        <v>23.565894470149249</v>
      </c>
      <c r="E40" s="209">
        <v>17.98532134877939</v>
      </c>
      <c r="F40" s="209">
        <v>5.732444675470723</v>
      </c>
      <c r="G40" s="209">
        <v>7.9851531561843956</v>
      </c>
      <c r="H40" s="209">
        <v>2.276362151432691</v>
      </c>
      <c r="I40" s="209">
        <v>19.524788399064988</v>
      </c>
      <c r="J40" s="209">
        <v>28.841015104078267</v>
      </c>
      <c r="K40" s="209">
        <v>0.47525905364451437</v>
      </c>
      <c r="L40" s="212">
        <v>0</v>
      </c>
      <c r="M40" s="216">
        <v>217.81812653527049</v>
      </c>
    </row>
    <row r="41" spans="1:13" ht="12" customHeight="1" x14ac:dyDescent="0.2">
      <c r="A41" s="129" t="s">
        <v>95</v>
      </c>
      <c r="B41" s="209">
        <v>75.670171216963965</v>
      </c>
      <c r="C41" s="209">
        <v>27.62995058600843</v>
      </c>
      <c r="D41" s="209">
        <v>18.029947965005551</v>
      </c>
      <c r="E41" s="209">
        <v>17.656527622958052</v>
      </c>
      <c r="F41" s="209">
        <v>16.057770952398986</v>
      </c>
      <c r="G41" s="209">
        <v>9.2451919721831235</v>
      </c>
      <c r="H41" s="209">
        <v>1.4421910146783896</v>
      </c>
      <c r="I41" s="209">
        <v>17.014910146113071</v>
      </c>
      <c r="J41" s="209">
        <v>17.609649157248228</v>
      </c>
      <c r="K41" s="209">
        <v>2.0590573527407692</v>
      </c>
      <c r="L41" s="212">
        <v>0</v>
      </c>
      <c r="M41" s="216">
        <v>224.55561778140608</v>
      </c>
    </row>
    <row r="42" spans="1:13" ht="12" customHeight="1" x14ac:dyDescent="0.2">
      <c r="A42" s="129" t="s">
        <v>96</v>
      </c>
      <c r="B42" s="209">
        <v>72.408776119018299</v>
      </c>
      <c r="C42" s="209">
        <v>33.188848785850048</v>
      </c>
      <c r="D42" s="209">
        <v>18.464751699479052</v>
      </c>
      <c r="E42" s="209">
        <v>10.350907584821762</v>
      </c>
      <c r="F42" s="209">
        <v>17.416884399037983</v>
      </c>
      <c r="G42" s="209">
        <v>14.290923493409867</v>
      </c>
      <c r="H42" s="209">
        <v>0</v>
      </c>
      <c r="I42" s="209">
        <v>12.036744935307967</v>
      </c>
      <c r="J42" s="209">
        <v>37.981615074509648</v>
      </c>
      <c r="K42" s="209">
        <v>3.6642490181074856</v>
      </c>
      <c r="L42" s="212">
        <v>0.26299629635215827</v>
      </c>
      <c r="M42" s="216">
        <v>209.86832891088039</v>
      </c>
    </row>
    <row r="43" spans="1:13" ht="12" customHeight="1" x14ac:dyDescent="0.2">
      <c r="A43" s="652" t="s">
        <v>102</v>
      </c>
      <c r="B43" s="653"/>
      <c r="C43" s="653"/>
      <c r="D43" s="653"/>
      <c r="E43" s="653"/>
      <c r="F43" s="653"/>
      <c r="G43" s="653"/>
      <c r="H43" s="653"/>
      <c r="I43" s="653"/>
      <c r="J43" s="653"/>
      <c r="K43" s="653"/>
      <c r="L43" s="653"/>
      <c r="M43" s="654"/>
    </row>
    <row r="44" spans="1:13" ht="12" customHeight="1" x14ac:dyDescent="0.2">
      <c r="A44" s="667" t="s">
        <v>189</v>
      </c>
      <c r="B44" s="668"/>
      <c r="C44" s="668"/>
      <c r="D44" s="668"/>
      <c r="E44" s="668"/>
      <c r="F44" s="668"/>
      <c r="G44" s="668"/>
      <c r="H44" s="668"/>
      <c r="I44" s="668"/>
      <c r="J44" s="668"/>
      <c r="K44" s="668"/>
      <c r="L44" s="668"/>
      <c r="M44" s="669"/>
    </row>
    <row r="45" spans="1:13" ht="12" customHeight="1" x14ac:dyDescent="0.2">
      <c r="A45" s="636" t="s">
        <v>430</v>
      </c>
      <c r="B45" s="637"/>
      <c r="C45" s="637"/>
      <c r="D45" s="637"/>
      <c r="E45" s="637"/>
      <c r="F45" s="637"/>
      <c r="G45" s="637"/>
      <c r="H45" s="637"/>
      <c r="I45" s="637"/>
      <c r="J45" s="637"/>
      <c r="K45" s="637"/>
      <c r="L45" s="637"/>
      <c r="M45" s="638"/>
    </row>
  </sheetData>
  <mergeCells count="8">
    <mergeCell ref="A44:M44"/>
    <mergeCell ref="A45:M45"/>
    <mergeCell ref="A1:M1"/>
    <mergeCell ref="A43:M43"/>
    <mergeCell ref="A2:M2"/>
    <mergeCell ref="A3:A4"/>
    <mergeCell ref="B3:L3"/>
    <mergeCell ref="M3:M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39"/>
  <sheetViews>
    <sheetView workbookViewId="0">
      <selection sqref="A1:F1"/>
    </sheetView>
  </sheetViews>
  <sheetFormatPr defaultRowHeight="14.25" x14ac:dyDescent="0.2"/>
  <cols>
    <col min="1" max="1" width="37.140625" style="109" bestFit="1" customWidth="1"/>
    <col min="2" max="4" width="18.28515625" style="109" customWidth="1"/>
    <col min="5" max="5" width="21.140625" style="109" customWidth="1"/>
    <col min="6" max="6" width="24.7109375" style="109" customWidth="1"/>
    <col min="7" max="16384" width="9.140625" style="109"/>
  </cols>
  <sheetData>
    <row r="1" spans="1:6" ht="15" customHeight="1" x14ac:dyDescent="0.2">
      <c r="A1" s="585" t="s">
        <v>487</v>
      </c>
      <c r="B1" s="586"/>
      <c r="C1" s="586"/>
      <c r="D1" s="586"/>
      <c r="E1" s="586"/>
      <c r="F1" s="587"/>
    </row>
    <row r="2" spans="1:6" ht="12" customHeight="1" x14ac:dyDescent="0.2">
      <c r="A2" s="649" t="s">
        <v>150</v>
      </c>
      <c r="B2" s="650"/>
      <c r="C2" s="650"/>
      <c r="D2" s="650"/>
      <c r="E2" s="650"/>
      <c r="F2" s="651"/>
    </row>
    <row r="3" spans="1:6" ht="24" customHeight="1" x14ac:dyDescent="0.2">
      <c r="A3" s="591"/>
      <c r="B3" s="672" t="s">
        <v>151</v>
      </c>
      <c r="C3" s="672"/>
      <c r="D3" s="672"/>
      <c r="E3" s="644" t="s">
        <v>35</v>
      </c>
      <c r="F3" s="642" t="s">
        <v>154</v>
      </c>
    </row>
    <row r="4" spans="1:6" ht="36" customHeight="1" x14ac:dyDescent="0.2">
      <c r="A4" s="592"/>
      <c r="B4" s="498" t="s">
        <v>152</v>
      </c>
      <c r="C4" s="498" t="s">
        <v>153</v>
      </c>
      <c r="D4" s="498" t="s">
        <v>117</v>
      </c>
      <c r="E4" s="645"/>
      <c r="F4" s="643"/>
    </row>
    <row r="5" spans="1:6" ht="12" customHeight="1" x14ac:dyDescent="0.2">
      <c r="A5" s="38"/>
      <c r="B5" s="111"/>
      <c r="C5" s="111"/>
      <c r="D5" s="111"/>
      <c r="E5" s="111"/>
      <c r="F5" s="112"/>
    </row>
    <row r="6" spans="1:6" ht="12" customHeight="1" x14ac:dyDescent="0.2">
      <c r="A6" s="192" t="s">
        <v>35</v>
      </c>
      <c r="B6" s="199">
        <v>84.005470445426255</v>
      </c>
      <c r="C6" s="199">
        <v>8.1611619094271539</v>
      </c>
      <c r="D6" s="199">
        <v>7.8333676451465823</v>
      </c>
      <c r="E6" s="133">
        <v>100</v>
      </c>
      <c r="F6" s="115">
        <v>1320.9999999999948</v>
      </c>
    </row>
    <row r="7" spans="1:6" ht="12" customHeight="1" x14ac:dyDescent="0.2">
      <c r="A7" s="134"/>
      <c r="B7" s="200"/>
      <c r="C7" s="200"/>
      <c r="D7" s="200"/>
      <c r="E7" s="135"/>
      <c r="F7" s="119"/>
    </row>
    <row r="8" spans="1:6" ht="12" customHeight="1" x14ac:dyDescent="0.2">
      <c r="A8" s="163" t="s">
        <v>155</v>
      </c>
      <c r="B8" s="200"/>
      <c r="C8" s="200"/>
      <c r="D8" s="200"/>
      <c r="E8" s="135"/>
      <c r="F8" s="119"/>
    </row>
    <row r="9" spans="1:6" ht="12" customHeight="1" x14ac:dyDescent="0.2">
      <c r="A9" s="105" t="s">
        <v>156</v>
      </c>
      <c r="B9" s="200">
        <v>84.319241920137571</v>
      </c>
      <c r="C9" s="200">
        <v>7.9850242197543189</v>
      </c>
      <c r="D9" s="200">
        <v>7.6957338601081515</v>
      </c>
      <c r="E9" s="135">
        <v>100</v>
      </c>
      <c r="F9" s="119">
        <v>1140.5832426752429</v>
      </c>
    </row>
    <row r="10" spans="1:6" ht="12" customHeight="1" x14ac:dyDescent="0.2">
      <c r="A10" s="105" t="s">
        <v>157</v>
      </c>
      <c r="B10" s="200">
        <v>82.013512471318933</v>
      </c>
      <c r="C10" s="200">
        <v>9.2793606743324162</v>
      </c>
      <c r="D10" s="200">
        <v>8.7071268543486546</v>
      </c>
      <c r="E10" s="135">
        <v>100</v>
      </c>
      <c r="F10" s="119">
        <v>180.41675732475412</v>
      </c>
    </row>
    <row r="11" spans="1:6" ht="12" customHeight="1" x14ac:dyDescent="0.2">
      <c r="A11" s="128" t="s">
        <v>158</v>
      </c>
      <c r="B11" s="200"/>
      <c r="C11" s="200"/>
      <c r="D11" s="200"/>
      <c r="E11" s="135"/>
      <c r="F11" s="119"/>
    </row>
    <row r="12" spans="1:6" ht="12" customHeight="1" x14ac:dyDescent="0.2">
      <c r="A12" s="105" t="s">
        <v>0</v>
      </c>
      <c r="B12" s="200">
        <v>84.730465092516155</v>
      </c>
      <c r="C12" s="200">
        <v>8.0786121172207643</v>
      </c>
      <c r="D12" s="200">
        <v>7.1909227902631256</v>
      </c>
      <c r="E12" s="135">
        <v>100</v>
      </c>
      <c r="F12" s="119">
        <v>402.72041244871741</v>
      </c>
    </row>
    <row r="13" spans="1:6" ht="12" customHeight="1" x14ac:dyDescent="0.2">
      <c r="A13" s="105" t="s">
        <v>1</v>
      </c>
      <c r="B13" s="200">
        <v>83.442998049130381</v>
      </c>
      <c r="C13" s="200">
        <v>8.4286660143230172</v>
      </c>
      <c r="D13" s="200">
        <v>8.1283359365466143</v>
      </c>
      <c r="E13" s="135">
        <v>100</v>
      </c>
      <c r="F13" s="119">
        <v>814.60100110119708</v>
      </c>
    </row>
    <row r="14" spans="1:6" ht="12" customHeight="1" x14ac:dyDescent="0.2">
      <c r="A14" s="105" t="s">
        <v>2</v>
      </c>
      <c r="B14" s="200">
        <v>86.639041642251556</v>
      </c>
      <c r="C14" s="200">
        <v>6.2620646159047597</v>
      </c>
      <c r="D14" s="200">
        <v>7.0988937418436908</v>
      </c>
      <c r="E14" s="135">
        <v>100</v>
      </c>
      <c r="F14" s="119">
        <v>103.56533336500981</v>
      </c>
    </row>
    <row r="15" spans="1:6" ht="12" customHeight="1" x14ac:dyDescent="0.2">
      <c r="A15" s="105" t="s">
        <v>3</v>
      </c>
      <c r="B15" s="200" t="s">
        <v>429</v>
      </c>
      <c r="C15" s="200" t="s">
        <v>429</v>
      </c>
      <c r="D15" s="200" t="s">
        <v>429</v>
      </c>
      <c r="E15" s="135">
        <v>100</v>
      </c>
      <c r="F15" s="119">
        <v>0.11325308507113954</v>
      </c>
    </row>
    <row r="16" spans="1:6" ht="12" customHeight="1" x14ac:dyDescent="0.2">
      <c r="A16" s="163" t="s">
        <v>36</v>
      </c>
      <c r="B16" s="200"/>
      <c r="C16" s="200"/>
      <c r="D16" s="200"/>
      <c r="E16" s="135"/>
      <c r="F16" s="119"/>
    </row>
    <row r="17" spans="1:6" ht="12" customHeight="1" x14ac:dyDescent="0.2">
      <c r="A17" s="105" t="s">
        <v>37</v>
      </c>
      <c r="B17" s="200">
        <v>81.188792159920382</v>
      </c>
      <c r="C17" s="200">
        <v>8.7901090253827547</v>
      </c>
      <c r="D17" s="200">
        <v>10.021098814696817</v>
      </c>
      <c r="E17" s="135">
        <v>100</v>
      </c>
      <c r="F17" s="119">
        <v>784.90719652485768</v>
      </c>
    </row>
    <row r="18" spans="1:6" ht="12" customHeight="1" x14ac:dyDescent="0.2">
      <c r="A18" s="105" t="s">
        <v>38</v>
      </c>
      <c r="B18" s="200">
        <v>88.139716830429521</v>
      </c>
      <c r="C18" s="200">
        <v>7.2380098569268441</v>
      </c>
      <c r="D18" s="200">
        <v>4.6222733126434674</v>
      </c>
      <c r="E18" s="135">
        <v>100</v>
      </c>
      <c r="F18" s="119">
        <v>536.09280347513788</v>
      </c>
    </row>
    <row r="19" spans="1:6" ht="12" customHeight="1" x14ac:dyDescent="0.2">
      <c r="A19" s="132" t="s">
        <v>60</v>
      </c>
      <c r="B19" s="200"/>
      <c r="C19" s="200"/>
      <c r="D19" s="200"/>
      <c r="E19" s="135"/>
      <c r="F19" s="119"/>
    </row>
    <row r="20" spans="1:6" ht="12" customHeight="1" x14ac:dyDescent="0.2">
      <c r="A20" s="129" t="s">
        <v>61</v>
      </c>
      <c r="B20" s="201">
        <v>93.23810764458301</v>
      </c>
      <c r="C20" s="201">
        <v>3.155408846525539</v>
      </c>
      <c r="D20" s="201">
        <v>3.6064835088914289</v>
      </c>
      <c r="E20" s="135">
        <v>100</v>
      </c>
      <c r="F20" s="124">
        <v>87.515895704452177</v>
      </c>
    </row>
    <row r="21" spans="1:6" ht="12" customHeight="1" x14ac:dyDescent="0.2">
      <c r="A21" s="129" t="s">
        <v>62</v>
      </c>
      <c r="B21" s="201">
        <v>83.732957530281183</v>
      </c>
      <c r="C21" s="201">
        <v>5.2011464951196782</v>
      </c>
      <c r="D21" s="201">
        <v>11.065895974599263</v>
      </c>
      <c r="E21" s="135">
        <v>100</v>
      </c>
      <c r="F21" s="124">
        <v>402.50415106696909</v>
      </c>
    </row>
    <row r="22" spans="1:6" ht="12" customHeight="1" x14ac:dyDescent="0.2">
      <c r="A22" s="129" t="s">
        <v>63</v>
      </c>
      <c r="B22" s="201">
        <v>85.440213351309851</v>
      </c>
      <c r="C22" s="201">
        <v>7.1620853679306453</v>
      </c>
      <c r="D22" s="201">
        <v>7.397701280759482</v>
      </c>
      <c r="E22" s="135">
        <v>100</v>
      </c>
      <c r="F22" s="124">
        <v>91.300847603823939</v>
      </c>
    </row>
    <row r="23" spans="1:6" ht="12" customHeight="1" x14ac:dyDescent="0.2">
      <c r="A23" s="129" t="s">
        <v>64</v>
      </c>
      <c r="B23" s="201">
        <v>83.989325908111113</v>
      </c>
      <c r="C23" s="201">
        <v>10.34035508570223</v>
      </c>
      <c r="D23" s="201">
        <v>5.6703190061866335</v>
      </c>
      <c r="E23" s="135">
        <v>100</v>
      </c>
      <c r="F23" s="124">
        <v>156.53991857649223</v>
      </c>
    </row>
    <row r="24" spans="1:6" ht="12" customHeight="1" x14ac:dyDescent="0.2">
      <c r="A24" s="129" t="s">
        <v>65</v>
      </c>
      <c r="B24" s="201">
        <v>94.023329383469942</v>
      </c>
      <c r="C24" s="201">
        <v>4.4713433759678214</v>
      </c>
      <c r="D24" s="201">
        <v>1.5053272405622891</v>
      </c>
      <c r="E24" s="135">
        <v>100</v>
      </c>
      <c r="F24" s="124">
        <v>58.282724818595113</v>
      </c>
    </row>
    <row r="25" spans="1:6" ht="12" customHeight="1" x14ac:dyDescent="0.2">
      <c r="A25" s="129" t="s">
        <v>66</v>
      </c>
      <c r="B25" s="201">
        <v>76.826173522852784</v>
      </c>
      <c r="C25" s="201">
        <v>13.805946568027391</v>
      </c>
      <c r="D25" s="201">
        <v>9.3678799091199103</v>
      </c>
      <c r="E25" s="135">
        <v>100</v>
      </c>
      <c r="F25" s="124">
        <v>114.22374274360808</v>
      </c>
    </row>
    <row r="26" spans="1:6" ht="12" customHeight="1" x14ac:dyDescent="0.2">
      <c r="A26" s="129" t="s">
        <v>67</v>
      </c>
      <c r="B26" s="201">
        <v>62.291129214936468</v>
      </c>
      <c r="C26" s="201">
        <v>24.147968114471311</v>
      </c>
      <c r="D26" s="201">
        <v>13.560902670592126</v>
      </c>
      <c r="E26" s="135">
        <v>100</v>
      </c>
      <c r="F26" s="124">
        <v>38.657209928833112</v>
      </c>
    </row>
    <row r="27" spans="1:6" ht="12" customHeight="1" x14ac:dyDescent="0.2">
      <c r="A27" s="129" t="s">
        <v>68</v>
      </c>
      <c r="B27" s="201">
        <v>85.847228368269228</v>
      </c>
      <c r="C27" s="201">
        <v>5.2535288260064421</v>
      </c>
      <c r="D27" s="201">
        <v>8.8992428057243558</v>
      </c>
      <c r="E27" s="135">
        <v>100</v>
      </c>
      <c r="F27" s="124">
        <v>114.80549415151765</v>
      </c>
    </row>
    <row r="28" spans="1:6" ht="12" customHeight="1" x14ac:dyDescent="0.2">
      <c r="A28" s="129" t="s">
        <v>69</v>
      </c>
      <c r="B28" s="201">
        <v>83.739683552241601</v>
      </c>
      <c r="C28" s="201">
        <v>11.618138658209462</v>
      </c>
      <c r="D28" s="201">
        <v>4.64217778954895</v>
      </c>
      <c r="E28" s="135">
        <v>100</v>
      </c>
      <c r="F28" s="124">
        <v>221.9273510640574</v>
      </c>
    </row>
    <row r="29" spans="1:6" ht="12" customHeight="1" x14ac:dyDescent="0.2">
      <c r="A29" s="129" t="s">
        <v>70</v>
      </c>
      <c r="B29" s="201">
        <v>87.616708465391582</v>
      </c>
      <c r="C29" s="201">
        <v>6.6056614457332925</v>
      </c>
      <c r="D29" s="201">
        <v>5.7776300888751191</v>
      </c>
      <c r="E29" s="135">
        <v>100</v>
      </c>
      <c r="F29" s="124">
        <v>27.602929823694922</v>
      </c>
    </row>
    <row r="30" spans="1:6" ht="12" customHeight="1" x14ac:dyDescent="0.2">
      <c r="A30" s="129" t="s">
        <v>71</v>
      </c>
      <c r="B30" s="201">
        <v>86.698682072257157</v>
      </c>
      <c r="C30" s="201">
        <v>5.2375497168931293</v>
      </c>
      <c r="D30" s="201">
        <v>8.0637682108497426</v>
      </c>
      <c r="E30" s="135">
        <v>100</v>
      </c>
      <c r="F30" s="124">
        <v>7.639734517952502</v>
      </c>
    </row>
    <row r="31" spans="1:6" ht="12" customHeight="1" x14ac:dyDescent="0.2">
      <c r="A31" s="132" t="s">
        <v>91</v>
      </c>
      <c r="B31" s="215"/>
      <c r="C31" s="215"/>
      <c r="D31" s="215"/>
      <c r="E31" s="138"/>
      <c r="F31" s="179"/>
    </row>
    <row r="32" spans="1:6" ht="12" customHeight="1" x14ac:dyDescent="0.2">
      <c r="A32" s="129" t="s">
        <v>92</v>
      </c>
      <c r="B32" s="215">
        <v>87.164579547453712</v>
      </c>
      <c r="C32" s="215">
        <v>7.547549575065303</v>
      </c>
      <c r="D32" s="215">
        <v>5.2878708774811001</v>
      </c>
      <c r="E32" s="135">
        <v>100</v>
      </c>
      <c r="F32" s="179">
        <v>311.95334110320289</v>
      </c>
    </row>
    <row r="33" spans="1:6" ht="12" customHeight="1" x14ac:dyDescent="0.2">
      <c r="A33" s="129" t="s">
        <v>93</v>
      </c>
      <c r="B33" s="215">
        <v>83.158208563448611</v>
      </c>
      <c r="C33" s="215">
        <v>10.516644488049851</v>
      </c>
      <c r="D33" s="215">
        <v>6.3251469485015672</v>
      </c>
      <c r="E33" s="135">
        <v>100</v>
      </c>
      <c r="F33" s="179">
        <v>271.11607961039488</v>
      </c>
    </row>
    <row r="34" spans="1:6" ht="12" customHeight="1" x14ac:dyDescent="0.2">
      <c r="A34" s="129" t="s">
        <v>94</v>
      </c>
      <c r="B34" s="215">
        <v>89.534996992912539</v>
      </c>
      <c r="C34" s="215">
        <v>3.0394838441975636</v>
      </c>
      <c r="D34" s="215">
        <v>7.4255191628898789</v>
      </c>
      <c r="E34" s="135">
        <v>100</v>
      </c>
      <c r="F34" s="179">
        <v>256.92137381688735</v>
      </c>
    </row>
    <row r="35" spans="1:6" ht="12" customHeight="1" x14ac:dyDescent="0.2">
      <c r="A35" s="129" t="s">
        <v>95</v>
      </c>
      <c r="B35" s="215">
        <v>80.739345442496472</v>
      </c>
      <c r="C35" s="215">
        <v>9.6315619488485318</v>
      </c>
      <c r="D35" s="215">
        <v>9.6290926086550837</v>
      </c>
      <c r="E35" s="135">
        <v>100</v>
      </c>
      <c r="F35" s="179">
        <v>248.38783136706792</v>
      </c>
    </row>
    <row r="36" spans="1:6" ht="12" customHeight="1" x14ac:dyDescent="0.2">
      <c r="A36" s="129" t="s">
        <v>96</v>
      </c>
      <c r="B36" s="215">
        <v>76.771306245092276</v>
      </c>
      <c r="C36" s="215">
        <v>10.93097369906042</v>
      </c>
      <c r="D36" s="215">
        <v>12.297720055847334</v>
      </c>
      <c r="E36" s="135">
        <v>100</v>
      </c>
      <c r="F36" s="179">
        <v>232.62137410244199</v>
      </c>
    </row>
    <row r="37" spans="1:6" ht="12" customHeight="1" x14ac:dyDescent="0.2">
      <c r="A37" s="679" t="s">
        <v>102</v>
      </c>
      <c r="B37" s="680"/>
      <c r="C37" s="680"/>
      <c r="D37" s="680"/>
      <c r="E37" s="680"/>
      <c r="F37" s="681"/>
    </row>
    <row r="38" spans="1:6" ht="24" customHeight="1" x14ac:dyDescent="0.2">
      <c r="A38" s="682" t="s">
        <v>149</v>
      </c>
      <c r="B38" s="683"/>
      <c r="C38" s="683"/>
      <c r="D38" s="683"/>
      <c r="E38" s="683"/>
      <c r="F38" s="684"/>
    </row>
    <row r="39" spans="1:6" ht="12" customHeight="1" x14ac:dyDescent="0.2">
      <c r="A39" s="676" t="s">
        <v>431</v>
      </c>
      <c r="B39" s="677"/>
      <c r="C39" s="677"/>
      <c r="D39" s="677"/>
      <c r="E39" s="677"/>
      <c r="F39" s="678"/>
    </row>
  </sheetData>
  <mergeCells count="9">
    <mergeCell ref="A39:F39"/>
    <mergeCell ref="A37:F37"/>
    <mergeCell ref="A38:F38"/>
    <mergeCell ref="A1:F1"/>
    <mergeCell ref="A2:F2"/>
    <mergeCell ref="A3:A4"/>
    <mergeCell ref="B3:D3"/>
    <mergeCell ref="E3:E4"/>
    <mergeCell ref="F3:F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39"/>
  <sheetViews>
    <sheetView workbookViewId="0">
      <selection sqref="A1:H1"/>
    </sheetView>
  </sheetViews>
  <sheetFormatPr defaultRowHeight="14.25" x14ac:dyDescent="0.2"/>
  <cols>
    <col min="1" max="1" width="37.140625" style="109" bestFit="1" customWidth="1"/>
    <col min="2" max="5" width="21.140625" style="109" customWidth="1"/>
    <col min="6" max="6" width="19.85546875" style="109" customWidth="1"/>
    <col min="7" max="7" width="14.28515625" style="109" customWidth="1"/>
    <col min="8" max="8" width="23.140625" style="109" customWidth="1"/>
    <col min="9" max="16384" width="9.140625" style="109"/>
  </cols>
  <sheetData>
    <row r="1" spans="1:8" ht="15" customHeight="1" x14ac:dyDescent="0.2">
      <c r="A1" s="585" t="s">
        <v>486</v>
      </c>
      <c r="B1" s="586"/>
      <c r="C1" s="586"/>
      <c r="D1" s="586"/>
      <c r="E1" s="586"/>
      <c r="F1" s="586"/>
      <c r="G1" s="586"/>
      <c r="H1" s="587"/>
    </row>
    <row r="2" spans="1:8" ht="12" customHeight="1" x14ac:dyDescent="0.2">
      <c r="A2" s="649" t="s">
        <v>159</v>
      </c>
      <c r="B2" s="650"/>
      <c r="C2" s="650"/>
      <c r="D2" s="650"/>
      <c r="E2" s="650"/>
      <c r="F2" s="650"/>
      <c r="G2" s="650"/>
      <c r="H2" s="651"/>
    </row>
    <row r="3" spans="1:8" ht="12" customHeight="1" x14ac:dyDescent="0.2">
      <c r="A3" s="591"/>
      <c r="B3" s="672" t="s">
        <v>160</v>
      </c>
      <c r="C3" s="672"/>
      <c r="D3" s="672"/>
      <c r="E3" s="672"/>
      <c r="F3" s="672"/>
      <c r="G3" s="644" t="s">
        <v>35</v>
      </c>
      <c r="H3" s="642" t="s">
        <v>165</v>
      </c>
    </row>
    <row r="4" spans="1:8" ht="48" customHeight="1" x14ac:dyDescent="0.2">
      <c r="A4" s="592"/>
      <c r="B4" s="498" t="s">
        <v>161</v>
      </c>
      <c r="C4" s="498" t="s">
        <v>164</v>
      </c>
      <c r="D4" s="498" t="s">
        <v>162</v>
      </c>
      <c r="E4" s="498" t="s">
        <v>163</v>
      </c>
      <c r="F4" s="498" t="s">
        <v>117</v>
      </c>
      <c r="G4" s="645"/>
      <c r="H4" s="643"/>
    </row>
    <row r="5" spans="1:8" ht="12" customHeight="1" x14ac:dyDescent="0.2">
      <c r="A5" s="38"/>
      <c r="B5" s="103"/>
      <c r="C5" s="111"/>
      <c r="D5" s="111"/>
      <c r="E5" s="111"/>
      <c r="F5" s="111"/>
      <c r="G5" s="111"/>
      <c r="H5" s="112"/>
    </row>
    <row r="6" spans="1:8" ht="12" customHeight="1" x14ac:dyDescent="0.2">
      <c r="A6" s="113" t="s">
        <v>35</v>
      </c>
      <c r="B6" s="199">
        <v>24.824472276462036</v>
      </c>
      <c r="C6" s="214">
        <v>46.814877681957363</v>
      </c>
      <c r="D6" s="199">
        <v>12.252966493243889</v>
      </c>
      <c r="E6" s="199">
        <v>12.177749706460371</v>
      </c>
      <c r="F6" s="199">
        <v>3.9299338418762937</v>
      </c>
      <c r="G6" s="133">
        <v>100</v>
      </c>
      <c r="H6" s="115">
        <v>1320.9999999999948</v>
      </c>
    </row>
    <row r="7" spans="1:8" ht="12" customHeight="1" x14ac:dyDescent="0.2">
      <c r="A7" s="116"/>
      <c r="B7" s="200"/>
      <c r="C7" s="200"/>
      <c r="D7" s="202"/>
      <c r="E7" s="200"/>
      <c r="F7" s="200"/>
      <c r="G7" s="135"/>
      <c r="H7" s="119"/>
    </row>
    <row r="8" spans="1:8" ht="12" customHeight="1" x14ac:dyDescent="0.2">
      <c r="A8" s="163" t="s">
        <v>155</v>
      </c>
      <c r="B8" s="200"/>
      <c r="C8" s="200"/>
      <c r="D8" s="200"/>
      <c r="E8" s="200"/>
      <c r="F8" s="200"/>
      <c r="G8" s="135"/>
      <c r="H8" s="119"/>
    </row>
    <row r="9" spans="1:8" ht="12" customHeight="1" x14ac:dyDescent="0.2">
      <c r="A9" s="105" t="s">
        <v>156</v>
      </c>
      <c r="B9" s="200">
        <v>24.261543479149228</v>
      </c>
      <c r="C9" s="200">
        <v>47.627115886913948</v>
      </c>
      <c r="D9" s="200">
        <v>12.581322403620835</v>
      </c>
      <c r="E9" s="200">
        <v>11.188724541722019</v>
      </c>
      <c r="F9" s="200">
        <v>4.3412936885939581</v>
      </c>
      <c r="G9" s="135">
        <v>100</v>
      </c>
      <c r="H9" s="119">
        <v>1140.5832426752429</v>
      </c>
    </row>
    <row r="10" spans="1:8" ht="12" customHeight="1" x14ac:dyDescent="0.2">
      <c r="A10" s="105" t="s">
        <v>157</v>
      </c>
      <c r="B10" s="200">
        <v>28.398189446557826</v>
      </c>
      <c r="C10" s="200">
        <v>41.658435813789879</v>
      </c>
      <c r="D10" s="200">
        <v>10.168420169769101</v>
      </c>
      <c r="E10" s="200">
        <v>18.456512188952612</v>
      </c>
      <c r="F10" s="200">
        <v>1.3184423809305794</v>
      </c>
      <c r="G10" s="135">
        <v>100</v>
      </c>
      <c r="H10" s="119">
        <v>180.41675732475412</v>
      </c>
    </row>
    <row r="11" spans="1:8" ht="12" customHeight="1" x14ac:dyDescent="0.2">
      <c r="A11" s="120" t="s">
        <v>158</v>
      </c>
      <c r="B11" s="200"/>
      <c r="C11" s="200"/>
      <c r="D11" s="200"/>
      <c r="E11" s="200"/>
      <c r="F11" s="200"/>
      <c r="G11" s="135"/>
      <c r="H11" s="119"/>
    </row>
    <row r="12" spans="1:8" ht="12" customHeight="1" x14ac:dyDescent="0.2">
      <c r="A12" s="105" t="s">
        <v>0</v>
      </c>
      <c r="B12" s="200">
        <v>20.244743250828833</v>
      </c>
      <c r="C12" s="200">
        <v>47.953997104047971</v>
      </c>
      <c r="D12" s="200">
        <v>12.644143726828686</v>
      </c>
      <c r="E12" s="200">
        <v>14.607970899864005</v>
      </c>
      <c r="F12" s="200">
        <v>4.5491450184305791</v>
      </c>
      <c r="G12" s="135">
        <v>100</v>
      </c>
      <c r="H12" s="119">
        <v>402.72041244871741</v>
      </c>
    </row>
    <row r="13" spans="1:8" ht="12" customHeight="1" x14ac:dyDescent="0.2">
      <c r="A13" s="105" t="s">
        <v>1</v>
      </c>
      <c r="B13" s="200">
        <v>26.895396135871302</v>
      </c>
      <c r="C13" s="200">
        <v>46.488934297387033</v>
      </c>
      <c r="D13" s="200">
        <v>11.593472841619986</v>
      </c>
      <c r="E13" s="200">
        <v>11.631192982006745</v>
      </c>
      <c r="F13" s="200">
        <v>3.3910037431148563</v>
      </c>
      <c r="G13" s="135">
        <v>100</v>
      </c>
      <c r="H13" s="119">
        <v>814.60100110119708</v>
      </c>
    </row>
    <row r="14" spans="1:8" ht="12" customHeight="1" x14ac:dyDescent="0.2">
      <c r="A14" s="105" t="s">
        <v>2</v>
      </c>
      <c r="B14" s="200">
        <v>19.801581787122569</v>
      </c>
      <c r="C14" s="200">
        <v>46.512267286865473</v>
      </c>
      <c r="D14" s="200">
        <v>16.511581675578803</v>
      </c>
      <c r="E14" s="200">
        <v>10.51138697994219</v>
      </c>
      <c r="F14" s="200">
        <v>6.663182270490986</v>
      </c>
      <c r="G14" s="135">
        <v>100</v>
      </c>
      <c r="H14" s="119">
        <v>103.56533336500981</v>
      </c>
    </row>
    <row r="15" spans="1:8" ht="12" customHeight="1" x14ac:dyDescent="0.2">
      <c r="A15" s="105" t="s">
        <v>3</v>
      </c>
      <c r="B15" s="200" t="s">
        <v>429</v>
      </c>
      <c r="C15" s="200" t="s">
        <v>429</v>
      </c>
      <c r="D15" s="200" t="s">
        <v>429</v>
      </c>
      <c r="E15" s="200" t="s">
        <v>429</v>
      </c>
      <c r="F15" s="200" t="s">
        <v>429</v>
      </c>
      <c r="G15" s="135">
        <v>100</v>
      </c>
      <c r="H15" s="119">
        <v>0.11325308507113954</v>
      </c>
    </row>
    <row r="16" spans="1:8" ht="12" customHeight="1" x14ac:dyDescent="0.2">
      <c r="A16" s="163" t="s">
        <v>36</v>
      </c>
      <c r="B16" s="200"/>
      <c r="C16" s="200"/>
      <c r="D16" s="200"/>
      <c r="E16" s="200"/>
      <c r="F16" s="200"/>
      <c r="G16" s="135"/>
      <c r="H16" s="119"/>
    </row>
    <row r="17" spans="1:8" ht="12" customHeight="1" x14ac:dyDescent="0.2">
      <c r="A17" s="105" t="s">
        <v>37</v>
      </c>
      <c r="B17" s="200">
        <v>23.492504715952332</v>
      </c>
      <c r="C17" s="200">
        <v>49.193629793267505</v>
      </c>
      <c r="D17" s="200">
        <v>11.728417423243812</v>
      </c>
      <c r="E17" s="200">
        <v>10.651241802607307</v>
      </c>
      <c r="F17" s="200">
        <v>4.9342062649289442</v>
      </c>
      <c r="G17" s="135">
        <v>100</v>
      </c>
      <c r="H17" s="119">
        <v>784.90719652485768</v>
      </c>
    </row>
    <row r="18" spans="1:8" ht="12" customHeight="1" x14ac:dyDescent="0.2">
      <c r="A18" s="105" t="s">
        <v>38</v>
      </c>
      <c r="B18" s="200">
        <v>26.779499267054323</v>
      </c>
      <c r="C18" s="200">
        <v>43.323407829823566</v>
      </c>
      <c r="D18" s="200">
        <v>13.022885836735842</v>
      </c>
      <c r="E18" s="200">
        <v>14.418317901862308</v>
      </c>
      <c r="F18" s="200">
        <v>2.4558891645238634</v>
      </c>
      <c r="G18" s="135">
        <v>100</v>
      </c>
      <c r="H18" s="119">
        <v>536.09280347513788</v>
      </c>
    </row>
    <row r="19" spans="1:8" ht="12" customHeight="1" x14ac:dyDescent="0.2">
      <c r="A19" s="122" t="s">
        <v>60</v>
      </c>
      <c r="B19" s="200"/>
      <c r="C19" s="200"/>
      <c r="D19" s="200"/>
      <c r="E19" s="200"/>
      <c r="F19" s="200"/>
      <c r="G19" s="135"/>
      <c r="H19" s="119"/>
    </row>
    <row r="20" spans="1:8" ht="12" customHeight="1" x14ac:dyDescent="0.2">
      <c r="A20" s="123" t="s">
        <v>61</v>
      </c>
      <c r="B20" s="201">
        <v>26.653735703546573</v>
      </c>
      <c r="C20" s="201">
        <v>34.164012659514285</v>
      </c>
      <c r="D20" s="201">
        <v>14.257724931578512</v>
      </c>
      <c r="E20" s="201">
        <v>18.966827959826905</v>
      </c>
      <c r="F20" s="201">
        <v>5.9576987455336496</v>
      </c>
      <c r="G20" s="135">
        <v>100</v>
      </c>
      <c r="H20" s="124">
        <v>87.515895704452177</v>
      </c>
    </row>
    <row r="21" spans="1:8" ht="12" customHeight="1" x14ac:dyDescent="0.2">
      <c r="A21" s="123" t="s">
        <v>62</v>
      </c>
      <c r="B21" s="201">
        <v>23.405159228038542</v>
      </c>
      <c r="C21" s="201">
        <v>51.239430978999053</v>
      </c>
      <c r="D21" s="201">
        <v>13.808648107818367</v>
      </c>
      <c r="E21" s="201">
        <v>6.7452144395150935</v>
      </c>
      <c r="F21" s="201">
        <v>4.8015472456290498</v>
      </c>
      <c r="G21" s="135">
        <v>100</v>
      </c>
      <c r="H21" s="124">
        <v>402.50415106696909</v>
      </c>
    </row>
    <row r="22" spans="1:8" ht="12" customHeight="1" x14ac:dyDescent="0.2">
      <c r="A22" s="123" t="s">
        <v>63</v>
      </c>
      <c r="B22" s="201">
        <v>39.268190223839781</v>
      </c>
      <c r="C22" s="201">
        <v>45.960831525188652</v>
      </c>
      <c r="D22" s="201">
        <v>5.6534574294532334</v>
      </c>
      <c r="E22" s="201">
        <v>6.6489896240545354</v>
      </c>
      <c r="F22" s="201">
        <v>2.4685311974637836</v>
      </c>
      <c r="G22" s="135">
        <v>100</v>
      </c>
      <c r="H22" s="124">
        <v>91.300847603823939</v>
      </c>
    </row>
    <row r="23" spans="1:8" ht="12" customHeight="1" x14ac:dyDescent="0.2">
      <c r="A23" s="123" t="s">
        <v>64</v>
      </c>
      <c r="B23" s="201">
        <v>16.144384360800661</v>
      </c>
      <c r="C23" s="201">
        <v>44.318253404706844</v>
      </c>
      <c r="D23" s="201">
        <v>20.294109786100094</v>
      </c>
      <c r="E23" s="201">
        <v>16.373619048241387</v>
      </c>
      <c r="F23" s="201">
        <v>2.869633400150934</v>
      </c>
      <c r="G23" s="135">
        <v>100</v>
      </c>
      <c r="H23" s="124">
        <v>156.53991857649223</v>
      </c>
    </row>
    <row r="24" spans="1:8" ht="12" customHeight="1" x14ac:dyDescent="0.2">
      <c r="A24" s="123" t="s">
        <v>65</v>
      </c>
      <c r="B24" s="201">
        <v>20.392383881266674</v>
      </c>
      <c r="C24" s="201">
        <v>66.505428071463669</v>
      </c>
      <c r="D24" s="201">
        <v>1.2960050595961252</v>
      </c>
      <c r="E24" s="201">
        <v>11.075838540251894</v>
      </c>
      <c r="F24" s="201">
        <v>0.73034444742162163</v>
      </c>
      <c r="G24" s="135">
        <v>100</v>
      </c>
      <c r="H24" s="124">
        <v>58.282724818595113</v>
      </c>
    </row>
    <row r="25" spans="1:8" ht="12" customHeight="1" x14ac:dyDescent="0.2">
      <c r="A25" s="123" t="s">
        <v>66</v>
      </c>
      <c r="B25" s="201">
        <v>48.858637278633886</v>
      </c>
      <c r="C25" s="201">
        <v>18.220198390236483</v>
      </c>
      <c r="D25" s="201">
        <v>5.7550133514098478</v>
      </c>
      <c r="E25" s="201">
        <v>23.651762255023495</v>
      </c>
      <c r="F25" s="201">
        <v>3.5143887246963836</v>
      </c>
      <c r="G25" s="135">
        <v>100</v>
      </c>
      <c r="H25" s="124">
        <v>114.22374274360808</v>
      </c>
    </row>
    <row r="26" spans="1:8" ht="12" customHeight="1" x14ac:dyDescent="0.2">
      <c r="A26" s="123" t="s">
        <v>67</v>
      </c>
      <c r="B26" s="201">
        <v>19.155520945100516</v>
      </c>
      <c r="C26" s="201">
        <v>50.686415832886091</v>
      </c>
      <c r="D26" s="201">
        <v>10.819890686744534</v>
      </c>
      <c r="E26" s="201">
        <v>19.33817253526875</v>
      </c>
      <c r="F26" s="201">
        <v>0</v>
      </c>
      <c r="G26" s="135">
        <v>100</v>
      </c>
      <c r="H26" s="124">
        <v>38.657209928833112</v>
      </c>
    </row>
    <row r="27" spans="1:8" ht="12" customHeight="1" x14ac:dyDescent="0.2">
      <c r="A27" s="123" t="s">
        <v>68</v>
      </c>
      <c r="B27" s="201">
        <v>23.040089065746074</v>
      </c>
      <c r="C27" s="201">
        <v>47.149444132453937</v>
      </c>
      <c r="D27" s="201">
        <v>14.175563688236725</v>
      </c>
      <c r="E27" s="201">
        <v>10.268157401453923</v>
      </c>
      <c r="F27" s="201">
        <v>5.3667457121093749</v>
      </c>
      <c r="G27" s="135">
        <v>100</v>
      </c>
      <c r="H27" s="124">
        <v>114.80549415151765</v>
      </c>
    </row>
    <row r="28" spans="1:8" ht="12" customHeight="1" x14ac:dyDescent="0.2">
      <c r="A28" s="123" t="s">
        <v>69</v>
      </c>
      <c r="B28" s="201">
        <v>15.872740701146229</v>
      </c>
      <c r="C28" s="201">
        <v>54.930223271251364</v>
      </c>
      <c r="D28" s="201">
        <v>11.594369073800507</v>
      </c>
      <c r="E28" s="201">
        <v>14.033677840664877</v>
      </c>
      <c r="F28" s="201">
        <v>3.5689891131370479</v>
      </c>
      <c r="G28" s="135">
        <v>100</v>
      </c>
      <c r="H28" s="124">
        <v>221.9273510640574</v>
      </c>
    </row>
    <row r="29" spans="1:8" ht="12" customHeight="1" x14ac:dyDescent="0.2">
      <c r="A29" s="123" t="s">
        <v>70</v>
      </c>
      <c r="B29" s="201">
        <v>32.715644637422926</v>
      </c>
      <c r="C29" s="201">
        <v>47.228660366597566</v>
      </c>
      <c r="D29" s="201">
        <v>11.472287546831403</v>
      </c>
      <c r="E29" s="201">
        <v>3.0961390540703011</v>
      </c>
      <c r="F29" s="201">
        <v>5.4872683950778551</v>
      </c>
      <c r="G29" s="135">
        <v>100</v>
      </c>
      <c r="H29" s="124">
        <v>27.602929823694922</v>
      </c>
    </row>
    <row r="30" spans="1:8" ht="12" customHeight="1" x14ac:dyDescent="0.2">
      <c r="A30" s="123" t="s">
        <v>71</v>
      </c>
      <c r="B30" s="201">
        <v>29.190048456270084</v>
      </c>
      <c r="C30" s="201">
        <v>64.093328173710589</v>
      </c>
      <c r="D30" s="201">
        <v>2.0568694631869482</v>
      </c>
      <c r="E30" s="201">
        <v>1.8274014707029895</v>
      </c>
      <c r="F30" s="201">
        <v>2.832352436129427</v>
      </c>
      <c r="G30" s="135">
        <v>100</v>
      </c>
      <c r="H30" s="124">
        <v>7.639734517952502</v>
      </c>
    </row>
    <row r="31" spans="1:8" ht="12" customHeight="1" x14ac:dyDescent="0.2">
      <c r="A31" s="122" t="s">
        <v>91</v>
      </c>
      <c r="B31" s="202"/>
      <c r="C31" s="202"/>
      <c r="D31" s="202"/>
      <c r="E31" s="202"/>
      <c r="F31" s="202"/>
      <c r="G31" s="138"/>
      <c r="H31" s="179"/>
    </row>
    <row r="32" spans="1:8" ht="12" customHeight="1" x14ac:dyDescent="0.2">
      <c r="A32" s="123" t="s">
        <v>92</v>
      </c>
      <c r="B32" s="202">
        <v>12.22143670006632</v>
      </c>
      <c r="C32" s="202">
        <v>43.564353112991967</v>
      </c>
      <c r="D32" s="202">
        <v>25.423663808378038</v>
      </c>
      <c r="E32" s="202">
        <v>14.70035297781855</v>
      </c>
      <c r="F32" s="202">
        <v>4.0901934007451883</v>
      </c>
      <c r="G32" s="135">
        <v>100</v>
      </c>
      <c r="H32" s="179">
        <v>311.95334110320289</v>
      </c>
    </row>
    <row r="33" spans="1:8" ht="12" customHeight="1" x14ac:dyDescent="0.2">
      <c r="A33" s="123" t="s">
        <v>93</v>
      </c>
      <c r="B33" s="202">
        <v>18.549028455894263</v>
      </c>
      <c r="C33" s="202">
        <v>45.398352363516743</v>
      </c>
      <c r="D33" s="202">
        <v>18.184035863147681</v>
      </c>
      <c r="E33" s="202">
        <v>12.430819196302114</v>
      </c>
      <c r="F33" s="202">
        <v>5.4377641211393586</v>
      </c>
      <c r="G33" s="135">
        <v>100</v>
      </c>
      <c r="H33" s="179">
        <v>271.11607961039488</v>
      </c>
    </row>
    <row r="34" spans="1:8" ht="12" customHeight="1" x14ac:dyDescent="0.2">
      <c r="A34" s="123" t="s">
        <v>94</v>
      </c>
      <c r="B34" s="202">
        <v>26.717907213097153</v>
      </c>
      <c r="C34" s="202">
        <v>55.334889834117384</v>
      </c>
      <c r="D34" s="202">
        <v>7.4590896124028045</v>
      </c>
      <c r="E34" s="202">
        <v>9.8656505650740236</v>
      </c>
      <c r="F34" s="202">
        <v>0.62246277530863303</v>
      </c>
      <c r="G34" s="135">
        <v>100</v>
      </c>
      <c r="H34" s="179">
        <v>256.92137381688735</v>
      </c>
    </row>
    <row r="35" spans="1:8" ht="12" customHeight="1" x14ac:dyDescent="0.2">
      <c r="A35" s="123" t="s">
        <v>95</v>
      </c>
      <c r="B35" s="202">
        <v>32.418710052832914</v>
      </c>
      <c r="C35" s="202">
        <v>43.592472356667642</v>
      </c>
      <c r="D35" s="202">
        <v>3.1875273782807376</v>
      </c>
      <c r="E35" s="202">
        <v>13.646745886759234</v>
      </c>
      <c r="F35" s="202">
        <v>7.1545443254595424</v>
      </c>
      <c r="G35" s="135">
        <v>100</v>
      </c>
      <c r="H35" s="179">
        <v>248.38783136706792</v>
      </c>
    </row>
    <row r="36" spans="1:8" ht="12" customHeight="1" x14ac:dyDescent="0.2">
      <c r="A36" s="123" t="s">
        <v>96</v>
      </c>
      <c r="B36" s="202">
        <v>41.838059678567632</v>
      </c>
      <c r="C36" s="202">
        <v>46.984775721367242</v>
      </c>
      <c r="D36" s="202">
        <v>0.48516107538605846</v>
      </c>
      <c r="E36" s="202">
        <v>8.8121246803154438</v>
      </c>
      <c r="F36" s="202">
        <v>1.87987884436366</v>
      </c>
      <c r="G36" s="135">
        <v>100</v>
      </c>
      <c r="H36" s="179">
        <v>232.62137410244199</v>
      </c>
    </row>
    <row r="37" spans="1:8" ht="12" customHeight="1" x14ac:dyDescent="0.2">
      <c r="A37" s="639" t="s">
        <v>102</v>
      </c>
      <c r="B37" s="640"/>
      <c r="C37" s="640"/>
      <c r="D37" s="640"/>
      <c r="E37" s="640"/>
      <c r="F37" s="640"/>
      <c r="G37" s="640"/>
      <c r="H37" s="641"/>
    </row>
    <row r="38" spans="1:8" ht="24" customHeight="1" x14ac:dyDescent="0.2">
      <c r="A38" s="685" t="s">
        <v>447</v>
      </c>
      <c r="B38" s="686"/>
      <c r="C38" s="686"/>
      <c r="D38" s="686"/>
      <c r="E38" s="686"/>
      <c r="F38" s="686"/>
      <c r="G38" s="686"/>
      <c r="H38" s="687"/>
    </row>
    <row r="39" spans="1:8" ht="12" customHeight="1" x14ac:dyDescent="0.2">
      <c r="A39" s="664" t="s">
        <v>431</v>
      </c>
      <c r="B39" s="665"/>
      <c r="C39" s="665"/>
      <c r="D39" s="665"/>
      <c r="E39" s="665"/>
      <c r="F39" s="665"/>
      <c r="G39" s="665"/>
      <c r="H39" s="666"/>
    </row>
  </sheetData>
  <mergeCells count="9">
    <mergeCell ref="A39:H39"/>
    <mergeCell ref="A38:H38"/>
    <mergeCell ref="A1:H1"/>
    <mergeCell ref="A2:H2"/>
    <mergeCell ref="A3:A4"/>
    <mergeCell ref="B3:F3"/>
    <mergeCell ref="G3:G4"/>
    <mergeCell ref="H3:H4"/>
    <mergeCell ref="A37:H37"/>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37"/>
  <sheetViews>
    <sheetView workbookViewId="0">
      <selection sqref="A1:C1"/>
    </sheetView>
  </sheetViews>
  <sheetFormatPr defaultRowHeight="14.25" x14ac:dyDescent="0.2"/>
  <cols>
    <col min="1" max="1" width="37.140625" style="109" bestFit="1" customWidth="1"/>
    <col min="2" max="2" width="17.85546875" style="109" customWidth="1"/>
    <col min="3" max="3" width="24" style="109" customWidth="1"/>
    <col min="4" max="16384" width="9.140625" style="109"/>
  </cols>
  <sheetData>
    <row r="1" spans="1:3" ht="15" customHeight="1" x14ac:dyDescent="0.2">
      <c r="A1" s="585" t="s">
        <v>485</v>
      </c>
      <c r="B1" s="586"/>
      <c r="C1" s="587"/>
    </row>
    <row r="2" spans="1:3" ht="12" customHeight="1" x14ac:dyDescent="0.2">
      <c r="A2" s="588" t="s">
        <v>166</v>
      </c>
      <c r="B2" s="589"/>
      <c r="C2" s="590"/>
    </row>
    <row r="3" spans="1:3" ht="48" customHeight="1" x14ac:dyDescent="0.2">
      <c r="A3" s="497"/>
      <c r="B3" s="141" t="s">
        <v>167</v>
      </c>
      <c r="C3" s="499" t="s">
        <v>168</v>
      </c>
    </row>
    <row r="4" spans="1:3" ht="12" customHeight="1" x14ac:dyDescent="0.2">
      <c r="A4" s="38"/>
      <c r="B4" s="111"/>
      <c r="C4" s="112"/>
    </row>
    <row r="5" spans="1:3" ht="12" customHeight="1" x14ac:dyDescent="0.2">
      <c r="A5" s="192" t="s">
        <v>35</v>
      </c>
      <c r="B5" s="199">
        <v>3.5366751478146718</v>
      </c>
      <c r="C5" s="165">
        <v>1045.799186037458</v>
      </c>
    </row>
    <row r="6" spans="1:3" ht="12" customHeight="1" x14ac:dyDescent="0.2">
      <c r="A6" s="134"/>
      <c r="B6" s="200"/>
      <c r="C6" s="166"/>
    </row>
    <row r="7" spans="1:3" ht="12" customHeight="1" x14ac:dyDescent="0.2">
      <c r="A7" s="163" t="s">
        <v>155</v>
      </c>
      <c r="B7" s="200"/>
      <c r="C7" s="166"/>
    </row>
    <row r="8" spans="1:3" ht="12" customHeight="1" x14ac:dyDescent="0.2">
      <c r="A8" s="105" t="s">
        <v>156</v>
      </c>
      <c r="B8" s="200">
        <v>3.510668658970574</v>
      </c>
      <c r="C8" s="166">
        <v>903.48328985850719</v>
      </c>
    </row>
    <row r="9" spans="1:3" ht="12" customHeight="1" x14ac:dyDescent="0.2">
      <c r="A9" s="105" t="s">
        <v>157</v>
      </c>
      <c r="B9" s="200">
        <v>3.7060931695223958</v>
      </c>
      <c r="C9" s="166">
        <v>142.31589617895079</v>
      </c>
    </row>
    <row r="10" spans="1:3" ht="12" customHeight="1" x14ac:dyDescent="0.2">
      <c r="A10" s="128" t="s">
        <v>158</v>
      </c>
      <c r="B10" s="200"/>
      <c r="C10" s="166"/>
    </row>
    <row r="11" spans="1:3" ht="12" customHeight="1" x14ac:dyDescent="0.2">
      <c r="A11" s="105" t="s">
        <v>0</v>
      </c>
      <c r="B11" s="200">
        <v>3.5782317934960179</v>
      </c>
      <c r="C11" s="166">
        <v>227.06502300761233</v>
      </c>
    </row>
    <row r="12" spans="1:3" ht="12" customHeight="1" x14ac:dyDescent="0.2">
      <c r="A12" s="105" t="s">
        <v>1</v>
      </c>
      <c r="B12" s="200">
        <v>3.5594357636297116</v>
      </c>
      <c r="C12" s="166">
        <v>726.62613569663802</v>
      </c>
    </row>
    <row r="13" spans="1:3" ht="12" customHeight="1" x14ac:dyDescent="0.2">
      <c r="A13" s="105" t="s">
        <v>2</v>
      </c>
      <c r="B13" s="200">
        <v>3.2313837745608076</v>
      </c>
      <c r="C13" s="166">
        <v>91.994774248136181</v>
      </c>
    </row>
    <row r="14" spans="1:3" ht="12" customHeight="1" x14ac:dyDescent="0.2">
      <c r="A14" s="105" t="s">
        <v>3</v>
      </c>
      <c r="B14" s="200" t="s">
        <v>429</v>
      </c>
      <c r="C14" s="166">
        <v>0.11325308507113954</v>
      </c>
    </row>
    <row r="15" spans="1:3" ht="12" customHeight="1" x14ac:dyDescent="0.2">
      <c r="A15" s="163" t="s">
        <v>36</v>
      </c>
      <c r="B15" s="200"/>
      <c r="C15" s="166"/>
    </row>
    <row r="16" spans="1:3" ht="12" customHeight="1" x14ac:dyDescent="0.2">
      <c r="A16" s="105" t="s">
        <v>37</v>
      </c>
      <c r="B16" s="200">
        <v>3.647298307646627</v>
      </c>
      <c r="C16" s="166">
        <v>622.01674011209161</v>
      </c>
    </row>
    <row r="17" spans="1:3" ht="12" customHeight="1" x14ac:dyDescent="0.2">
      <c r="A17" s="105" t="s">
        <v>38</v>
      </c>
      <c r="B17" s="200">
        <v>3.3683222041630145</v>
      </c>
      <c r="C17" s="166">
        <v>423.78244592536669</v>
      </c>
    </row>
    <row r="18" spans="1:3" ht="12" customHeight="1" x14ac:dyDescent="0.2">
      <c r="A18" s="132" t="s">
        <v>60</v>
      </c>
      <c r="B18" s="200"/>
      <c r="C18" s="166"/>
    </row>
    <row r="19" spans="1:3" ht="12" customHeight="1" x14ac:dyDescent="0.2">
      <c r="A19" s="129" t="s">
        <v>61</v>
      </c>
      <c r="B19" s="201">
        <v>2.4686129479056063</v>
      </c>
      <c r="C19" s="167">
        <v>75.210976113041028</v>
      </c>
    </row>
    <row r="20" spans="1:3" ht="12" customHeight="1" x14ac:dyDescent="0.2">
      <c r="A20" s="129" t="s">
        <v>62</v>
      </c>
      <c r="B20" s="201">
        <v>3.4251480236154181</v>
      </c>
      <c r="C20" s="167">
        <v>321.54163077705056</v>
      </c>
    </row>
    <row r="21" spans="1:3" ht="12" customHeight="1" x14ac:dyDescent="0.2">
      <c r="A21" s="129" t="s">
        <v>63</v>
      </c>
      <c r="B21" s="201">
        <v>3.2460942861194182</v>
      </c>
      <c r="C21" s="167">
        <v>69.614159024554411</v>
      </c>
    </row>
    <row r="22" spans="1:3" ht="12" customHeight="1" x14ac:dyDescent="0.2">
      <c r="A22" s="129" t="s">
        <v>64</v>
      </c>
      <c r="B22" s="201">
        <v>4.0122117441186118</v>
      </c>
      <c r="C22" s="167">
        <v>117.75462869196008</v>
      </c>
    </row>
    <row r="23" spans="1:3" ht="12" customHeight="1" x14ac:dyDescent="0.2">
      <c r="A23" s="129" t="s">
        <v>65</v>
      </c>
      <c r="B23" s="201">
        <v>3.2444326905776104</v>
      </c>
      <c r="C23" s="167">
        <v>44.059504621268694</v>
      </c>
    </row>
    <row r="24" spans="1:3" ht="12" customHeight="1" x14ac:dyDescent="0.2">
      <c r="A24" s="129" t="s">
        <v>66</v>
      </c>
      <c r="B24" s="201">
        <v>4.528782036901478</v>
      </c>
      <c r="C24" s="167">
        <v>92.435240169638803</v>
      </c>
    </row>
    <row r="25" spans="1:3" ht="12" customHeight="1" x14ac:dyDescent="0.2">
      <c r="A25" s="129" t="s">
        <v>67</v>
      </c>
      <c r="B25" s="201">
        <v>3.5940047772678057</v>
      </c>
      <c r="C25" s="167">
        <v>32.41534297866248</v>
      </c>
    </row>
    <row r="26" spans="1:3" ht="12" customHeight="1" x14ac:dyDescent="0.2">
      <c r="A26" s="129" t="s">
        <v>68</v>
      </c>
      <c r="B26" s="201">
        <v>3.8831590420521627</v>
      </c>
      <c r="C26" s="167">
        <v>95.016673341381988</v>
      </c>
    </row>
    <row r="27" spans="1:3" ht="12" customHeight="1" x14ac:dyDescent="0.2">
      <c r="A27" s="129" t="s">
        <v>69</v>
      </c>
      <c r="B27" s="201">
        <v>3.4205331219312454</v>
      </c>
      <c r="C27" s="167">
        <v>170.78179541322331</v>
      </c>
    </row>
    <row r="28" spans="1:3" ht="12" customHeight="1" x14ac:dyDescent="0.2">
      <c r="A28" s="129" t="s">
        <v>70</v>
      </c>
      <c r="B28" s="201">
        <v>3.3167656868909674</v>
      </c>
      <c r="C28" s="167">
        <v>20.835142813455469</v>
      </c>
    </row>
    <row r="29" spans="1:3" ht="12" customHeight="1" x14ac:dyDescent="0.2">
      <c r="A29" s="129" t="s">
        <v>71</v>
      </c>
      <c r="B29" s="201">
        <v>3.8829659988500804</v>
      </c>
      <c r="C29" s="167">
        <v>6.1340920932202989</v>
      </c>
    </row>
    <row r="30" spans="1:3" ht="12" customHeight="1" x14ac:dyDescent="0.2">
      <c r="A30" s="132" t="s">
        <v>91</v>
      </c>
      <c r="B30" s="215"/>
      <c r="C30" s="216"/>
    </row>
    <row r="31" spans="1:3" ht="12" customHeight="1" x14ac:dyDescent="0.2">
      <c r="A31" s="129" t="s">
        <v>92</v>
      </c>
      <c r="B31" s="215">
        <v>2.9296257566512351</v>
      </c>
      <c r="C31" s="216">
        <v>263.37588773210672</v>
      </c>
    </row>
    <row r="32" spans="1:3" ht="12" customHeight="1" x14ac:dyDescent="0.2">
      <c r="A32" s="129" t="s">
        <v>93</v>
      </c>
      <c r="B32" s="215">
        <v>3.2160761010906218</v>
      </c>
      <c r="C32" s="216">
        <v>210.53436922110933</v>
      </c>
    </row>
    <row r="33" spans="1:3" ht="12" customHeight="1" x14ac:dyDescent="0.2">
      <c r="A33" s="129" t="s">
        <v>94</v>
      </c>
      <c r="B33" s="215">
        <v>3.4715119510662062</v>
      </c>
      <c r="C33" s="216">
        <v>209.49291869710018</v>
      </c>
    </row>
    <row r="34" spans="1:3" ht="12" customHeight="1" x14ac:dyDescent="0.2">
      <c r="A34" s="129" t="s">
        <v>95</v>
      </c>
      <c r="B34" s="215">
        <v>3.6121439878176154</v>
      </c>
      <c r="C34" s="216">
        <v>204.0252453827454</v>
      </c>
    </row>
    <row r="35" spans="1:3" ht="12" customHeight="1" x14ac:dyDescent="0.2">
      <c r="A35" s="129" t="s">
        <v>96</v>
      </c>
      <c r="B35" s="215">
        <v>4.4739900430756157</v>
      </c>
      <c r="C35" s="216">
        <v>158.37076500439517</v>
      </c>
    </row>
    <row r="36" spans="1:3" ht="36" customHeight="1" x14ac:dyDescent="0.2">
      <c r="A36" s="688" t="s">
        <v>169</v>
      </c>
      <c r="B36" s="689"/>
      <c r="C36" s="690"/>
    </row>
    <row r="37" spans="1:3" ht="12" customHeight="1" x14ac:dyDescent="0.2">
      <c r="A37" s="676" t="s">
        <v>431</v>
      </c>
      <c r="B37" s="677"/>
      <c r="C37" s="678"/>
    </row>
  </sheetData>
  <mergeCells count="4">
    <mergeCell ref="A37:C37"/>
    <mergeCell ref="A1:C1"/>
    <mergeCell ref="A2:C2"/>
    <mergeCell ref="A36:C36"/>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I44"/>
  <sheetViews>
    <sheetView showGridLines="0" zoomScaleNormal="100" workbookViewId="0">
      <selection sqref="A1:G1"/>
    </sheetView>
  </sheetViews>
  <sheetFormatPr defaultColWidth="10.28515625" defaultRowHeight="12.75" x14ac:dyDescent="0.2"/>
  <cols>
    <col min="1" max="1" width="39.42578125" style="65" bestFit="1" customWidth="1"/>
    <col min="2" max="2" width="18.85546875" style="65" customWidth="1"/>
    <col min="3" max="3" width="20.5703125" style="65" customWidth="1"/>
    <col min="4" max="4" width="17" style="65" customWidth="1"/>
    <col min="5" max="5" width="21.42578125" style="65" customWidth="1"/>
    <col min="6" max="6" width="10.7109375" style="65" customWidth="1"/>
    <col min="7" max="7" width="15.5703125" style="83" customWidth="1"/>
    <col min="8" max="8" width="19.7109375" style="65" customWidth="1"/>
    <col min="9" max="16384" width="10.28515625" style="65"/>
  </cols>
  <sheetData>
    <row r="1" spans="1:9" ht="15" customHeight="1" x14ac:dyDescent="0.2">
      <c r="A1" s="546" t="s">
        <v>456</v>
      </c>
      <c r="B1" s="547"/>
      <c r="C1" s="547"/>
      <c r="D1" s="547"/>
      <c r="E1" s="547"/>
      <c r="F1" s="547"/>
      <c r="G1" s="548"/>
      <c r="H1" s="503"/>
      <c r="I1" s="503"/>
    </row>
    <row r="2" spans="1:9" ht="12" customHeight="1" x14ac:dyDescent="0.2">
      <c r="A2" s="694" t="s">
        <v>415</v>
      </c>
      <c r="B2" s="695"/>
      <c r="C2" s="695"/>
      <c r="D2" s="695"/>
      <c r="E2" s="695"/>
      <c r="F2" s="695"/>
      <c r="G2" s="696"/>
    </row>
    <row r="3" spans="1:9" ht="12" customHeight="1" x14ac:dyDescent="0.2">
      <c r="A3" s="697"/>
      <c r="B3" s="622" t="s">
        <v>450</v>
      </c>
      <c r="C3" s="622"/>
      <c r="D3" s="622"/>
      <c r="E3" s="622"/>
      <c r="F3" s="619" t="s">
        <v>35</v>
      </c>
      <c r="G3" s="699" t="s">
        <v>208</v>
      </c>
    </row>
    <row r="4" spans="1:9" s="75" customFormat="1" ht="48" customHeight="1" x14ac:dyDescent="0.2">
      <c r="A4" s="698"/>
      <c r="B4" s="84" t="s">
        <v>290</v>
      </c>
      <c r="C4" s="84" t="s">
        <v>451</v>
      </c>
      <c r="D4" s="84" t="s">
        <v>295</v>
      </c>
      <c r="E4" s="84" t="s">
        <v>291</v>
      </c>
      <c r="F4" s="620"/>
      <c r="G4" s="624"/>
      <c r="H4" s="88"/>
      <c r="I4" s="88"/>
    </row>
    <row r="5" spans="1:9" s="87" customFormat="1" ht="12" customHeight="1" x14ac:dyDescent="0.2">
      <c r="A5" s="85"/>
      <c r="B5" s="280"/>
      <c r="C5" s="86"/>
      <c r="D5" s="86"/>
      <c r="E5" s="86"/>
      <c r="F5" s="86"/>
      <c r="G5" s="281"/>
    </row>
    <row r="6" spans="1:9" s="88" customFormat="1" ht="12" customHeight="1" x14ac:dyDescent="0.2">
      <c r="A6" s="113" t="s">
        <v>35</v>
      </c>
      <c r="B6" s="277">
        <v>4.796669942580623</v>
      </c>
      <c r="C6" s="277">
        <v>7.1831760057500418</v>
      </c>
      <c r="D6" s="277">
        <v>41.071290315206376</v>
      </c>
      <c r="E6" s="277">
        <v>46.948863736463196</v>
      </c>
      <c r="F6" s="91">
        <v>100</v>
      </c>
      <c r="G6" s="282">
        <v>2435.8610868766318</v>
      </c>
    </row>
    <row r="7" spans="1:9" ht="12" customHeight="1" x14ac:dyDescent="0.2">
      <c r="A7" s="116"/>
      <c r="B7" s="283"/>
      <c r="C7" s="283"/>
      <c r="D7" s="283"/>
      <c r="E7" s="283"/>
      <c r="F7" s="92"/>
      <c r="G7" s="74"/>
    </row>
    <row r="8" spans="1:9" ht="12" customHeight="1" x14ac:dyDescent="0.2">
      <c r="A8" s="163" t="s">
        <v>59</v>
      </c>
      <c r="B8" s="283"/>
      <c r="C8" s="283"/>
      <c r="D8" s="283"/>
      <c r="E8" s="283"/>
      <c r="F8" s="92"/>
      <c r="G8" s="74"/>
    </row>
    <row r="9" spans="1:9" ht="12" customHeight="1" x14ac:dyDescent="0.2">
      <c r="A9" s="105" t="s">
        <v>51</v>
      </c>
      <c r="B9" s="278">
        <v>4.8146811490297221</v>
      </c>
      <c r="C9" s="278">
        <v>7.8201969390578583</v>
      </c>
      <c r="D9" s="278">
        <v>43.79541260927347</v>
      </c>
      <c r="E9" s="278">
        <v>43.569709302638678</v>
      </c>
      <c r="F9" s="92">
        <v>100</v>
      </c>
      <c r="G9" s="284">
        <v>1089.5113414176662</v>
      </c>
    </row>
    <row r="10" spans="1:9" ht="12" customHeight="1" x14ac:dyDescent="0.2">
      <c r="A10" s="105" t="s">
        <v>50</v>
      </c>
      <c r="B10" s="278">
        <v>4.7820946706164689</v>
      </c>
      <c r="C10" s="278">
        <v>6.6676773146407839</v>
      </c>
      <c r="D10" s="278">
        <v>38.866839246822551</v>
      </c>
      <c r="E10" s="278">
        <v>49.683388767919958</v>
      </c>
      <c r="F10" s="92">
        <v>100</v>
      </c>
      <c r="G10" s="284">
        <v>1346.3497454589717</v>
      </c>
    </row>
    <row r="11" spans="1:9" ht="12" customHeight="1" x14ac:dyDescent="0.2">
      <c r="A11" s="128" t="s">
        <v>53</v>
      </c>
      <c r="B11" s="278"/>
      <c r="C11" s="278"/>
      <c r="D11" s="278"/>
      <c r="E11" s="278"/>
      <c r="F11" s="92"/>
      <c r="G11" s="284"/>
    </row>
    <row r="12" spans="1:9" s="89" customFormat="1" ht="12" customHeight="1" x14ac:dyDescent="0.2">
      <c r="A12" s="145" t="s">
        <v>17</v>
      </c>
      <c r="B12" s="278">
        <v>2.0170557225917527</v>
      </c>
      <c r="C12" s="278">
        <v>5.3517987958341413</v>
      </c>
      <c r="D12" s="278">
        <v>29.822139359059058</v>
      </c>
      <c r="E12" s="278">
        <v>62.809006122515164</v>
      </c>
      <c r="F12" s="92">
        <v>100</v>
      </c>
      <c r="G12" s="284">
        <v>673.72625982587192</v>
      </c>
    </row>
    <row r="13" spans="1:9" s="89" customFormat="1" ht="12" customHeight="1" x14ac:dyDescent="0.2">
      <c r="A13" s="148" t="s">
        <v>22</v>
      </c>
      <c r="B13" s="278">
        <v>5.8594144405860051</v>
      </c>
      <c r="C13" s="278">
        <v>7.8833760693467463</v>
      </c>
      <c r="D13" s="278">
        <v>45.372237259536291</v>
      </c>
      <c r="E13" s="278">
        <v>40.884972230530458</v>
      </c>
      <c r="F13" s="92">
        <v>100</v>
      </c>
      <c r="G13" s="284">
        <v>1762.134827050769</v>
      </c>
    </row>
    <row r="14" spans="1:9" s="89" customFormat="1" ht="12" customHeight="1" x14ac:dyDescent="0.2">
      <c r="A14" s="149" t="s">
        <v>18</v>
      </c>
      <c r="B14" s="278">
        <v>5.2628457503158348</v>
      </c>
      <c r="C14" s="278">
        <v>6.1717922787035242</v>
      </c>
      <c r="D14" s="278">
        <v>42.470661719589593</v>
      </c>
      <c r="E14" s="278">
        <v>46.094700251390996</v>
      </c>
      <c r="F14" s="92">
        <v>100</v>
      </c>
      <c r="G14" s="284">
        <v>626.68869079147305</v>
      </c>
    </row>
    <row r="15" spans="1:9" s="89" customFormat="1" ht="12" customHeight="1" x14ac:dyDescent="0.2">
      <c r="A15" s="149" t="s">
        <v>4</v>
      </c>
      <c r="B15" s="278">
        <v>6.41538404463767</v>
      </c>
      <c r="C15" s="278">
        <v>8.894899711269888</v>
      </c>
      <c r="D15" s="278">
        <v>45.749593369244998</v>
      </c>
      <c r="E15" s="278">
        <v>38.94012287484756</v>
      </c>
      <c r="F15" s="92">
        <v>100</v>
      </c>
      <c r="G15" s="284">
        <v>773.69620205612034</v>
      </c>
    </row>
    <row r="16" spans="1:9" s="89" customFormat="1" ht="12" customHeight="1" x14ac:dyDescent="0.2">
      <c r="A16" s="149" t="s">
        <v>5</v>
      </c>
      <c r="B16" s="278">
        <v>5.7038132522547276</v>
      </c>
      <c r="C16" s="278">
        <v>8.6850851436859138</v>
      </c>
      <c r="D16" s="278">
        <v>49.591797356541157</v>
      </c>
      <c r="E16" s="278">
        <v>36.019304247518328</v>
      </c>
      <c r="F16" s="92">
        <v>100</v>
      </c>
      <c r="G16" s="284">
        <v>361.74993420316656</v>
      </c>
    </row>
    <row r="17" spans="1:7" s="89" customFormat="1" ht="12" customHeight="1" x14ac:dyDescent="0.2">
      <c r="A17" s="163" t="s">
        <v>36</v>
      </c>
      <c r="B17" s="278"/>
      <c r="C17" s="278"/>
      <c r="D17" s="278"/>
      <c r="E17" s="278"/>
      <c r="F17" s="92"/>
      <c r="G17" s="284"/>
    </row>
    <row r="18" spans="1:7" s="89" customFormat="1" ht="12" customHeight="1" x14ac:dyDescent="0.2">
      <c r="A18" s="105" t="s">
        <v>37</v>
      </c>
      <c r="B18" s="278">
        <v>4.4672028459879431</v>
      </c>
      <c r="C18" s="278">
        <v>5.9982899294331187</v>
      </c>
      <c r="D18" s="278">
        <v>35.960125565418814</v>
      </c>
      <c r="E18" s="278">
        <v>53.574381659159897</v>
      </c>
      <c r="F18" s="92">
        <v>100</v>
      </c>
      <c r="G18" s="284">
        <v>1431.2085534392622</v>
      </c>
    </row>
    <row r="19" spans="1:7" ht="12" customHeight="1" x14ac:dyDescent="0.2">
      <c r="A19" s="105" t="s">
        <v>38</v>
      </c>
      <c r="B19" s="278">
        <v>5.2660223913390984</v>
      </c>
      <c r="C19" s="278">
        <v>8.871141775839412</v>
      </c>
      <c r="D19" s="278">
        <v>48.352556687874007</v>
      </c>
      <c r="E19" s="278">
        <v>37.510279144947567</v>
      </c>
      <c r="F19" s="92">
        <v>100</v>
      </c>
      <c r="G19" s="284">
        <v>1004.6525334373716</v>
      </c>
    </row>
    <row r="20" spans="1:7" ht="12" customHeight="1" x14ac:dyDescent="0.2">
      <c r="A20" s="122" t="s">
        <v>60</v>
      </c>
      <c r="B20" s="278"/>
      <c r="C20" s="278"/>
      <c r="D20" s="278"/>
      <c r="E20" s="278"/>
      <c r="F20" s="92"/>
      <c r="G20" s="284"/>
    </row>
    <row r="21" spans="1:7" ht="12" customHeight="1" x14ac:dyDescent="0.2">
      <c r="A21" s="123" t="s">
        <v>61</v>
      </c>
      <c r="B21" s="278">
        <v>11.689636856016584</v>
      </c>
      <c r="C21" s="278">
        <v>3.9014470970566837</v>
      </c>
      <c r="D21" s="278">
        <v>55.350132609506062</v>
      </c>
      <c r="E21" s="278">
        <v>29.058783437420733</v>
      </c>
      <c r="F21" s="92">
        <v>100</v>
      </c>
      <c r="G21" s="284">
        <v>134.94732130723165</v>
      </c>
    </row>
    <row r="22" spans="1:7" ht="12" customHeight="1" x14ac:dyDescent="0.2">
      <c r="A22" s="123" t="s">
        <v>62</v>
      </c>
      <c r="B22" s="278">
        <v>5.2086614957589088</v>
      </c>
      <c r="C22" s="278">
        <v>7.3579695848733095</v>
      </c>
      <c r="D22" s="278">
        <v>26.768283487553042</v>
      </c>
      <c r="E22" s="278">
        <v>60.665085431814745</v>
      </c>
      <c r="F22" s="92">
        <v>100</v>
      </c>
      <c r="G22" s="284">
        <v>779.94831449622632</v>
      </c>
    </row>
    <row r="23" spans="1:7" ht="12" customHeight="1" x14ac:dyDescent="0.2">
      <c r="A23" s="123" t="s">
        <v>63</v>
      </c>
      <c r="B23" s="278">
        <v>3.1791639105071221</v>
      </c>
      <c r="C23" s="278">
        <v>8.78287090716689</v>
      </c>
      <c r="D23" s="278">
        <v>47.976510535643584</v>
      </c>
      <c r="E23" s="278">
        <v>40.061454646682499</v>
      </c>
      <c r="F23" s="92">
        <v>100</v>
      </c>
      <c r="G23" s="284">
        <v>160.2353978397766</v>
      </c>
    </row>
    <row r="24" spans="1:7" ht="12" customHeight="1" x14ac:dyDescent="0.2">
      <c r="A24" s="123" t="s">
        <v>64</v>
      </c>
      <c r="B24" s="278">
        <v>3.3837392381832405</v>
      </c>
      <c r="C24" s="278">
        <v>18.0099075156391</v>
      </c>
      <c r="D24" s="278">
        <v>52.254746687018248</v>
      </c>
      <c r="E24" s="278">
        <v>26.351606559159425</v>
      </c>
      <c r="F24" s="92">
        <v>100</v>
      </c>
      <c r="G24" s="284">
        <v>309.92821860303178</v>
      </c>
    </row>
    <row r="25" spans="1:7" ht="12" customHeight="1" x14ac:dyDescent="0.2">
      <c r="A25" s="123" t="s">
        <v>65</v>
      </c>
      <c r="B25" s="278">
        <v>5.6917349089596376</v>
      </c>
      <c r="C25" s="278">
        <v>3.8297337819355119</v>
      </c>
      <c r="D25" s="278">
        <v>58.895084770641034</v>
      </c>
      <c r="E25" s="278">
        <v>31.583446538463743</v>
      </c>
      <c r="F25" s="92">
        <v>100</v>
      </c>
      <c r="G25" s="284">
        <v>108.12720769936062</v>
      </c>
    </row>
    <row r="26" spans="1:7" ht="12" customHeight="1" x14ac:dyDescent="0.2">
      <c r="A26" s="123" t="s">
        <v>66</v>
      </c>
      <c r="B26" s="278">
        <v>5.3622434864561512</v>
      </c>
      <c r="C26" s="278">
        <v>0.74812398628248034</v>
      </c>
      <c r="D26" s="278">
        <v>45.926519031960865</v>
      </c>
      <c r="E26" s="278">
        <v>47.96311349530049</v>
      </c>
      <c r="F26" s="92">
        <v>100</v>
      </c>
      <c r="G26" s="284">
        <v>204.08798027743799</v>
      </c>
    </row>
    <row r="27" spans="1:7" ht="12" customHeight="1" x14ac:dyDescent="0.2">
      <c r="A27" s="123" t="s">
        <v>67</v>
      </c>
      <c r="B27" s="278">
        <v>2.3146391747681605</v>
      </c>
      <c r="C27" s="278">
        <v>2.2160241909926572</v>
      </c>
      <c r="D27" s="278">
        <v>62.137391748177443</v>
      </c>
      <c r="E27" s="278">
        <v>33.331944886061713</v>
      </c>
      <c r="F27" s="92">
        <v>100</v>
      </c>
      <c r="G27" s="284">
        <v>75.871830106346366</v>
      </c>
    </row>
    <row r="28" spans="1:7" ht="12" customHeight="1" x14ac:dyDescent="0.2">
      <c r="A28" s="189" t="s">
        <v>68</v>
      </c>
      <c r="B28" s="278">
        <v>3.4964088653838861</v>
      </c>
      <c r="C28" s="278">
        <v>7.6327390536423252</v>
      </c>
      <c r="D28" s="278">
        <v>49.756118556026436</v>
      </c>
      <c r="E28" s="278">
        <v>39.114733524947447</v>
      </c>
      <c r="F28" s="92">
        <v>100</v>
      </c>
      <c r="G28" s="284">
        <v>209.74814400264503</v>
      </c>
    </row>
    <row r="29" spans="1:7" ht="12" customHeight="1" x14ac:dyDescent="0.2">
      <c r="A29" s="189" t="s">
        <v>69</v>
      </c>
      <c r="B29" s="278">
        <v>4.2797169986758501</v>
      </c>
      <c r="C29" s="278">
        <v>4.187508139801313</v>
      </c>
      <c r="D29" s="278">
        <v>34.325095882062257</v>
      </c>
      <c r="E29" s="278">
        <v>57.207678979460994</v>
      </c>
      <c r="F29" s="92">
        <v>100</v>
      </c>
      <c r="G29" s="284">
        <v>393.29167730026865</v>
      </c>
    </row>
    <row r="30" spans="1:7" ht="12" customHeight="1" x14ac:dyDescent="0.2">
      <c r="A30" s="189" t="s">
        <v>70</v>
      </c>
      <c r="B30" s="278">
        <v>3.0986017255395919</v>
      </c>
      <c r="C30" s="278">
        <v>5.4079196457956442</v>
      </c>
      <c r="D30" s="278">
        <v>59.851238500787005</v>
      </c>
      <c r="E30" s="278">
        <v>31.642240127877706</v>
      </c>
      <c r="F30" s="92">
        <v>100</v>
      </c>
      <c r="G30" s="284">
        <v>46.03717186190844</v>
      </c>
    </row>
    <row r="31" spans="1:7" ht="12" customHeight="1" x14ac:dyDescent="0.2">
      <c r="A31" s="189" t="s">
        <v>71</v>
      </c>
      <c r="B31" s="278">
        <v>3.0289945943319205</v>
      </c>
      <c r="C31" s="278">
        <v>0.80966832356993301</v>
      </c>
      <c r="D31" s="278">
        <v>48.898809846208103</v>
      </c>
      <c r="E31" s="278">
        <v>47.262527235889799</v>
      </c>
      <c r="F31" s="92">
        <v>100</v>
      </c>
      <c r="G31" s="284">
        <v>13.637823382400525</v>
      </c>
    </row>
    <row r="32" spans="1:7" ht="12" customHeight="1" x14ac:dyDescent="0.2">
      <c r="A32" s="172" t="s">
        <v>210</v>
      </c>
      <c r="B32" s="278"/>
      <c r="C32" s="278"/>
      <c r="D32" s="278"/>
      <c r="E32" s="278"/>
      <c r="F32" s="283"/>
      <c r="G32" s="284"/>
    </row>
    <row r="33" spans="1:7" ht="12" customHeight="1" x14ac:dyDescent="0.2">
      <c r="A33" s="189" t="s">
        <v>85</v>
      </c>
      <c r="B33" s="278">
        <v>17.841858420998864</v>
      </c>
      <c r="C33" s="278">
        <v>23.656887567238691</v>
      </c>
      <c r="D33" s="278">
        <v>25.680217791851856</v>
      </c>
      <c r="E33" s="278">
        <v>32.821036219910546</v>
      </c>
      <c r="F33" s="92">
        <v>100</v>
      </c>
      <c r="G33" s="284">
        <v>129.85633567438637</v>
      </c>
    </row>
    <row r="34" spans="1:7" ht="12" customHeight="1" x14ac:dyDescent="0.2">
      <c r="A34" s="189" t="s">
        <v>86</v>
      </c>
      <c r="B34" s="278">
        <v>4.0620659166756701</v>
      </c>
      <c r="C34" s="278">
        <v>6.2555041016846253</v>
      </c>
      <c r="D34" s="278">
        <v>41.937996369883699</v>
      </c>
      <c r="E34" s="278">
        <v>47.744433611756151</v>
      </c>
      <c r="F34" s="92">
        <v>100</v>
      </c>
      <c r="G34" s="284">
        <v>2306.0047512022456</v>
      </c>
    </row>
    <row r="35" spans="1:7" ht="12" customHeight="1" x14ac:dyDescent="0.2">
      <c r="A35" s="128" t="s">
        <v>424</v>
      </c>
      <c r="B35" s="278"/>
      <c r="C35" s="278"/>
      <c r="D35" s="278"/>
      <c r="E35" s="278"/>
      <c r="F35" s="283"/>
      <c r="G35" s="284"/>
    </row>
    <row r="36" spans="1:7" ht="12" customHeight="1" x14ac:dyDescent="0.2">
      <c r="A36" s="129" t="s">
        <v>425</v>
      </c>
      <c r="B36" s="278">
        <v>10.273418363419177</v>
      </c>
      <c r="C36" s="278">
        <v>13.888655367184684</v>
      </c>
      <c r="D36" s="278">
        <v>41.849837976348446</v>
      </c>
      <c r="E36" s="278">
        <v>33.988088293047525</v>
      </c>
      <c r="F36" s="92">
        <v>100</v>
      </c>
      <c r="G36" s="284">
        <v>919.94892653352576</v>
      </c>
    </row>
    <row r="37" spans="1:7" ht="12" customHeight="1" x14ac:dyDescent="0.2">
      <c r="A37" s="129" t="s">
        <v>426</v>
      </c>
      <c r="B37" s="278">
        <v>1.4730414616901069</v>
      </c>
      <c r="C37" s="278">
        <v>3.1138778618204253</v>
      </c>
      <c r="D37" s="278">
        <v>40.598819611520526</v>
      </c>
      <c r="E37" s="278">
        <v>54.81426106496852</v>
      </c>
      <c r="F37" s="92">
        <v>100</v>
      </c>
      <c r="G37" s="284">
        <v>1515.9121603431138</v>
      </c>
    </row>
    <row r="38" spans="1:7" ht="12" customHeight="1" x14ac:dyDescent="0.2">
      <c r="A38" s="122" t="s">
        <v>91</v>
      </c>
      <c r="B38" s="278"/>
      <c r="C38" s="278"/>
      <c r="D38" s="278"/>
      <c r="E38" s="278"/>
      <c r="F38" s="283"/>
      <c r="G38" s="284"/>
    </row>
    <row r="39" spans="1:7" ht="12" customHeight="1" x14ac:dyDescent="0.2">
      <c r="A39" s="123" t="s">
        <v>92</v>
      </c>
      <c r="B39" s="278">
        <v>8.6689937575431042</v>
      </c>
      <c r="C39" s="278">
        <v>12.022715491379628</v>
      </c>
      <c r="D39" s="278">
        <v>44.872855818702213</v>
      </c>
      <c r="E39" s="278">
        <v>34.435434932375159</v>
      </c>
      <c r="F39" s="92">
        <v>100</v>
      </c>
      <c r="G39" s="284">
        <v>602.64485607413235</v>
      </c>
    </row>
    <row r="40" spans="1:7" ht="12" customHeight="1" x14ac:dyDescent="0.2">
      <c r="A40" s="123" t="s">
        <v>93</v>
      </c>
      <c r="B40" s="278">
        <v>6.3342158336088348</v>
      </c>
      <c r="C40" s="278">
        <v>6.5926121314489219</v>
      </c>
      <c r="D40" s="278">
        <v>42.803693141467015</v>
      </c>
      <c r="E40" s="278">
        <v>44.269478893475267</v>
      </c>
      <c r="F40" s="92">
        <v>100</v>
      </c>
      <c r="G40" s="284">
        <v>544.63528981272589</v>
      </c>
    </row>
    <row r="41" spans="1:7" ht="12" customHeight="1" x14ac:dyDescent="0.2">
      <c r="A41" s="123" t="s">
        <v>94</v>
      </c>
      <c r="B41" s="278">
        <v>2.870158696438823</v>
      </c>
      <c r="C41" s="278">
        <v>7.5278815286021121</v>
      </c>
      <c r="D41" s="278">
        <v>39.614575229062631</v>
      </c>
      <c r="E41" s="278">
        <v>49.987384545896532</v>
      </c>
      <c r="F41" s="92">
        <v>100</v>
      </c>
      <c r="G41" s="284">
        <v>490.73192000836281</v>
      </c>
    </row>
    <row r="42" spans="1:7" ht="12" customHeight="1" x14ac:dyDescent="0.2">
      <c r="A42" s="123" t="s">
        <v>95</v>
      </c>
      <c r="B42" s="278">
        <v>2.4423560392306647</v>
      </c>
      <c r="C42" s="278">
        <v>4.8819016315579535</v>
      </c>
      <c r="D42" s="278">
        <v>39.760548869549829</v>
      </c>
      <c r="E42" s="278">
        <v>52.915193459661658</v>
      </c>
      <c r="F42" s="92">
        <v>100</v>
      </c>
      <c r="G42" s="284">
        <v>425.28407867214719</v>
      </c>
    </row>
    <row r="43" spans="1:7" ht="12" customHeight="1" x14ac:dyDescent="0.2">
      <c r="A43" s="130" t="s">
        <v>96</v>
      </c>
      <c r="B43" s="279">
        <v>1.5103033014150735</v>
      </c>
      <c r="C43" s="279">
        <v>2.3911408508857508</v>
      </c>
      <c r="D43" s="279">
        <v>35.804483568228875</v>
      </c>
      <c r="E43" s="279">
        <v>60.294072279470321</v>
      </c>
      <c r="F43" s="90">
        <v>100</v>
      </c>
      <c r="G43" s="285">
        <v>372.56494230926353</v>
      </c>
    </row>
    <row r="44" spans="1:7" ht="12" customHeight="1" x14ac:dyDescent="0.2">
      <c r="A44" s="691" t="s">
        <v>209</v>
      </c>
      <c r="B44" s="692"/>
      <c r="C44" s="692"/>
      <c r="D44" s="692"/>
      <c r="E44" s="692"/>
      <c r="F44" s="692"/>
      <c r="G44" s="693"/>
    </row>
  </sheetData>
  <mergeCells count="7">
    <mergeCell ref="A44:G44"/>
    <mergeCell ref="A1:G1"/>
    <mergeCell ref="A2:G2"/>
    <mergeCell ref="A3:A4"/>
    <mergeCell ref="B3:E3"/>
    <mergeCell ref="F3:F4"/>
    <mergeCell ref="G3:G4"/>
  </mergeCells>
  <printOptions horizontalCentered="1"/>
  <pageMargins left="0.25" right="0.25" top="0.75" bottom="0.75" header="0.3" footer="0.3"/>
  <pageSetup paperSize="9" scale="8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M14"/>
  <sheetViews>
    <sheetView showGridLines="0" zoomScaleNormal="100" workbookViewId="0">
      <selection sqref="A1:M1"/>
    </sheetView>
  </sheetViews>
  <sheetFormatPr defaultColWidth="10.28515625" defaultRowHeight="12.75" x14ac:dyDescent="0.2"/>
  <cols>
    <col min="1" max="1" width="34.42578125" style="65" customWidth="1"/>
    <col min="2" max="2" width="12" style="65" customWidth="1"/>
    <col min="3" max="3" width="16.85546875" style="83" customWidth="1"/>
    <col min="4" max="4" width="16.5703125" style="83" customWidth="1"/>
    <col min="5" max="6" width="11.140625" style="83" customWidth="1"/>
    <col min="7" max="8" width="16.85546875" style="83" customWidth="1"/>
    <col min="9" max="9" width="15" style="83" customWidth="1"/>
    <col min="10" max="12" width="14.5703125" style="83" customWidth="1"/>
    <col min="13" max="13" width="27.5703125" style="83" customWidth="1"/>
    <col min="14" max="16384" width="10.28515625" style="65"/>
  </cols>
  <sheetData>
    <row r="1" spans="1:13" ht="15" customHeight="1" x14ac:dyDescent="0.2">
      <c r="A1" s="546" t="s">
        <v>457</v>
      </c>
      <c r="B1" s="547"/>
      <c r="C1" s="547"/>
      <c r="D1" s="547"/>
      <c r="E1" s="547"/>
      <c r="F1" s="547"/>
      <c r="G1" s="547"/>
      <c r="H1" s="547"/>
      <c r="I1" s="547"/>
      <c r="J1" s="547"/>
      <c r="K1" s="547"/>
      <c r="L1" s="547"/>
      <c r="M1" s="548"/>
    </row>
    <row r="2" spans="1:13" ht="12" customHeight="1" x14ac:dyDescent="0.2">
      <c r="A2" s="700" t="s">
        <v>288</v>
      </c>
      <c r="B2" s="701"/>
      <c r="C2" s="701"/>
      <c r="D2" s="701"/>
      <c r="E2" s="701"/>
      <c r="F2" s="701"/>
      <c r="G2" s="701"/>
      <c r="H2" s="701"/>
      <c r="I2" s="701"/>
      <c r="J2" s="701"/>
      <c r="K2" s="701"/>
      <c r="L2" s="701"/>
      <c r="M2" s="702"/>
    </row>
    <row r="3" spans="1:13" ht="12" customHeight="1" x14ac:dyDescent="0.2">
      <c r="A3" s="697"/>
      <c r="B3" s="622" t="s">
        <v>287</v>
      </c>
      <c r="C3" s="622"/>
      <c r="D3" s="622"/>
      <c r="E3" s="622"/>
      <c r="F3" s="622"/>
      <c r="G3" s="622"/>
      <c r="H3" s="622"/>
      <c r="I3" s="622"/>
      <c r="J3" s="622"/>
      <c r="K3" s="622"/>
      <c r="L3" s="622"/>
      <c r="M3" s="699" t="s">
        <v>298</v>
      </c>
    </row>
    <row r="4" spans="1:13" s="75" customFormat="1" ht="48" customHeight="1" x14ac:dyDescent="0.2">
      <c r="A4" s="698"/>
      <c r="B4" s="84" t="s">
        <v>271</v>
      </c>
      <c r="C4" s="84" t="s">
        <v>272</v>
      </c>
      <c r="D4" s="84" t="s">
        <v>273</v>
      </c>
      <c r="E4" s="84" t="s">
        <v>274</v>
      </c>
      <c r="F4" s="84" t="s">
        <v>275</v>
      </c>
      <c r="G4" s="84" t="s">
        <v>282</v>
      </c>
      <c r="H4" s="84" t="s">
        <v>276</v>
      </c>
      <c r="I4" s="84" t="s">
        <v>278</v>
      </c>
      <c r="J4" s="84" t="s">
        <v>279</v>
      </c>
      <c r="K4" s="84" t="s">
        <v>280</v>
      </c>
      <c r="L4" s="84" t="s">
        <v>281</v>
      </c>
      <c r="M4" s="624"/>
    </row>
    <row r="5" spans="1:13" s="87" customFormat="1" ht="12" customHeight="1" x14ac:dyDescent="0.2">
      <c r="A5" s="95"/>
      <c r="B5" s="314"/>
      <c r="C5" s="315"/>
      <c r="D5" s="316"/>
      <c r="E5" s="315"/>
      <c r="F5" s="315"/>
      <c r="G5" s="315"/>
      <c r="H5" s="315"/>
      <c r="I5" s="315"/>
      <c r="J5" s="315"/>
      <c r="K5" s="315"/>
      <c r="L5" s="315"/>
      <c r="M5" s="324"/>
    </row>
    <row r="6" spans="1:13" s="88" customFormat="1" ht="12" customHeight="1" x14ac:dyDescent="0.2">
      <c r="A6" s="192" t="s">
        <v>35</v>
      </c>
      <c r="B6" s="317">
        <v>6.5494540071149441</v>
      </c>
      <c r="C6" s="317">
        <v>62.933988153519522</v>
      </c>
      <c r="D6" s="317">
        <v>14.914196012693695</v>
      </c>
      <c r="E6" s="317">
        <v>3.7893274037521643</v>
      </c>
      <c r="F6" s="317">
        <v>6.8051801985338907</v>
      </c>
      <c r="G6" s="317">
        <v>2.8532982148789503</v>
      </c>
      <c r="H6" s="317">
        <v>3.2719999450265473</v>
      </c>
      <c r="I6" s="317">
        <v>15.976373001702619</v>
      </c>
      <c r="J6" s="317">
        <v>5.7801288064930016</v>
      </c>
      <c r="K6" s="317">
        <v>16.898954221612229</v>
      </c>
      <c r="L6" s="317">
        <v>2.1705701806061324</v>
      </c>
      <c r="M6" s="318">
        <v>116.84021659722909</v>
      </c>
    </row>
    <row r="7" spans="1:13" ht="12" customHeight="1" x14ac:dyDescent="0.2">
      <c r="A7" s="134"/>
      <c r="B7" s="80"/>
      <c r="C7" s="80"/>
      <c r="D7" s="80"/>
      <c r="E7" s="80"/>
      <c r="F7" s="80"/>
      <c r="G7" s="80"/>
      <c r="H7" s="80"/>
      <c r="I7" s="80"/>
      <c r="J7" s="80"/>
      <c r="K7" s="80"/>
      <c r="L7" s="80"/>
      <c r="M7" s="319"/>
    </row>
    <row r="8" spans="1:13" ht="12" customHeight="1" x14ac:dyDescent="0.2">
      <c r="A8" s="163" t="s">
        <v>59</v>
      </c>
      <c r="B8" s="80"/>
      <c r="C8" s="80"/>
      <c r="D8" s="80"/>
      <c r="E8" s="80"/>
      <c r="F8" s="80"/>
      <c r="G8" s="80"/>
      <c r="H8" s="80"/>
      <c r="I8" s="80"/>
      <c r="J8" s="80"/>
      <c r="K8" s="80"/>
      <c r="L8" s="80"/>
      <c r="M8" s="319"/>
    </row>
    <row r="9" spans="1:13" ht="12" customHeight="1" x14ac:dyDescent="0.2">
      <c r="A9" s="105" t="s">
        <v>51</v>
      </c>
      <c r="B9" s="294">
        <v>4.0092848294139323</v>
      </c>
      <c r="C9" s="294">
        <v>66.880092506230753</v>
      </c>
      <c r="D9" s="294">
        <v>21.594511801293685</v>
      </c>
      <c r="E9" s="294">
        <v>2.4597077331495245</v>
      </c>
      <c r="F9" s="294">
        <v>5.3230787833631599</v>
      </c>
      <c r="G9" s="294">
        <v>1.5200122381585015</v>
      </c>
      <c r="H9" s="294">
        <v>3.3694018906404626</v>
      </c>
      <c r="I9" s="294">
        <v>8.5160755921307665</v>
      </c>
      <c r="J9" s="294">
        <v>6.2388697999961629</v>
      </c>
      <c r="K9" s="294">
        <v>15.490292475430781</v>
      </c>
      <c r="L9" s="294">
        <v>3.3146584645195838</v>
      </c>
      <c r="M9" s="320">
        <v>52.456497171777237</v>
      </c>
    </row>
    <row r="10" spans="1:13" ht="12" customHeight="1" x14ac:dyDescent="0.2">
      <c r="A10" s="105" t="s">
        <v>50</v>
      </c>
      <c r="B10" s="321">
        <v>8.6190513909721052</v>
      </c>
      <c r="C10" s="321">
        <v>59.718908104327639</v>
      </c>
      <c r="D10" s="321">
        <v>9.4714230663897379</v>
      </c>
      <c r="E10" s="321">
        <v>4.8726321757180813</v>
      </c>
      <c r="F10" s="321">
        <v>8.0127191445124701</v>
      </c>
      <c r="G10" s="321">
        <v>3.9395901018828896</v>
      </c>
      <c r="H10" s="321">
        <v>3.1926419189569604</v>
      </c>
      <c r="I10" s="321">
        <v>22.054634299093891</v>
      </c>
      <c r="J10" s="321">
        <v>5.4063705669408479</v>
      </c>
      <c r="K10" s="321">
        <v>18.046658354954779</v>
      </c>
      <c r="L10" s="321">
        <v>1.2384267076143467</v>
      </c>
      <c r="M10" s="320">
        <v>64.383719425451872</v>
      </c>
    </row>
    <row r="11" spans="1:13" ht="12" customHeight="1" x14ac:dyDescent="0.2">
      <c r="A11" s="163" t="s">
        <v>36</v>
      </c>
      <c r="B11" s="80"/>
      <c r="C11" s="80"/>
      <c r="D11" s="80"/>
      <c r="E11" s="80"/>
      <c r="F11" s="80"/>
      <c r="G11" s="80"/>
      <c r="H11" s="80"/>
      <c r="I11" s="80"/>
      <c r="J11" s="80"/>
      <c r="K11" s="80"/>
      <c r="L11" s="80"/>
      <c r="M11" s="320"/>
    </row>
    <row r="12" spans="1:13" ht="12" customHeight="1" x14ac:dyDescent="0.2">
      <c r="A12" s="105" t="s">
        <v>37</v>
      </c>
      <c r="B12" s="294">
        <v>9.2896289228511932</v>
      </c>
      <c r="C12" s="294">
        <v>65.977598938342609</v>
      </c>
      <c r="D12" s="294">
        <v>10.190614704745119</v>
      </c>
      <c r="E12" s="294">
        <v>0</v>
      </c>
      <c r="F12" s="294">
        <v>4.8186423906423945</v>
      </c>
      <c r="G12" s="294">
        <v>0</v>
      </c>
      <c r="H12" s="294">
        <v>0.43656622213226332</v>
      </c>
      <c r="I12" s="294">
        <v>18.288408305986771</v>
      </c>
      <c r="J12" s="294">
        <v>2.2298407873298531</v>
      </c>
      <c r="K12" s="294">
        <v>10.300349417233981</v>
      </c>
      <c r="L12" s="294">
        <v>0.69550940000145356</v>
      </c>
      <c r="M12" s="320">
        <v>63.934989231261596</v>
      </c>
    </row>
    <row r="13" spans="1:13" ht="12" customHeight="1" x14ac:dyDescent="0.2">
      <c r="A13" s="313" t="s">
        <v>38</v>
      </c>
      <c r="B13" s="322">
        <v>3.2380032781068806</v>
      </c>
      <c r="C13" s="322">
        <v>59.255840786233165</v>
      </c>
      <c r="D13" s="322">
        <v>20.622556700147243</v>
      </c>
      <c r="E13" s="322">
        <v>8.3686595192108566</v>
      </c>
      <c r="F13" s="322">
        <v>9.2058744149382683</v>
      </c>
      <c r="G13" s="322">
        <v>6.3014563596299329</v>
      </c>
      <c r="H13" s="322">
        <v>6.6985691814687058</v>
      </c>
      <c r="I13" s="322">
        <v>13.182321078266554</v>
      </c>
      <c r="J13" s="322">
        <v>10.070586244713706</v>
      </c>
      <c r="K13" s="322">
        <v>24.87324614159477</v>
      </c>
      <c r="L13" s="322">
        <v>3.9531538650320361</v>
      </c>
      <c r="M13" s="323">
        <v>52.905227365967512</v>
      </c>
    </row>
    <row r="14" spans="1:13" ht="12" customHeight="1" x14ac:dyDescent="0.2">
      <c r="A14" s="582" t="s">
        <v>430</v>
      </c>
      <c r="B14" s="583"/>
      <c r="C14" s="583"/>
      <c r="D14" s="583"/>
      <c r="E14" s="583"/>
      <c r="F14" s="583"/>
      <c r="G14" s="583"/>
      <c r="H14" s="583"/>
      <c r="I14" s="583"/>
      <c r="J14" s="583"/>
      <c r="K14" s="583"/>
      <c r="L14" s="583"/>
      <c r="M14" s="584"/>
    </row>
  </sheetData>
  <mergeCells count="6">
    <mergeCell ref="A14:M14"/>
    <mergeCell ref="A1:M1"/>
    <mergeCell ref="A2:M2"/>
    <mergeCell ref="A3:A4"/>
    <mergeCell ref="B3:L3"/>
    <mergeCell ref="M3:M4"/>
  </mergeCells>
  <printOptions horizontalCentered="1"/>
  <pageMargins left="0.25" right="0.25" top="0.75" bottom="0.75" header="0.3" footer="0.3"/>
  <pageSetup paperSize="9" scale="8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I14"/>
  <sheetViews>
    <sheetView showGridLines="0" zoomScaleNormal="100" workbookViewId="0">
      <selection sqref="A1:I1"/>
    </sheetView>
  </sheetViews>
  <sheetFormatPr defaultColWidth="10.28515625" defaultRowHeight="12.75" x14ac:dyDescent="0.2"/>
  <cols>
    <col min="1" max="1" width="34.42578125" style="65" customWidth="1"/>
    <col min="2" max="2" width="18.5703125" style="65" customWidth="1"/>
    <col min="3" max="3" width="21.28515625" style="83" customWidth="1"/>
    <col min="4" max="4" width="18.5703125" style="83" customWidth="1"/>
    <col min="5" max="6" width="16.85546875" style="83" customWidth="1"/>
    <col min="7" max="8" width="10.28515625" style="83" customWidth="1"/>
    <col min="9" max="9" width="23" style="83" customWidth="1"/>
    <col min="10" max="16384" width="10.28515625" style="65"/>
  </cols>
  <sheetData>
    <row r="1" spans="1:9" ht="15" customHeight="1" x14ac:dyDescent="0.2">
      <c r="A1" s="546" t="s">
        <v>458</v>
      </c>
      <c r="B1" s="547"/>
      <c r="C1" s="547"/>
      <c r="D1" s="547"/>
      <c r="E1" s="547"/>
      <c r="F1" s="547"/>
      <c r="G1" s="547"/>
      <c r="H1" s="547"/>
      <c r="I1" s="548"/>
    </row>
    <row r="2" spans="1:9" ht="12" customHeight="1" x14ac:dyDescent="0.2">
      <c r="A2" s="700" t="s">
        <v>452</v>
      </c>
      <c r="B2" s="701"/>
      <c r="C2" s="701"/>
      <c r="D2" s="701"/>
      <c r="E2" s="701"/>
      <c r="F2" s="701"/>
      <c r="G2" s="701"/>
      <c r="H2" s="701"/>
      <c r="I2" s="702"/>
    </row>
    <row r="3" spans="1:9" ht="24" customHeight="1" x14ac:dyDescent="0.2">
      <c r="A3" s="697"/>
      <c r="B3" s="622" t="s">
        <v>293</v>
      </c>
      <c r="C3" s="622"/>
      <c r="D3" s="622"/>
      <c r="E3" s="622"/>
      <c r="F3" s="622"/>
      <c r="G3" s="622"/>
      <c r="H3" s="619" t="s">
        <v>35</v>
      </c>
      <c r="I3" s="699" t="s">
        <v>289</v>
      </c>
    </row>
    <row r="4" spans="1:9" s="75" customFormat="1" ht="60" customHeight="1" x14ac:dyDescent="0.2">
      <c r="A4" s="698"/>
      <c r="B4" s="84" t="s">
        <v>286</v>
      </c>
      <c r="C4" s="84" t="s">
        <v>285</v>
      </c>
      <c r="D4" s="94" t="s">
        <v>283</v>
      </c>
      <c r="E4" s="94" t="s">
        <v>439</v>
      </c>
      <c r="F4" s="94" t="s">
        <v>440</v>
      </c>
      <c r="G4" s="84" t="s">
        <v>81</v>
      </c>
      <c r="H4" s="620"/>
      <c r="I4" s="623"/>
    </row>
    <row r="5" spans="1:9" s="87" customFormat="1" ht="12" customHeight="1" x14ac:dyDescent="0.2">
      <c r="A5" s="85"/>
      <c r="B5" s="286"/>
      <c r="C5" s="286"/>
      <c r="D5" s="286"/>
      <c r="E5" s="286"/>
      <c r="F5" s="286"/>
      <c r="G5" s="286"/>
      <c r="H5" s="286"/>
      <c r="I5" s="287"/>
    </row>
    <row r="6" spans="1:9" s="88" customFormat="1" ht="12" customHeight="1" x14ac:dyDescent="0.2">
      <c r="A6" s="192" t="s">
        <v>35</v>
      </c>
      <c r="B6" s="325">
        <v>69.926270297752779</v>
      </c>
      <c r="C6" s="326">
        <v>16.11169220332868</v>
      </c>
      <c r="D6" s="326">
        <v>0.78571527913739136</v>
      </c>
      <c r="E6" s="326">
        <v>5.2844941398624048</v>
      </c>
      <c r="F6" s="326">
        <v>7.2674831599076919</v>
      </c>
      <c r="G6" s="326">
        <v>0.62434492001103437</v>
      </c>
      <c r="H6" s="327">
        <v>100</v>
      </c>
      <c r="I6" s="328">
        <v>116.84021659722909</v>
      </c>
    </row>
    <row r="7" spans="1:9" ht="12" customHeight="1" x14ac:dyDescent="0.2">
      <c r="A7" s="134"/>
      <c r="B7" s="290"/>
      <c r="C7" s="290"/>
      <c r="D7" s="290"/>
      <c r="E7" s="290"/>
      <c r="F7" s="290"/>
      <c r="G7" s="290"/>
      <c r="H7" s="73"/>
      <c r="I7" s="291"/>
    </row>
    <row r="8" spans="1:9" ht="12" customHeight="1" x14ac:dyDescent="0.2">
      <c r="A8" s="163" t="s">
        <v>59</v>
      </c>
      <c r="B8" s="290"/>
      <c r="C8" s="290"/>
      <c r="D8" s="290"/>
      <c r="E8" s="290"/>
      <c r="F8" s="290"/>
      <c r="G8" s="290"/>
      <c r="H8" s="73"/>
      <c r="I8" s="291"/>
    </row>
    <row r="9" spans="1:9" ht="12" customHeight="1" x14ac:dyDescent="0.2">
      <c r="A9" s="105" t="s">
        <v>51</v>
      </c>
      <c r="B9" s="294">
        <v>67.774940895321691</v>
      </c>
      <c r="C9" s="294">
        <v>17.980032050846585</v>
      </c>
      <c r="D9" s="294">
        <v>0.5273477168320343</v>
      </c>
      <c r="E9" s="294">
        <v>8.0097481049875352</v>
      </c>
      <c r="F9" s="294">
        <v>5.7079312320121129</v>
      </c>
      <c r="G9" s="294">
        <v>0</v>
      </c>
      <c r="H9" s="73">
        <v>100</v>
      </c>
      <c r="I9" s="329">
        <v>52.456497171777237</v>
      </c>
    </row>
    <row r="10" spans="1:9" ht="12" customHeight="1" x14ac:dyDescent="0.2">
      <c r="A10" s="105" t="s">
        <v>50</v>
      </c>
      <c r="B10" s="73">
        <v>71.679061309537275</v>
      </c>
      <c r="C10" s="73">
        <v>14.589466323838742</v>
      </c>
      <c r="D10" s="73">
        <v>0.9962196958174907</v>
      </c>
      <c r="E10" s="73">
        <v>3.0640993228234872</v>
      </c>
      <c r="F10" s="73">
        <v>8.5381247448446711</v>
      </c>
      <c r="G10" s="73">
        <v>1.133028603138315</v>
      </c>
      <c r="H10" s="73">
        <v>100</v>
      </c>
      <c r="I10" s="329">
        <v>64.383719425451872</v>
      </c>
    </row>
    <row r="11" spans="1:9" ht="12" customHeight="1" x14ac:dyDescent="0.2">
      <c r="A11" s="163" t="s">
        <v>36</v>
      </c>
      <c r="B11" s="73"/>
      <c r="C11" s="73"/>
      <c r="D11" s="73"/>
      <c r="E11" s="73"/>
      <c r="F11" s="73"/>
      <c r="G11" s="73"/>
      <c r="H11" s="73"/>
      <c r="I11" s="329"/>
    </row>
    <row r="12" spans="1:9" ht="12" customHeight="1" x14ac:dyDescent="0.2">
      <c r="A12" s="105" t="s">
        <v>37</v>
      </c>
      <c r="B12" s="294">
        <v>67.421042065290408</v>
      </c>
      <c r="C12" s="294">
        <v>14.14341795165701</v>
      </c>
      <c r="D12" s="294">
        <v>0</v>
      </c>
      <c r="E12" s="294">
        <v>6.5437377271029771</v>
      </c>
      <c r="F12" s="294">
        <v>11.891802255949568</v>
      </c>
      <c r="G12" s="294">
        <v>0</v>
      </c>
      <c r="H12" s="73">
        <v>100</v>
      </c>
      <c r="I12" s="329">
        <v>63.934989231261596</v>
      </c>
    </row>
    <row r="13" spans="1:9" ht="12" customHeight="1" x14ac:dyDescent="0.2">
      <c r="A13" s="313" t="s">
        <v>38</v>
      </c>
      <c r="B13" s="305">
        <v>72.953792303401826</v>
      </c>
      <c r="C13" s="305">
        <v>18.490315249673387</v>
      </c>
      <c r="D13" s="305">
        <v>1.7352376687302469</v>
      </c>
      <c r="E13" s="305">
        <v>3.7627215438797448</v>
      </c>
      <c r="F13" s="305">
        <v>1.6790790205174475</v>
      </c>
      <c r="G13" s="305">
        <v>1.3788542137973074</v>
      </c>
      <c r="H13" s="305">
        <v>100</v>
      </c>
      <c r="I13" s="330">
        <v>52.905227365967512</v>
      </c>
    </row>
    <row r="14" spans="1:9" ht="12" customHeight="1" x14ac:dyDescent="0.2">
      <c r="A14" s="582" t="s">
        <v>430</v>
      </c>
      <c r="B14" s="583"/>
      <c r="C14" s="583"/>
      <c r="D14" s="583"/>
      <c r="E14" s="583"/>
      <c r="F14" s="583"/>
      <c r="G14" s="583"/>
      <c r="H14" s="583"/>
      <c r="I14" s="584"/>
    </row>
  </sheetData>
  <mergeCells count="7">
    <mergeCell ref="A14:I14"/>
    <mergeCell ref="A1:I1"/>
    <mergeCell ref="A2:I2"/>
    <mergeCell ref="A3:A4"/>
    <mergeCell ref="B3:G3"/>
    <mergeCell ref="I3:I4"/>
    <mergeCell ref="H3:H4"/>
  </mergeCells>
  <printOptions horizontalCentered="1"/>
  <pageMargins left="0.25" right="0.25" top="0.75" bottom="0.75" header="0.3" footer="0.3"/>
  <pageSetup paperSize="9" scale="8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I45"/>
  <sheetViews>
    <sheetView showGridLines="0" zoomScaleNormal="100" workbookViewId="0">
      <selection sqref="A1:G1"/>
    </sheetView>
  </sheetViews>
  <sheetFormatPr defaultColWidth="10.28515625" defaultRowHeight="12.75" x14ac:dyDescent="0.2"/>
  <cols>
    <col min="1" max="1" width="39.42578125" style="65" bestFit="1" customWidth="1"/>
    <col min="2" max="2" width="19.42578125" style="65" customWidth="1"/>
    <col min="3" max="3" width="23.5703125" style="65" customWidth="1"/>
    <col min="4" max="4" width="26.140625" style="65" customWidth="1"/>
    <col min="5" max="5" width="11.7109375" style="65" customWidth="1"/>
    <col min="6" max="6" width="10.7109375" style="65" customWidth="1"/>
    <col min="7" max="7" width="16.5703125" style="83" customWidth="1"/>
    <col min="8" max="16384" width="10.28515625" style="65"/>
  </cols>
  <sheetData>
    <row r="1" spans="1:9" ht="15" customHeight="1" x14ac:dyDescent="0.2">
      <c r="A1" s="546" t="s">
        <v>459</v>
      </c>
      <c r="B1" s="547"/>
      <c r="C1" s="547"/>
      <c r="D1" s="547"/>
      <c r="E1" s="547"/>
      <c r="F1" s="547"/>
      <c r="G1" s="548"/>
      <c r="H1" s="503"/>
      <c r="I1" s="503"/>
    </row>
    <row r="2" spans="1:9" ht="12" customHeight="1" x14ac:dyDescent="0.2">
      <c r="A2" s="700" t="s">
        <v>441</v>
      </c>
      <c r="B2" s="701"/>
      <c r="C2" s="701"/>
      <c r="D2" s="701"/>
      <c r="E2" s="701"/>
      <c r="F2" s="701"/>
      <c r="G2" s="702"/>
    </row>
    <row r="3" spans="1:9" ht="12" customHeight="1" x14ac:dyDescent="0.2">
      <c r="A3" s="697"/>
      <c r="B3" s="622" t="s">
        <v>292</v>
      </c>
      <c r="C3" s="622"/>
      <c r="D3" s="622"/>
      <c r="E3" s="622"/>
      <c r="F3" s="619" t="s">
        <v>35</v>
      </c>
      <c r="G3" s="699" t="s">
        <v>208</v>
      </c>
    </row>
    <row r="4" spans="1:9" s="75" customFormat="1" ht="24" customHeight="1" x14ac:dyDescent="0.2">
      <c r="A4" s="698"/>
      <c r="B4" s="84" t="s">
        <v>442</v>
      </c>
      <c r="C4" s="84" t="s">
        <v>296</v>
      </c>
      <c r="D4" s="84" t="s">
        <v>294</v>
      </c>
      <c r="E4" s="84" t="s">
        <v>109</v>
      </c>
      <c r="F4" s="620"/>
      <c r="G4" s="624"/>
    </row>
    <row r="5" spans="1:9" s="87" customFormat="1" ht="12" customHeight="1" x14ac:dyDescent="0.2">
      <c r="A5" s="85"/>
      <c r="B5" s="73"/>
      <c r="C5" s="73"/>
      <c r="D5" s="73"/>
      <c r="E5" s="73"/>
      <c r="F5" s="73"/>
      <c r="G5" s="331"/>
    </row>
    <row r="6" spans="1:9" s="88" customFormat="1" ht="12" customHeight="1" x14ac:dyDescent="0.2">
      <c r="A6" s="192" t="s">
        <v>35</v>
      </c>
      <c r="B6" s="327">
        <v>4.9328723048151639</v>
      </c>
      <c r="C6" s="327">
        <v>36.728722564422803</v>
      </c>
      <c r="D6" s="327">
        <v>58.073127884050621</v>
      </c>
      <c r="E6" s="327">
        <v>0.26527724671177061</v>
      </c>
      <c r="F6" s="327">
        <v>100</v>
      </c>
      <c r="G6" s="332">
        <v>2435.8610868766318</v>
      </c>
    </row>
    <row r="7" spans="1:9" ht="12" customHeight="1" x14ac:dyDescent="0.2">
      <c r="A7" s="134"/>
      <c r="B7" s="283"/>
      <c r="C7" s="283"/>
      <c r="D7" s="283"/>
      <c r="E7" s="283"/>
      <c r="F7" s="73"/>
      <c r="G7" s="333"/>
    </row>
    <row r="8" spans="1:9" ht="12" customHeight="1" x14ac:dyDescent="0.2">
      <c r="A8" s="163" t="s">
        <v>59</v>
      </c>
      <c r="B8" s="283"/>
      <c r="C8" s="283"/>
      <c r="D8" s="283"/>
      <c r="E8" s="283"/>
      <c r="F8" s="73"/>
      <c r="G8" s="333"/>
    </row>
    <row r="9" spans="1:9" ht="12" customHeight="1" x14ac:dyDescent="0.2">
      <c r="A9" s="105" t="s">
        <v>51</v>
      </c>
      <c r="B9" s="73">
        <v>5.8544778531614323</v>
      </c>
      <c r="C9" s="73">
        <v>37.168949459388699</v>
      </c>
      <c r="D9" s="73">
        <v>56.665375872433621</v>
      </c>
      <c r="E9" s="73">
        <v>0.31119681501606694</v>
      </c>
      <c r="F9" s="73">
        <v>100</v>
      </c>
      <c r="G9" s="74">
        <v>1089.5113414176662</v>
      </c>
    </row>
    <row r="10" spans="1:9" ht="12" customHeight="1" x14ac:dyDescent="0.2">
      <c r="A10" s="105" t="s">
        <v>50</v>
      </c>
      <c r="B10" s="73">
        <v>4.1870782044163599</v>
      </c>
      <c r="C10" s="73">
        <v>36.372476205346587</v>
      </c>
      <c r="D10" s="73">
        <v>59.212327997344026</v>
      </c>
      <c r="E10" s="73">
        <v>0.2281175928927843</v>
      </c>
      <c r="F10" s="73">
        <v>100</v>
      </c>
      <c r="G10" s="74">
        <v>1346.3497454589717</v>
      </c>
    </row>
    <row r="11" spans="1:9" ht="12" customHeight="1" x14ac:dyDescent="0.2">
      <c r="A11" s="128" t="s">
        <v>53</v>
      </c>
      <c r="B11" s="283"/>
      <c r="C11" s="283"/>
      <c r="D11" s="283"/>
      <c r="E11" s="283"/>
      <c r="F11" s="73"/>
      <c r="G11" s="333"/>
    </row>
    <row r="12" spans="1:9" s="89" customFormat="1" ht="12" customHeight="1" x14ac:dyDescent="0.2">
      <c r="A12" s="145" t="s">
        <v>17</v>
      </c>
      <c r="B12" s="73">
        <v>3.1465842458280697</v>
      </c>
      <c r="C12" s="73">
        <v>27.934291210819683</v>
      </c>
      <c r="D12" s="73">
        <v>68.463262746893122</v>
      </c>
      <c r="E12" s="73">
        <v>0.45586179645913133</v>
      </c>
      <c r="F12" s="73">
        <v>100</v>
      </c>
      <c r="G12" s="74">
        <v>673.72625982587192</v>
      </c>
    </row>
    <row r="13" spans="1:9" s="89" customFormat="1" ht="12" customHeight="1" x14ac:dyDescent="0.2">
      <c r="A13" s="148" t="s">
        <v>22</v>
      </c>
      <c r="B13" s="73">
        <v>5.6158331966143198</v>
      </c>
      <c r="C13" s="73">
        <v>40.09114367556699</v>
      </c>
      <c r="D13" s="73">
        <v>54.100613072600964</v>
      </c>
      <c r="E13" s="73">
        <v>0.19241005521724017</v>
      </c>
      <c r="F13" s="73">
        <v>100</v>
      </c>
      <c r="G13" s="74">
        <v>1762.134827050769</v>
      </c>
    </row>
    <row r="14" spans="1:9" s="89" customFormat="1" ht="12" customHeight="1" x14ac:dyDescent="0.2">
      <c r="A14" s="149" t="s">
        <v>18</v>
      </c>
      <c r="B14" s="73">
        <v>4.151464739479187</v>
      </c>
      <c r="C14" s="73">
        <v>34.658452062987671</v>
      </c>
      <c r="D14" s="73">
        <v>61.028490243968825</v>
      </c>
      <c r="E14" s="73">
        <v>0.16159295356426304</v>
      </c>
      <c r="F14" s="73">
        <v>100</v>
      </c>
      <c r="G14" s="74">
        <v>626.68869079147305</v>
      </c>
    </row>
    <row r="15" spans="1:9" s="89" customFormat="1" ht="12" customHeight="1" x14ac:dyDescent="0.2">
      <c r="A15" s="149" t="s">
        <v>4</v>
      </c>
      <c r="B15" s="73">
        <v>6.7518489992098436</v>
      </c>
      <c r="C15" s="73">
        <v>41.180574729629669</v>
      </c>
      <c r="D15" s="73">
        <v>51.760241192830293</v>
      </c>
      <c r="E15" s="73">
        <v>0.30733507833026358</v>
      </c>
      <c r="F15" s="73">
        <v>100</v>
      </c>
      <c r="G15" s="74">
        <v>773.69620205612034</v>
      </c>
    </row>
    <row r="16" spans="1:9" s="89" customFormat="1" ht="12" customHeight="1" x14ac:dyDescent="0.2">
      <c r="A16" s="149" t="s">
        <v>5</v>
      </c>
      <c r="B16" s="73">
        <v>5.7230123157478312</v>
      </c>
      <c r="C16" s="73">
        <v>47.172603775550016</v>
      </c>
      <c r="D16" s="73">
        <v>47.104383908702253</v>
      </c>
      <c r="E16" s="73">
        <v>0</v>
      </c>
      <c r="F16" s="73">
        <v>100</v>
      </c>
      <c r="G16" s="74">
        <v>361.74993420316656</v>
      </c>
    </row>
    <row r="17" spans="1:7" s="89" customFormat="1" ht="12" customHeight="1" x14ac:dyDescent="0.2">
      <c r="A17" s="163" t="s">
        <v>36</v>
      </c>
      <c r="B17" s="336"/>
      <c r="C17" s="336"/>
      <c r="D17" s="336"/>
      <c r="E17" s="336"/>
      <c r="F17" s="73"/>
      <c r="G17" s="334"/>
    </row>
    <row r="18" spans="1:7" s="89" customFormat="1" ht="12" customHeight="1" x14ac:dyDescent="0.2">
      <c r="A18" s="105" t="s">
        <v>37</v>
      </c>
      <c r="B18" s="73">
        <v>3.3343850302253251</v>
      </c>
      <c r="C18" s="73">
        <v>32.366605749617932</v>
      </c>
      <c r="D18" s="73">
        <v>64.035679228139941</v>
      </c>
      <c r="E18" s="73">
        <v>0.26332999201659252</v>
      </c>
      <c r="F18" s="73">
        <v>100</v>
      </c>
      <c r="G18" s="74">
        <v>1431.2085534392622</v>
      </c>
    </row>
    <row r="19" spans="1:7" ht="12" customHeight="1" x14ac:dyDescent="0.2">
      <c r="A19" s="105" t="s">
        <v>38</v>
      </c>
      <c r="B19" s="73">
        <v>7.2100463364470668</v>
      </c>
      <c r="C19" s="73">
        <v>42.94290974721833</v>
      </c>
      <c r="D19" s="73">
        <v>49.578992648274379</v>
      </c>
      <c r="E19" s="73">
        <v>0.26805126806015422</v>
      </c>
      <c r="F19" s="73">
        <v>100</v>
      </c>
      <c r="G19" s="74">
        <v>1004.6525334373716</v>
      </c>
    </row>
    <row r="20" spans="1:7" ht="12" customHeight="1" x14ac:dyDescent="0.2">
      <c r="A20" s="132" t="s">
        <v>60</v>
      </c>
      <c r="B20" s="283"/>
      <c r="C20" s="283"/>
      <c r="D20" s="283"/>
      <c r="E20" s="283"/>
      <c r="F20" s="73"/>
      <c r="G20" s="333"/>
    </row>
    <row r="21" spans="1:7" ht="12" customHeight="1" x14ac:dyDescent="0.2">
      <c r="A21" s="129" t="s">
        <v>61</v>
      </c>
      <c r="B21" s="73">
        <v>6.0694701852755282</v>
      </c>
      <c r="C21" s="73">
        <v>54.157766525164256</v>
      </c>
      <c r="D21" s="73">
        <v>39.772763289560316</v>
      </c>
      <c r="E21" s="73">
        <v>0</v>
      </c>
      <c r="F21" s="73">
        <v>100</v>
      </c>
      <c r="G21" s="74">
        <v>134.94732130723165</v>
      </c>
    </row>
    <row r="22" spans="1:7" ht="12" customHeight="1" x14ac:dyDescent="0.2">
      <c r="A22" s="129" t="s">
        <v>62</v>
      </c>
      <c r="B22" s="73">
        <v>2.7551086331088723</v>
      </c>
      <c r="C22" s="73">
        <v>26.751563351755209</v>
      </c>
      <c r="D22" s="73">
        <v>70.177987786751928</v>
      </c>
      <c r="E22" s="73">
        <v>0.315340228383925</v>
      </c>
      <c r="F22" s="73">
        <v>100</v>
      </c>
      <c r="G22" s="74">
        <v>779.94831449622632</v>
      </c>
    </row>
    <row r="23" spans="1:7" ht="12" customHeight="1" x14ac:dyDescent="0.2">
      <c r="A23" s="129" t="s">
        <v>63</v>
      </c>
      <c r="B23" s="73">
        <v>3.6363544921913569</v>
      </c>
      <c r="C23" s="73">
        <v>44.916246613310001</v>
      </c>
      <c r="D23" s="73">
        <v>51.447398894498697</v>
      </c>
      <c r="E23" s="73">
        <v>0</v>
      </c>
      <c r="F23" s="73">
        <v>100</v>
      </c>
      <c r="G23" s="74">
        <v>160.2353978397766</v>
      </c>
    </row>
    <row r="24" spans="1:7" ht="12" customHeight="1" x14ac:dyDescent="0.2">
      <c r="A24" s="129" t="s">
        <v>64</v>
      </c>
      <c r="B24" s="73">
        <v>9.7450816397785651</v>
      </c>
      <c r="C24" s="73">
        <v>47.642545344534867</v>
      </c>
      <c r="D24" s="73">
        <v>42.189916945308362</v>
      </c>
      <c r="E24" s="73">
        <v>0.42245607037816768</v>
      </c>
      <c r="F24" s="73">
        <v>100</v>
      </c>
      <c r="G24" s="74">
        <v>309.92821860303178</v>
      </c>
    </row>
    <row r="25" spans="1:7" ht="12" customHeight="1" x14ac:dyDescent="0.2">
      <c r="A25" s="129" t="s">
        <v>65</v>
      </c>
      <c r="B25" s="73">
        <v>1.9410084658940143</v>
      </c>
      <c r="C25" s="73">
        <v>40.962432015769814</v>
      </c>
      <c r="D25" s="73">
        <v>57.096559518336143</v>
      </c>
      <c r="E25" s="73">
        <v>0</v>
      </c>
      <c r="F25" s="73">
        <v>100</v>
      </c>
      <c r="G25" s="74">
        <v>108.12720769936062</v>
      </c>
    </row>
    <row r="26" spans="1:7" ht="12" customHeight="1" x14ac:dyDescent="0.2">
      <c r="A26" s="129" t="s">
        <v>66</v>
      </c>
      <c r="B26" s="73">
        <v>5.4117405713273543</v>
      </c>
      <c r="C26" s="73">
        <v>47.365028020808587</v>
      </c>
      <c r="D26" s="73">
        <v>46.84954730517353</v>
      </c>
      <c r="E26" s="73">
        <v>0.37368410269051833</v>
      </c>
      <c r="F26" s="73">
        <v>100</v>
      </c>
      <c r="G26" s="74">
        <v>204.08798027743799</v>
      </c>
    </row>
    <row r="27" spans="1:7" ht="12" customHeight="1" x14ac:dyDescent="0.2">
      <c r="A27" s="129" t="s">
        <v>67</v>
      </c>
      <c r="B27" s="73">
        <v>3.3246810821658834</v>
      </c>
      <c r="C27" s="73">
        <v>63.026970782563254</v>
      </c>
      <c r="D27" s="73">
        <v>31.632547823769592</v>
      </c>
      <c r="E27" s="73">
        <v>2.0158003115012142</v>
      </c>
      <c r="F27" s="73">
        <v>100</v>
      </c>
      <c r="G27" s="74">
        <v>75.871830106346366</v>
      </c>
    </row>
    <row r="28" spans="1:7" ht="12" customHeight="1" x14ac:dyDescent="0.2">
      <c r="A28" s="129" t="s">
        <v>68</v>
      </c>
      <c r="B28" s="73">
        <v>8.8284339234097722</v>
      </c>
      <c r="C28" s="73">
        <v>38.050842150026654</v>
      </c>
      <c r="D28" s="73">
        <v>53.120723926563663</v>
      </c>
      <c r="E28" s="73">
        <v>0</v>
      </c>
      <c r="F28" s="73">
        <v>100</v>
      </c>
      <c r="G28" s="74">
        <v>209.74814400264503</v>
      </c>
    </row>
    <row r="29" spans="1:7" ht="12" customHeight="1" x14ac:dyDescent="0.2">
      <c r="A29" s="129" t="s">
        <v>69</v>
      </c>
      <c r="B29" s="73">
        <v>4.764918896184354</v>
      </c>
      <c r="C29" s="73">
        <v>25.933407841387702</v>
      </c>
      <c r="D29" s="73">
        <v>69.301673262428309</v>
      </c>
      <c r="E29" s="73">
        <v>0</v>
      </c>
      <c r="F29" s="73">
        <v>100</v>
      </c>
      <c r="G29" s="74">
        <v>393.29167730026865</v>
      </c>
    </row>
    <row r="30" spans="1:7" ht="12" customHeight="1" x14ac:dyDescent="0.2">
      <c r="A30" s="224" t="s">
        <v>70</v>
      </c>
      <c r="B30" s="73">
        <v>3.1368634204148691</v>
      </c>
      <c r="C30" s="73">
        <v>41.309337241315689</v>
      </c>
      <c r="D30" s="73">
        <v>54.952919377625435</v>
      </c>
      <c r="E30" s="73">
        <v>0.60087996064396054</v>
      </c>
      <c r="F30" s="73">
        <v>100</v>
      </c>
      <c r="G30" s="74">
        <v>46.03717186190844</v>
      </c>
    </row>
    <row r="31" spans="1:7" ht="12" customHeight="1" x14ac:dyDescent="0.2">
      <c r="A31" s="224" t="s">
        <v>71</v>
      </c>
      <c r="B31" s="73">
        <v>0.59998962362212171</v>
      </c>
      <c r="C31" s="73">
        <v>27.118109029692718</v>
      </c>
      <c r="D31" s="73">
        <v>71.370562444555276</v>
      </c>
      <c r="E31" s="73">
        <v>0.91133890212975621</v>
      </c>
      <c r="F31" s="73">
        <v>100</v>
      </c>
      <c r="G31" s="74">
        <v>13.637823382400525</v>
      </c>
    </row>
    <row r="32" spans="1:7" ht="12" customHeight="1" x14ac:dyDescent="0.2">
      <c r="A32" s="172" t="s">
        <v>210</v>
      </c>
      <c r="B32" s="283"/>
      <c r="C32" s="283"/>
      <c r="D32" s="283"/>
      <c r="E32" s="283"/>
      <c r="F32" s="73"/>
      <c r="G32" s="333"/>
    </row>
    <row r="33" spans="1:7" ht="12" customHeight="1" x14ac:dyDescent="0.2">
      <c r="A33" s="224" t="s">
        <v>85</v>
      </c>
      <c r="B33" s="73">
        <v>16.140866884732326</v>
      </c>
      <c r="C33" s="73">
        <v>21.047914635285522</v>
      </c>
      <c r="D33" s="73">
        <v>62.811218479982145</v>
      </c>
      <c r="E33" s="73">
        <v>0</v>
      </c>
      <c r="F33" s="73">
        <v>100</v>
      </c>
      <c r="G33" s="74">
        <v>129.85633567438637</v>
      </c>
    </row>
    <row r="34" spans="1:7" ht="12" customHeight="1" x14ac:dyDescent="0.2">
      <c r="A34" s="224" t="s">
        <v>86</v>
      </c>
      <c r="B34" s="73">
        <v>4.3017248166551187</v>
      </c>
      <c r="C34" s="73">
        <v>37.611744274169936</v>
      </c>
      <c r="D34" s="73">
        <v>57.806315301569889</v>
      </c>
      <c r="E34" s="73">
        <v>0.28021560760535552</v>
      </c>
      <c r="F34" s="73">
        <v>100</v>
      </c>
      <c r="G34" s="74">
        <v>2306.0047512022456</v>
      </c>
    </row>
    <row r="35" spans="1:7" ht="12" customHeight="1" x14ac:dyDescent="0.2">
      <c r="A35" s="172" t="s">
        <v>424</v>
      </c>
      <c r="B35" s="283"/>
      <c r="C35" s="283"/>
      <c r="D35" s="283"/>
      <c r="E35" s="283"/>
      <c r="F35" s="73"/>
      <c r="G35" s="333"/>
    </row>
    <row r="36" spans="1:7" ht="12" customHeight="1" x14ac:dyDescent="0.2">
      <c r="A36" s="129" t="s">
        <v>425</v>
      </c>
      <c r="B36" s="73">
        <v>11.353307881266113</v>
      </c>
      <c r="C36" s="73">
        <v>41.623846468972204</v>
      </c>
      <c r="D36" s="73">
        <v>46.621039701122072</v>
      </c>
      <c r="E36" s="73">
        <v>0.4018059486393647</v>
      </c>
      <c r="F36" s="73">
        <v>100</v>
      </c>
      <c r="G36" s="74">
        <v>919.94892653352576</v>
      </c>
    </row>
    <row r="37" spans="1:7" ht="12" customHeight="1" x14ac:dyDescent="0.2">
      <c r="A37" s="129" t="s">
        <v>426</v>
      </c>
      <c r="B37" s="73">
        <v>1.036556297232724</v>
      </c>
      <c r="C37" s="73">
        <v>33.758059686291283</v>
      </c>
      <c r="D37" s="73">
        <v>65.022960800534818</v>
      </c>
      <c r="E37" s="73">
        <v>0.18242321594070035</v>
      </c>
      <c r="F37" s="73">
        <v>100</v>
      </c>
      <c r="G37" s="74">
        <v>1515.9121603431138</v>
      </c>
    </row>
    <row r="38" spans="1:7" ht="12" customHeight="1" x14ac:dyDescent="0.2">
      <c r="A38" s="132" t="s">
        <v>91</v>
      </c>
      <c r="B38" s="283"/>
      <c r="C38" s="283"/>
      <c r="D38" s="283"/>
      <c r="E38" s="283"/>
      <c r="F38" s="73"/>
      <c r="G38" s="333"/>
    </row>
    <row r="39" spans="1:7" ht="12" customHeight="1" x14ac:dyDescent="0.2">
      <c r="A39" s="129" t="s">
        <v>92</v>
      </c>
      <c r="B39" s="73">
        <v>9.6229657030727029</v>
      </c>
      <c r="C39" s="73">
        <v>45.1440182547354</v>
      </c>
      <c r="D39" s="73">
        <v>45.16649013957916</v>
      </c>
      <c r="E39" s="73">
        <v>6.6525902612810967E-2</v>
      </c>
      <c r="F39" s="73">
        <v>100</v>
      </c>
      <c r="G39" s="74">
        <v>602.64485607413235</v>
      </c>
    </row>
    <row r="40" spans="1:7" ht="12" customHeight="1" x14ac:dyDescent="0.2">
      <c r="A40" s="129" t="s">
        <v>93</v>
      </c>
      <c r="B40" s="73">
        <v>6.0677343246539817</v>
      </c>
      <c r="C40" s="73">
        <v>39.067219951319885</v>
      </c>
      <c r="D40" s="73">
        <v>54.173059464595909</v>
      </c>
      <c r="E40" s="73">
        <v>0.69198625943028957</v>
      </c>
      <c r="F40" s="73">
        <v>100</v>
      </c>
      <c r="G40" s="74">
        <v>544.63528981272589</v>
      </c>
    </row>
    <row r="41" spans="1:7" ht="12" customHeight="1" x14ac:dyDescent="0.2">
      <c r="A41" s="129" t="s">
        <v>94</v>
      </c>
      <c r="B41" s="73">
        <v>4.0237498105043921</v>
      </c>
      <c r="C41" s="73">
        <v>37.883752095845068</v>
      </c>
      <c r="D41" s="73">
        <v>57.625426596572268</v>
      </c>
      <c r="E41" s="73">
        <v>0.46707149707834122</v>
      </c>
      <c r="F41" s="73">
        <v>100</v>
      </c>
      <c r="G41" s="74">
        <v>490.73192000836281</v>
      </c>
    </row>
    <row r="42" spans="1:7" ht="12" customHeight="1" x14ac:dyDescent="0.2">
      <c r="A42" s="129" t="s">
        <v>95</v>
      </c>
      <c r="B42" s="73">
        <v>2.0245567834279274</v>
      </c>
      <c r="C42" s="73">
        <v>27.383866832248742</v>
      </c>
      <c r="D42" s="73">
        <v>70.59157638432346</v>
      </c>
      <c r="E42" s="73">
        <v>0</v>
      </c>
      <c r="F42" s="73">
        <v>100</v>
      </c>
      <c r="G42" s="74">
        <v>425.28407867214719</v>
      </c>
    </row>
    <row r="43" spans="1:7" ht="12" customHeight="1" x14ac:dyDescent="0.2">
      <c r="A43" s="191" t="s">
        <v>96</v>
      </c>
      <c r="B43" s="305">
        <v>0.2047010470367554</v>
      </c>
      <c r="C43" s="305">
        <v>28.843776806564065</v>
      </c>
      <c r="D43" s="305">
        <v>70.951522146399199</v>
      </c>
      <c r="E43" s="305">
        <v>0</v>
      </c>
      <c r="F43" s="305">
        <v>100</v>
      </c>
      <c r="G43" s="335">
        <v>372.56494230926353</v>
      </c>
    </row>
    <row r="44" spans="1:7" ht="12" customHeight="1" x14ac:dyDescent="0.2">
      <c r="A44" s="691" t="s">
        <v>209</v>
      </c>
      <c r="B44" s="692"/>
      <c r="C44" s="692"/>
      <c r="D44" s="692"/>
      <c r="E44" s="692"/>
      <c r="F44" s="692"/>
      <c r="G44" s="693"/>
    </row>
    <row r="45" spans="1:7" ht="12" customHeight="1" x14ac:dyDescent="0.2"/>
  </sheetData>
  <mergeCells count="7">
    <mergeCell ref="A44:G44"/>
    <mergeCell ref="A1:G1"/>
    <mergeCell ref="A2:G2"/>
    <mergeCell ref="A3:A4"/>
    <mergeCell ref="B3:E3"/>
    <mergeCell ref="F3:F4"/>
    <mergeCell ref="G3:G4"/>
  </mergeCells>
  <printOptions horizontalCentered="1"/>
  <pageMargins left="0.25" right="0.25" top="0.75" bottom="0.75" header="0.3" footer="0.3"/>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zoomScaleNormal="100" workbookViewId="0">
      <selection sqref="A1:I1"/>
    </sheetView>
  </sheetViews>
  <sheetFormatPr defaultRowHeight="14.25" x14ac:dyDescent="0.2"/>
  <cols>
    <col min="1" max="1" width="15.5703125" style="109" customWidth="1"/>
    <col min="2" max="2" width="15.140625" style="109" customWidth="1"/>
    <col min="3" max="4" width="9.140625" style="109"/>
    <col min="5" max="5" width="15.42578125" style="109" customWidth="1"/>
    <col min="6" max="7" width="9.140625" style="109"/>
    <col min="8" max="8" width="16" style="109" customWidth="1"/>
    <col min="9" max="9" width="9.7109375" style="109" customWidth="1"/>
    <col min="10" max="16384" width="9.140625" style="109"/>
  </cols>
  <sheetData>
    <row r="1" spans="1:9" ht="15" customHeight="1" x14ac:dyDescent="0.2">
      <c r="A1" s="568" t="s">
        <v>48</v>
      </c>
      <c r="B1" s="569"/>
      <c r="C1" s="569"/>
      <c r="D1" s="569"/>
      <c r="E1" s="569"/>
      <c r="F1" s="569"/>
      <c r="G1" s="569"/>
      <c r="H1" s="569"/>
      <c r="I1" s="570"/>
    </row>
    <row r="2" spans="1:9" ht="12" customHeight="1" x14ac:dyDescent="0.2">
      <c r="A2" s="549" t="s">
        <v>49</v>
      </c>
      <c r="B2" s="550"/>
      <c r="C2" s="550"/>
      <c r="D2" s="550"/>
      <c r="E2" s="561"/>
      <c r="F2" s="561"/>
      <c r="G2" s="561"/>
      <c r="H2" s="561"/>
      <c r="I2" s="562"/>
    </row>
    <row r="3" spans="1:9" ht="12" customHeight="1" x14ac:dyDescent="0.2">
      <c r="A3" s="571"/>
      <c r="B3" s="573" t="s">
        <v>50</v>
      </c>
      <c r="C3" s="573"/>
      <c r="D3" s="17"/>
      <c r="E3" s="573" t="s">
        <v>51</v>
      </c>
      <c r="F3" s="574"/>
      <c r="G3" s="18"/>
      <c r="H3" s="573" t="s">
        <v>35</v>
      </c>
      <c r="I3" s="575"/>
    </row>
    <row r="4" spans="1:9" ht="24" customHeight="1" x14ac:dyDescent="0.2">
      <c r="A4" s="572"/>
      <c r="B4" s="36" t="s">
        <v>52</v>
      </c>
      <c r="C4" s="36" t="s">
        <v>54</v>
      </c>
      <c r="D4" s="37"/>
      <c r="E4" s="36" t="s">
        <v>52</v>
      </c>
      <c r="F4" s="36" t="s">
        <v>54</v>
      </c>
      <c r="G4" s="36"/>
      <c r="H4" s="36" t="s">
        <v>52</v>
      </c>
      <c r="I4" s="496" t="s">
        <v>54</v>
      </c>
    </row>
    <row r="5" spans="1:9" ht="12" customHeight="1" x14ac:dyDescent="0.2">
      <c r="A5" s="19"/>
      <c r="B5" s="20"/>
      <c r="C5" s="21"/>
      <c r="D5" s="22"/>
      <c r="E5" s="23"/>
      <c r="F5" s="21"/>
      <c r="G5" s="23"/>
      <c r="H5" s="23"/>
      <c r="I5" s="24"/>
    </row>
    <row r="6" spans="1:9" ht="12" customHeight="1" x14ac:dyDescent="0.25">
      <c r="A6" s="132" t="s">
        <v>35</v>
      </c>
      <c r="B6" s="27">
        <v>1089.5113414176662</v>
      </c>
      <c r="C6" s="28">
        <v>100</v>
      </c>
      <c r="D6" s="530"/>
      <c r="E6" s="27">
        <v>1346.3497454589717</v>
      </c>
      <c r="F6" s="28">
        <v>100</v>
      </c>
      <c r="G6" s="530"/>
      <c r="H6" s="27">
        <v>2435.8610868766318</v>
      </c>
      <c r="I6" s="25">
        <v>100</v>
      </c>
    </row>
    <row r="7" spans="1:9" ht="12" customHeight="1" x14ac:dyDescent="0.2">
      <c r="A7" s="160"/>
      <c r="E7" s="531"/>
      <c r="F7" s="532"/>
      <c r="H7" s="531"/>
      <c r="I7" s="533"/>
    </row>
    <row r="8" spans="1:9" ht="12" customHeight="1" x14ac:dyDescent="0.2">
      <c r="A8" s="128" t="s">
        <v>53</v>
      </c>
      <c r="E8" s="531"/>
      <c r="F8" s="532"/>
      <c r="H8" s="531"/>
      <c r="I8" s="533"/>
    </row>
    <row r="9" spans="1:9" ht="12" customHeight="1" x14ac:dyDescent="0.2">
      <c r="A9" s="161" t="s">
        <v>6</v>
      </c>
      <c r="B9" s="29">
        <v>104.32037575190805</v>
      </c>
      <c r="C9" s="30">
        <v>9.5749692349385676</v>
      </c>
      <c r="E9" s="183">
        <v>106.61981767864287</v>
      </c>
      <c r="F9" s="32">
        <v>7.9191768734873627</v>
      </c>
      <c r="H9" s="184">
        <v>210.94019343055086</v>
      </c>
      <c r="I9" s="26">
        <v>8.659779269310782</v>
      </c>
    </row>
    <row r="10" spans="1:9" ht="12" customHeight="1" x14ac:dyDescent="0.2">
      <c r="A10" s="161" t="s">
        <v>8</v>
      </c>
      <c r="B10" s="31">
        <v>99.827096190401519</v>
      </c>
      <c r="C10" s="32">
        <v>9.1625568633830863</v>
      </c>
      <c r="E10" s="184">
        <v>128.03156089710882</v>
      </c>
      <c r="F10" s="32">
        <v>9.5095320758175479</v>
      </c>
      <c r="H10" s="184">
        <v>227.85865708751027</v>
      </c>
      <c r="I10" s="26">
        <v>9.3543370890530007</v>
      </c>
    </row>
    <row r="11" spans="1:9" ht="12" customHeight="1" x14ac:dyDescent="0.2">
      <c r="A11" s="161" t="s">
        <v>10</v>
      </c>
      <c r="B11" s="31">
        <v>106.96338459496008</v>
      </c>
      <c r="C11" s="32">
        <v>9.8175558646117356</v>
      </c>
      <c r="E11" s="184">
        <v>127.96402471285157</v>
      </c>
      <c r="F11" s="32">
        <v>9.5045158321197238</v>
      </c>
      <c r="H11" s="184">
        <v>234.92740930781159</v>
      </c>
      <c r="I11" s="26">
        <v>9.6445323000354612</v>
      </c>
    </row>
    <row r="12" spans="1:9" ht="12" customHeight="1" x14ac:dyDescent="0.2">
      <c r="A12" s="161" t="s">
        <v>11</v>
      </c>
      <c r="B12" s="31">
        <v>124.72523665587819</v>
      </c>
      <c r="C12" s="32">
        <v>11.447814438864528</v>
      </c>
      <c r="E12" s="184">
        <v>197.5984999786983</v>
      </c>
      <c r="F12" s="32">
        <v>14.67660989614083</v>
      </c>
      <c r="H12" s="184">
        <v>322.32373663457639</v>
      </c>
      <c r="I12" s="26">
        <v>13.232435066643067</v>
      </c>
    </row>
    <row r="13" spans="1:9" ht="12" customHeight="1" x14ac:dyDescent="0.2">
      <c r="A13" s="161" t="s">
        <v>12</v>
      </c>
      <c r="B13" s="31">
        <v>131.16344997319374</v>
      </c>
      <c r="C13" s="32">
        <v>12.038741129810045</v>
      </c>
      <c r="E13" s="184">
        <v>173.20150418370307</v>
      </c>
      <c r="F13" s="32">
        <v>12.86452534104788</v>
      </c>
      <c r="H13" s="184">
        <v>304.36495415689637</v>
      </c>
      <c r="I13" s="26">
        <v>12.495168784323678</v>
      </c>
    </row>
    <row r="14" spans="1:9" ht="12" customHeight="1" x14ac:dyDescent="0.2">
      <c r="A14" s="161" t="s">
        <v>13</v>
      </c>
      <c r="B14" s="31">
        <v>146.9096440263281</v>
      </c>
      <c r="C14" s="32">
        <v>13.483994011037101</v>
      </c>
      <c r="E14" s="184">
        <v>158.29941029162981</v>
      </c>
      <c r="F14" s="32">
        <v>11.757673726722874</v>
      </c>
      <c r="H14" s="184">
        <v>305.20905431795734</v>
      </c>
      <c r="I14" s="26">
        <v>12.529821834352212</v>
      </c>
    </row>
    <row r="15" spans="1:9" ht="12" customHeight="1" x14ac:dyDescent="0.2">
      <c r="A15" s="161" t="s">
        <v>14</v>
      </c>
      <c r="B15" s="31">
        <v>154.15000579882471</v>
      </c>
      <c r="C15" s="32">
        <v>14.148545310069519</v>
      </c>
      <c r="E15" s="184">
        <v>199.03315488532198</v>
      </c>
      <c r="F15" s="32">
        <v>14.783168753634026</v>
      </c>
      <c r="H15" s="184">
        <v>353.18316068414669</v>
      </c>
      <c r="I15" s="26">
        <v>14.499314537554916</v>
      </c>
    </row>
    <row r="16" spans="1:9" ht="12" customHeight="1" x14ac:dyDescent="0.2">
      <c r="A16" s="161" t="s">
        <v>15</v>
      </c>
      <c r="B16" s="31">
        <v>113.38910744908372</v>
      </c>
      <c r="C16" s="32">
        <v>10.407336127547092</v>
      </c>
      <c r="E16" s="184">
        <v>131.88340809990754</v>
      </c>
      <c r="F16" s="32">
        <v>9.7956276624799585</v>
      </c>
      <c r="H16" s="184">
        <v>245.27251554899109</v>
      </c>
      <c r="I16" s="26">
        <v>10.069232472673157</v>
      </c>
    </row>
    <row r="17" spans="1:9" ht="12" customHeight="1" x14ac:dyDescent="0.2">
      <c r="A17" s="162" t="s">
        <v>16</v>
      </c>
      <c r="B17" s="33">
        <v>108.06304097708765</v>
      </c>
      <c r="C17" s="34">
        <v>9.9184870197382811</v>
      </c>
      <c r="D17" s="534"/>
      <c r="E17" s="185">
        <v>123.71836473110535</v>
      </c>
      <c r="F17" s="34">
        <v>9.1891698385496152</v>
      </c>
      <c r="G17" s="534"/>
      <c r="H17" s="185">
        <v>231.78140570819275</v>
      </c>
      <c r="I17" s="35">
        <v>9.5153786460537884</v>
      </c>
    </row>
  </sheetData>
  <mergeCells count="6">
    <mergeCell ref="A1:I1"/>
    <mergeCell ref="A2:I2"/>
    <mergeCell ref="A3:A4"/>
    <mergeCell ref="B3:C3"/>
    <mergeCell ref="E3:F3"/>
    <mergeCell ref="H3:I3"/>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I14"/>
  <sheetViews>
    <sheetView showGridLines="0" zoomScaleNormal="100" workbookViewId="0">
      <selection sqref="A1:G1"/>
    </sheetView>
  </sheetViews>
  <sheetFormatPr defaultColWidth="10.28515625" defaultRowHeight="12.75" x14ac:dyDescent="0.2"/>
  <cols>
    <col min="1" max="1" width="34.42578125" style="65" customWidth="1"/>
    <col min="2" max="2" width="18.5703125" style="65" customWidth="1"/>
    <col min="3" max="3" width="22.85546875" style="83" customWidth="1"/>
    <col min="4" max="4" width="15.85546875" style="83" customWidth="1"/>
    <col min="5" max="5" width="15.140625" style="83" customWidth="1"/>
    <col min="6" max="6" width="10.28515625" style="83" customWidth="1"/>
    <col min="7" max="7" width="20" style="83" customWidth="1"/>
    <col min="8" max="16384" width="10.28515625" style="65"/>
  </cols>
  <sheetData>
    <row r="1" spans="1:9" ht="15" customHeight="1" x14ac:dyDescent="0.2">
      <c r="A1" s="546" t="s">
        <v>460</v>
      </c>
      <c r="B1" s="547"/>
      <c r="C1" s="547"/>
      <c r="D1" s="547"/>
      <c r="E1" s="547"/>
      <c r="F1" s="547"/>
      <c r="G1" s="548"/>
      <c r="H1" s="503"/>
      <c r="I1" s="503"/>
    </row>
    <row r="2" spans="1:9" ht="24" customHeight="1" x14ac:dyDescent="0.2">
      <c r="A2" s="700" t="s">
        <v>328</v>
      </c>
      <c r="B2" s="701"/>
      <c r="C2" s="701"/>
      <c r="D2" s="701"/>
      <c r="E2" s="701"/>
      <c r="F2" s="701"/>
      <c r="G2" s="702"/>
    </row>
    <row r="3" spans="1:9" ht="24" customHeight="1" x14ac:dyDescent="0.2">
      <c r="A3" s="697"/>
      <c r="B3" s="622" t="s">
        <v>297</v>
      </c>
      <c r="C3" s="622"/>
      <c r="D3" s="622"/>
      <c r="E3" s="622"/>
      <c r="F3" s="619" t="s">
        <v>35</v>
      </c>
      <c r="G3" s="699" t="s">
        <v>299</v>
      </c>
    </row>
    <row r="4" spans="1:9" s="75" customFormat="1" ht="60" customHeight="1" x14ac:dyDescent="0.2">
      <c r="A4" s="698"/>
      <c r="B4" s="84" t="s">
        <v>300</v>
      </c>
      <c r="C4" s="84" t="s">
        <v>301</v>
      </c>
      <c r="D4" s="84" t="s">
        <v>284</v>
      </c>
      <c r="E4" s="94" t="s">
        <v>302</v>
      </c>
      <c r="F4" s="620"/>
      <c r="G4" s="623"/>
    </row>
    <row r="5" spans="1:9" s="87" customFormat="1" ht="12" customHeight="1" x14ac:dyDescent="0.2">
      <c r="A5" s="85"/>
      <c r="B5" s="286"/>
      <c r="C5" s="286"/>
      <c r="D5" s="286"/>
      <c r="E5" s="286"/>
      <c r="F5" s="86"/>
      <c r="G5" s="299"/>
    </row>
    <row r="6" spans="1:9" s="88" customFormat="1" ht="12" customHeight="1" x14ac:dyDescent="0.2">
      <c r="A6" s="192" t="s">
        <v>35</v>
      </c>
      <c r="B6" s="505">
        <v>85.080133150212106</v>
      </c>
      <c r="C6" s="505">
        <v>7.6867113693067397</v>
      </c>
      <c r="D6" s="505">
        <v>6.0527459486589041</v>
      </c>
      <c r="E6" s="505">
        <v>1.1804095318222265</v>
      </c>
      <c r="F6" s="91">
        <v>100</v>
      </c>
      <c r="G6" s="506">
        <v>120.15791693830701</v>
      </c>
    </row>
    <row r="7" spans="1:9" ht="12" customHeight="1" x14ac:dyDescent="0.2">
      <c r="A7" s="134"/>
      <c r="B7" s="339"/>
      <c r="C7" s="339"/>
      <c r="D7" s="339"/>
      <c r="E7" s="339"/>
      <c r="F7" s="92"/>
      <c r="G7" s="340"/>
    </row>
    <row r="8" spans="1:9" ht="12" customHeight="1" x14ac:dyDescent="0.2">
      <c r="A8" s="163" t="s">
        <v>59</v>
      </c>
      <c r="B8" s="339"/>
      <c r="C8" s="339"/>
      <c r="D8" s="339"/>
      <c r="E8" s="339"/>
      <c r="F8" s="92"/>
      <c r="G8" s="340"/>
    </row>
    <row r="9" spans="1:9" ht="12" customHeight="1" x14ac:dyDescent="0.2">
      <c r="A9" s="105" t="s">
        <v>51</v>
      </c>
      <c r="B9" s="337">
        <v>87.940909437194335</v>
      </c>
      <c r="C9" s="337">
        <v>5.9879213037731081</v>
      </c>
      <c r="D9" s="337">
        <v>6.0711692590325255</v>
      </c>
      <c r="E9" s="337">
        <v>0</v>
      </c>
      <c r="F9" s="92">
        <v>100</v>
      </c>
      <c r="G9" s="338">
        <v>63.785200190979317</v>
      </c>
    </row>
    <row r="10" spans="1:9" ht="12" customHeight="1" x14ac:dyDescent="0.2">
      <c r="A10" s="105" t="s">
        <v>50</v>
      </c>
      <c r="B10" s="337">
        <v>81.843191617224548</v>
      </c>
      <c r="C10" s="337">
        <v>9.6088763928266605</v>
      </c>
      <c r="D10" s="337">
        <v>6.0319001457924317</v>
      </c>
      <c r="E10" s="337">
        <v>2.5160318441563212</v>
      </c>
      <c r="F10" s="92">
        <v>100</v>
      </c>
      <c r="G10" s="338">
        <v>56.372716747327743</v>
      </c>
    </row>
    <row r="11" spans="1:9" ht="12" customHeight="1" x14ac:dyDescent="0.2">
      <c r="A11" s="163" t="s">
        <v>36</v>
      </c>
      <c r="B11" s="339"/>
      <c r="C11" s="339"/>
      <c r="D11" s="339"/>
      <c r="E11" s="339"/>
      <c r="F11" s="92"/>
      <c r="G11" s="340"/>
    </row>
    <row r="12" spans="1:9" ht="12" customHeight="1" x14ac:dyDescent="0.2">
      <c r="A12" s="105" t="s">
        <v>37</v>
      </c>
      <c r="B12" s="294">
        <v>76.020369156067716</v>
      </c>
      <c r="C12" s="294">
        <v>17.000741960856796</v>
      </c>
      <c r="D12" s="294">
        <v>6.9788888830754399</v>
      </c>
      <c r="E12" s="294">
        <v>0</v>
      </c>
      <c r="F12" s="92">
        <v>100</v>
      </c>
      <c r="G12" s="338">
        <v>47.722003757183181</v>
      </c>
    </row>
    <row r="13" spans="1:9" ht="12" customHeight="1" x14ac:dyDescent="0.2">
      <c r="A13" s="313" t="s">
        <v>38</v>
      </c>
      <c r="B13" s="341">
        <v>91.048858777880724</v>
      </c>
      <c r="C13" s="341">
        <v>1.5504706102090875</v>
      </c>
      <c r="D13" s="341">
        <v>5.4425873318219704</v>
      </c>
      <c r="E13" s="341">
        <v>1.9580832800882262</v>
      </c>
      <c r="F13" s="90">
        <v>100</v>
      </c>
      <c r="G13" s="342">
        <v>72.435913181123851</v>
      </c>
    </row>
    <row r="14" spans="1:9" x14ac:dyDescent="0.2">
      <c r="A14" s="582" t="s">
        <v>430</v>
      </c>
      <c r="B14" s="583"/>
      <c r="C14" s="583"/>
      <c r="D14" s="583"/>
      <c r="E14" s="583"/>
      <c r="F14" s="583"/>
      <c r="G14" s="584"/>
    </row>
  </sheetData>
  <mergeCells count="7">
    <mergeCell ref="A14:G14"/>
    <mergeCell ref="A1:G1"/>
    <mergeCell ref="A2:G2"/>
    <mergeCell ref="A3:A4"/>
    <mergeCell ref="B3:E3"/>
    <mergeCell ref="F3:F4"/>
    <mergeCell ref="G3:G4"/>
  </mergeCells>
  <printOptions horizontalCentered="1"/>
  <pageMargins left="0.25" right="0.25" top="0.75" bottom="0.75" header="0.3" footer="0.3"/>
  <pageSetup paperSize="9" scale="8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O45"/>
  <sheetViews>
    <sheetView showGridLines="0" zoomScaleNormal="100" workbookViewId="0">
      <selection sqref="A1:O1"/>
    </sheetView>
  </sheetViews>
  <sheetFormatPr defaultColWidth="10.28515625" defaultRowHeight="12.75" x14ac:dyDescent="0.2"/>
  <cols>
    <col min="1" max="1" width="40.42578125" style="65" customWidth="1"/>
    <col min="2" max="2" width="12" style="65" customWidth="1"/>
    <col min="3" max="3" width="16.85546875" style="83" customWidth="1"/>
    <col min="4" max="4" width="12.42578125" style="83" customWidth="1"/>
    <col min="5" max="5" width="13.28515625" style="83" customWidth="1"/>
    <col min="6" max="6" width="9.7109375" style="83" customWidth="1"/>
    <col min="7" max="8" width="16.85546875" style="83" customWidth="1"/>
    <col min="9" max="12" width="13.7109375" style="83" customWidth="1"/>
    <col min="13" max="13" width="14.5703125" style="83" customWidth="1"/>
    <col min="14" max="14" width="10.28515625" style="83" customWidth="1"/>
    <col min="15" max="15" width="29.140625" style="83" customWidth="1"/>
    <col min="16" max="16384" width="10.28515625" style="65"/>
  </cols>
  <sheetData>
    <row r="1" spans="1:15" ht="15" customHeight="1" x14ac:dyDescent="0.2">
      <c r="A1" s="546" t="s">
        <v>461</v>
      </c>
      <c r="B1" s="547"/>
      <c r="C1" s="547"/>
      <c r="D1" s="547"/>
      <c r="E1" s="547"/>
      <c r="F1" s="547"/>
      <c r="G1" s="547"/>
      <c r="H1" s="547"/>
      <c r="I1" s="547"/>
      <c r="J1" s="547"/>
      <c r="K1" s="547"/>
      <c r="L1" s="547"/>
      <c r="M1" s="547"/>
      <c r="N1" s="547"/>
      <c r="O1" s="548"/>
    </row>
    <row r="2" spans="1:15" ht="12" customHeight="1" x14ac:dyDescent="0.2">
      <c r="A2" s="700" t="s">
        <v>314</v>
      </c>
      <c r="B2" s="701"/>
      <c r="C2" s="701"/>
      <c r="D2" s="701"/>
      <c r="E2" s="701"/>
      <c r="F2" s="701"/>
      <c r="G2" s="701"/>
      <c r="H2" s="701"/>
      <c r="I2" s="701"/>
      <c r="J2" s="701"/>
      <c r="K2" s="701"/>
      <c r="L2" s="701"/>
      <c r="M2" s="701"/>
      <c r="N2" s="701"/>
      <c r="O2" s="702"/>
    </row>
    <row r="3" spans="1:15" ht="12" customHeight="1" x14ac:dyDescent="0.2">
      <c r="A3" s="697"/>
      <c r="B3" s="622" t="s">
        <v>303</v>
      </c>
      <c r="C3" s="622"/>
      <c r="D3" s="622"/>
      <c r="E3" s="622"/>
      <c r="F3" s="622"/>
      <c r="G3" s="622"/>
      <c r="H3" s="622"/>
      <c r="I3" s="622"/>
      <c r="J3" s="622"/>
      <c r="K3" s="622"/>
      <c r="L3" s="622"/>
      <c r="M3" s="622"/>
      <c r="N3" s="622"/>
      <c r="O3" s="699" t="s">
        <v>313</v>
      </c>
    </row>
    <row r="4" spans="1:15" s="75" customFormat="1" ht="36" customHeight="1" x14ac:dyDescent="0.2">
      <c r="A4" s="698"/>
      <c r="B4" s="84" t="s">
        <v>271</v>
      </c>
      <c r="C4" s="84" t="s">
        <v>272</v>
      </c>
      <c r="D4" s="84" t="s">
        <v>273</v>
      </c>
      <c r="E4" s="94" t="s">
        <v>274</v>
      </c>
      <c r="F4" s="94" t="s">
        <v>275</v>
      </c>
      <c r="G4" s="94" t="s">
        <v>282</v>
      </c>
      <c r="H4" s="94" t="s">
        <v>276</v>
      </c>
      <c r="I4" s="84" t="s">
        <v>277</v>
      </c>
      <c r="J4" s="84" t="s">
        <v>278</v>
      </c>
      <c r="K4" s="84" t="s">
        <v>279</v>
      </c>
      <c r="L4" s="84" t="s">
        <v>280</v>
      </c>
      <c r="M4" s="84" t="s">
        <v>281</v>
      </c>
      <c r="N4" s="84" t="s">
        <v>81</v>
      </c>
      <c r="O4" s="623"/>
    </row>
    <row r="5" spans="1:15" s="87" customFormat="1" ht="12" customHeight="1" x14ac:dyDescent="0.2">
      <c r="A5" s="85"/>
      <c r="B5" s="286"/>
      <c r="C5" s="286"/>
      <c r="D5" s="286"/>
      <c r="E5" s="286"/>
      <c r="F5" s="286"/>
      <c r="G5" s="286"/>
      <c r="H5" s="286"/>
      <c r="I5" s="286"/>
      <c r="J5" s="286"/>
      <c r="K5" s="286"/>
      <c r="L5" s="286"/>
      <c r="M5" s="286"/>
      <c r="N5" s="286"/>
      <c r="O5" s="287"/>
    </row>
    <row r="6" spans="1:15" s="88" customFormat="1" ht="12" customHeight="1" x14ac:dyDescent="0.2">
      <c r="A6" s="113" t="s">
        <v>35</v>
      </c>
      <c r="B6" s="288">
        <v>72.98113917177966</v>
      </c>
      <c r="C6" s="288">
        <v>44.904350392195255</v>
      </c>
      <c r="D6" s="288">
        <v>45.719799495339238</v>
      </c>
      <c r="E6" s="288">
        <v>6.1841328971772365</v>
      </c>
      <c r="F6" s="288">
        <v>9.2973223944360388</v>
      </c>
      <c r="G6" s="288">
        <v>1.3459254369856812</v>
      </c>
      <c r="H6" s="288">
        <v>1.2995269064310113</v>
      </c>
      <c r="I6" s="288">
        <v>2.8327353225079244</v>
      </c>
      <c r="J6" s="288">
        <v>4.1482336046922477</v>
      </c>
      <c r="K6" s="288">
        <v>1.8963806254073208</v>
      </c>
      <c r="L6" s="288">
        <v>6.430401788667206</v>
      </c>
      <c r="M6" s="288">
        <v>1.0983391936625111</v>
      </c>
      <c r="N6" s="288">
        <v>4.0777945611086341</v>
      </c>
      <c r="O6" s="268">
        <v>1318.5812916131651</v>
      </c>
    </row>
    <row r="7" spans="1:15" ht="12" customHeight="1" x14ac:dyDescent="0.2">
      <c r="A7" s="116"/>
      <c r="B7" s="290"/>
      <c r="C7" s="290"/>
      <c r="D7" s="290"/>
      <c r="E7" s="290"/>
      <c r="F7" s="290"/>
      <c r="G7" s="290"/>
      <c r="H7" s="290"/>
      <c r="I7" s="290"/>
      <c r="J7" s="290"/>
      <c r="K7" s="290"/>
      <c r="L7" s="290"/>
      <c r="M7" s="290"/>
      <c r="N7" s="290"/>
      <c r="O7" s="271"/>
    </row>
    <row r="8" spans="1:15" ht="12" customHeight="1" x14ac:dyDescent="0.2">
      <c r="A8" s="163" t="s">
        <v>59</v>
      </c>
      <c r="B8" s="290"/>
      <c r="C8" s="290"/>
      <c r="D8" s="290"/>
      <c r="E8" s="290"/>
      <c r="F8" s="290"/>
      <c r="G8" s="290"/>
      <c r="H8" s="290"/>
      <c r="I8" s="290"/>
      <c r="J8" s="290"/>
      <c r="K8" s="290"/>
      <c r="L8" s="290"/>
      <c r="M8" s="290"/>
      <c r="N8" s="290"/>
      <c r="O8" s="271"/>
    </row>
    <row r="9" spans="1:15" ht="12" customHeight="1" x14ac:dyDescent="0.2">
      <c r="A9" s="105" t="s">
        <v>51</v>
      </c>
      <c r="B9" s="292">
        <v>72.831295270634641</v>
      </c>
      <c r="C9" s="292">
        <v>43.695076638011201</v>
      </c>
      <c r="D9" s="292">
        <v>44.399582635595266</v>
      </c>
      <c r="E9" s="292">
        <v>5.5126885353445934</v>
      </c>
      <c r="F9" s="292">
        <v>8.3886608997715779</v>
      </c>
      <c r="G9" s="292">
        <v>1.4183547318519072</v>
      </c>
      <c r="H9" s="292">
        <v>1.6407205577612867</v>
      </c>
      <c r="I9" s="292">
        <v>1.6866299058807579</v>
      </c>
      <c r="J9" s="292">
        <v>2.5705111895716541</v>
      </c>
      <c r="K9" s="292">
        <v>2.0794694434101468</v>
      </c>
      <c r="L9" s="292">
        <v>7.0372007254632702</v>
      </c>
      <c r="M9" s="292">
        <v>0.90473914883630357</v>
      </c>
      <c r="N9" s="292">
        <v>5.6448114548135564</v>
      </c>
      <c r="O9" s="271">
        <v>559.89885684718843</v>
      </c>
    </row>
    <row r="10" spans="1:15" ht="12" customHeight="1" x14ac:dyDescent="0.2">
      <c r="A10" s="105" t="s">
        <v>50</v>
      </c>
      <c r="B10" s="292">
        <v>73.091722236724749</v>
      </c>
      <c r="C10" s="292">
        <v>45.796780428211385</v>
      </c>
      <c r="D10" s="292">
        <v>46.694104259346503</v>
      </c>
      <c r="E10" s="292">
        <v>6.6796510657803507</v>
      </c>
      <c r="F10" s="292">
        <v>9.967904061824493</v>
      </c>
      <c r="G10" s="292">
        <v>1.2924734555774686</v>
      </c>
      <c r="H10" s="292">
        <v>1.0477299402836873</v>
      </c>
      <c r="I10" s="292">
        <v>3.6785478564357215</v>
      </c>
      <c r="J10" s="292">
        <v>5.3125744885308031</v>
      </c>
      <c r="K10" s="292">
        <v>1.7612631965546106</v>
      </c>
      <c r="L10" s="292">
        <v>5.9825911956184834</v>
      </c>
      <c r="M10" s="292">
        <v>1.2412137862675101</v>
      </c>
      <c r="N10" s="292">
        <v>2.921354228182973</v>
      </c>
      <c r="O10" s="271">
        <v>758.68243476597343</v>
      </c>
    </row>
    <row r="11" spans="1:15" ht="12" customHeight="1" x14ac:dyDescent="0.2">
      <c r="A11" s="128" t="s">
        <v>53</v>
      </c>
      <c r="B11" s="290"/>
      <c r="C11" s="290"/>
      <c r="D11" s="290"/>
      <c r="E11" s="290"/>
      <c r="F11" s="290"/>
      <c r="G11" s="290"/>
      <c r="H11" s="290"/>
      <c r="I11" s="290"/>
      <c r="J11" s="290"/>
      <c r="K11" s="290"/>
      <c r="L11" s="290"/>
      <c r="M11" s="290"/>
      <c r="N11" s="290"/>
      <c r="O11" s="271"/>
    </row>
    <row r="12" spans="1:15" s="89" customFormat="1" ht="12" customHeight="1" x14ac:dyDescent="0.2">
      <c r="A12" s="145" t="s">
        <v>17</v>
      </c>
      <c r="B12" s="292">
        <v>75.274823033500383</v>
      </c>
      <c r="C12" s="292">
        <v>45.955171081403023</v>
      </c>
      <c r="D12" s="292">
        <v>45.537626944999623</v>
      </c>
      <c r="E12" s="292">
        <v>5.1215285893775162</v>
      </c>
      <c r="F12" s="292">
        <v>6.2898112893851748</v>
      </c>
      <c r="G12" s="292">
        <v>1.130615242358266</v>
      </c>
      <c r="H12" s="292">
        <v>0.56355118148112981</v>
      </c>
      <c r="I12" s="292">
        <v>3.7567078509115364</v>
      </c>
      <c r="J12" s="292">
        <v>1.7773196831577402</v>
      </c>
      <c r="K12" s="292">
        <v>0.68737795245431554</v>
      </c>
      <c r="L12" s="292">
        <v>1.5874080825000663</v>
      </c>
      <c r="M12" s="292">
        <v>1.3535145636758379</v>
      </c>
      <c r="N12" s="292">
        <v>9.0695953248997228</v>
      </c>
      <c r="O12" s="271">
        <v>459.21724164360342</v>
      </c>
    </row>
    <row r="13" spans="1:15" s="89" customFormat="1" ht="12" customHeight="1" x14ac:dyDescent="0.2">
      <c r="A13" s="148" t="s">
        <v>22</v>
      </c>
      <c r="B13" s="292">
        <v>71.755466331242147</v>
      </c>
      <c r="C13" s="292">
        <v>44.342824717043833</v>
      </c>
      <c r="D13" s="292">
        <v>45.817146802424254</v>
      </c>
      <c r="E13" s="292">
        <v>6.7519553691594796</v>
      </c>
      <c r="F13" s="292">
        <v>10.904442163901479</v>
      </c>
      <c r="G13" s="292">
        <v>1.4609804636394619</v>
      </c>
      <c r="H13" s="292">
        <v>1.6928092904684975</v>
      </c>
      <c r="I13" s="292">
        <v>2.3389933328784891</v>
      </c>
      <c r="J13" s="292">
        <v>5.4151757711234145</v>
      </c>
      <c r="K13" s="292">
        <v>2.5424337999994902</v>
      </c>
      <c r="L13" s="292">
        <v>9.0183459912693582</v>
      </c>
      <c r="M13" s="292">
        <v>0.96198146545982688</v>
      </c>
      <c r="N13" s="292">
        <v>1.4103325260563608</v>
      </c>
      <c r="O13" s="271">
        <v>859.36404996955787</v>
      </c>
    </row>
    <row r="14" spans="1:15" s="89" customFormat="1" ht="12" customHeight="1" x14ac:dyDescent="0.2">
      <c r="A14" s="149" t="s">
        <v>18</v>
      </c>
      <c r="B14" s="292">
        <v>75.059112424887374</v>
      </c>
      <c r="C14" s="292">
        <v>40.297322680488257</v>
      </c>
      <c r="D14" s="292">
        <v>46.212317903815752</v>
      </c>
      <c r="E14" s="292">
        <v>6.0096685944332346</v>
      </c>
      <c r="F14" s="292">
        <v>10.267050239493081</v>
      </c>
      <c r="G14" s="292">
        <v>0.84426528146088076</v>
      </c>
      <c r="H14" s="292">
        <v>0.84108166184737876</v>
      </c>
      <c r="I14" s="292">
        <v>2.762147762287499</v>
      </c>
      <c r="J14" s="292">
        <v>5.3385463547039347</v>
      </c>
      <c r="K14" s="292">
        <v>2.1421014534686305</v>
      </c>
      <c r="L14" s="292">
        <v>9.2379631528956381</v>
      </c>
      <c r="M14" s="292">
        <v>1.6610275392438114</v>
      </c>
      <c r="N14" s="292">
        <v>0.96925972407325989</v>
      </c>
      <c r="O14" s="271">
        <v>327.54819775947237</v>
      </c>
    </row>
    <row r="15" spans="1:15" s="89" customFormat="1" ht="12" customHeight="1" x14ac:dyDescent="0.2">
      <c r="A15" s="149" t="s">
        <v>4</v>
      </c>
      <c r="B15" s="292">
        <v>71.051562172509747</v>
      </c>
      <c r="C15" s="292">
        <v>47.897978801758519</v>
      </c>
      <c r="D15" s="292">
        <v>46.499323761274873</v>
      </c>
      <c r="E15" s="292">
        <v>8.2531486262362304</v>
      </c>
      <c r="F15" s="292">
        <v>11.572905111420818</v>
      </c>
      <c r="G15" s="292">
        <v>2.6451836274247706</v>
      </c>
      <c r="H15" s="292">
        <v>3.1863059302922685</v>
      </c>
      <c r="I15" s="292">
        <v>2.6754862086268281</v>
      </c>
      <c r="J15" s="292">
        <v>5.0103484420124751</v>
      </c>
      <c r="K15" s="292">
        <v>3.3283287757834734</v>
      </c>
      <c r="L15" s="292">
        <v>6.9990335637344039</v>
      </c>
      <c r="M15" s="292">
        <v>0</v>
      </c>
      <c r="N15" s="292">
        <v>1.0662901215260578</v>
      </c>
      <c r="O15" s="271">
        <v>370.09775300147777</v>
      </c>
    </row>
    <row r="16" spans="1:15" s="89" customFormat="1" ht="12" customHeight="1" x14ac:dyDescent="0.2">
      <c r="A16" s="149" t="s">
        <v>5</v>
      </c>
      <c r="B16" s="292">
        <v>66.675082746758036</v>
      </c>
      <c r="C16" s="292">
        <v>44.400594149314159</v>
      </c>
      <c r="D16" s="292">
        <v>43.455569814095156</v>
      </c>
      <c r="E16" s="292">
        <v>4.8198676343182063</v>
      </c>
      <c r="F16" s="292">
        <v>10.665631177844727</v>
      </c>
      <c r="G16" s="292">
        <v>0</v>
      </c>
      <c r="H16" s="292">
        <v>0</v>
      </c>
      <c r="I16" s="292">
        <v>0.71184875703922501</v>
      </c>
      <c r="J16" s="292">
        <v>6.4968451263602782</v>
      </c>
      <c r="K16" s="292">
        <v>1.5547284856069659</v>
      </c>
      <c r="L16" s="292">
        <v>13.194797420367916</v>
      </c>
      <c r="M16" s="292">
        <v>1.7476442811789099</v>
      </c>
      <c r="N16" s="292">
        <v>3.0910468280069767</v>
      </c>
      <c r="O16" s="271">
        <v>161.71809920860861</v>
      </c>
    </row>
    <row r="17" spans="1:15" ht="12" customHeight="1" x14ac:dyDescent="0.2">
      <c r="A17" s="163" t="s">
        <v>36</v>
      </c>
      <c r="B17" s="290"/>
      <c r="C17" s="290"/>
      <c r="D17" s="290"/>
      <c r="E17" s="290"/>
      <c r="F17" s="290"/>
      <c r="G17" s="290"/>
      <c r="H17" s="290"/>
      <c r="I17" s="290"/>
      <c r="J17" s="290"/>
      <c r="K17" s="290"/>
      <c r="L17" s="290"/>
      <c r="M17" s="290"/>
      <c r="N17" s="290"/>
      <c r="O17" s="271"/>
    </row>
    <row r="18" spans="1:15" ht="12" customHeight="1" x14ac:dyDescent="0.2">
      <c r="A18" s="105" t="s">
        <v>37</v>
      </c>
      <c r="B18" s="292">
        <v>78.443928918877873</v>
      </c>
      <c r="C18" s="292">
        <v>45.558831004749926</v>
      </c>
      <c r="D18" s="292">
        <v>51.932753222693272</v>
      </c>
      <c r="E18" s="292">
        <v>7.7271789219090588</v>
      </c>
      <c r="F18" s="292">
        <v>10.70317431457622</v>
      </c>
      <c r="G18" s="292">
        <v>1.2384233211577389</v>
      </c>
      <c r="H18" s="292">
        <v>1.2977133566648815</v>
      </c>
      <c r="I18" s="292">
        <v>2.7530139487828751</v>
      </c>
      <c r="J18" s="292">
        <v>4.7807790529201517</v>
      </c>
      <c r="K18" s="292">
        <v>2.3990291329894471</v>
      </c>
      <c r="L18" s="292">
        <v>6.0477506834396815</v>
      </c>
      <c r="M18" s="292">
        <v>1.6986088836232935</v>
      </c>
      <c r="N18" s="292">
        <v>4.9367080064579989</v>
      </c>
      <c r="O18" s="271">
        <v>852.60917128822405</v>
      </c>
    </row>
    <row r="19" spans="1:15" ht="12" customHeight="1" x14ac:dyDescent="0.2">
      <c r="A19" s="105" t="s">
        <v>38</v>
      </c>
      <c r="B19" s="292">
        <v>62.98563850545753</v>
      </c>
      <c r="C19" s="292">
        <v>43.706819148683579</v>
      </c>
      <c r="D19" s="292">
        <v>34.351691624341711</v>
      </c>
      <c r="E19" s="292">
        <v>3.3607554138017011</v>
      </c>
      <c r="F19" s="292">
        <v>6.7249748476583084</v>
      </c>
      <c r="G19" s="292">
        <v>1.5426266684324823</v>
      </c>
      <c r="H19" s="292">
        <v>1.3028452362102989</v>
      </c>
      <c r="I19" s="292">
        <v>2.9786049387808244</v>
      </c>
      <c r="J19" s="292">
        <v>2.9908380720160577</v>
      </c>
      <c r="K19" s="292">
        <v>0.97666309552588693</v>
      </c>
      <c r="L19" s="292">
        <v>7.13055492549665</v>
      </c>
      <c r="M19" s="292">
        <v>0</v>
      </c>
      <c r="N19" s="292">
        <v>2.5062037965432511</v>
      </c>
      <c r="O19" s="271">
        <v>465.97212032493684</v>
      </c>
    </row>
    <row r="20" spans="1:15" ht="12" customHeight="1" x14ac:dyDescent="0.2">
      <c r="A20" s="122" t="s">
        <v>60</v>
      </c>
      <c r="B20" s="290"/>
      <c r="C20" s="290"/>
      <c r="D20" s="290"/>
      <c r="E20" s="290"/>
      <c r="F20" s="290"/>
      <c r="G20" s="290"/>
      <c r="H20" s="290"/>
      <c r="I20" s="290"/>
      <c r="J20" s="290"/>
      <c r="K20" s="290"/>
      <c r="L20" s="290"/>
      <c r="M20" s="290"/>
      <c r="N20" s="290"/>
      <c r="O20" s="271"/>
    </row>
    <row r="21" spans="1:15" ht="12" customHeight="1" x14ac:dyDescent="0.2">
      <c r="A21" s="123" t="s">
        <v>61</v>
      </c>
      <c r="B21" s="294">
        <v>52.698868665165769</v>
      </c>
      <c r="C21" s="294">
        <v>39.942490544757106</v>
      </c>
      <c r="D21" s="294">
        <v>57.304027247174744</v>
      </c>
      <c r="E21" s="294">
        <v>0</v>
      </c>
      <c r="F21" s="294">
        <v>12.460532832691905</v>
      </c>
      <c r="G21" s="294">
        <v>4.6977260574996711</v>
      </c>
      <c r="H21" s="294">
        <v>8.7895921042018426</v>
      </c>
      <c r="I21" s="294">
        <v>0</v>
      </c>
      <c r="J21" s="294">
        <v>3.7265153458205447</v>
      </c>
      <c r="K21" s="294">
        <v>0</v>
      </c>
      <c r="L21" s="294">
        <v>7.4530306916410893</v>
      </c>
      <c r="M21" s="294">
        <v>0</v>
      </c>
      <c r="N21" s="294">
        <v>5.3691074541728376</v>
      </c>
      <c r="O21" s="271">
        <v>44.478948202965519</v>
      </c>
    </row>
    <row r="22" spans="1:15" ht="12" customHeight="1" x14ac:dyDescent="0.2">
      <c r="A22" s="123" t="s">
        <v>62</v>
      </c>
      <c r="B22" s="292">
        <v>84.022605066765422</v>
      </c>
      <c r="C22" s="292">
        <v>44.020119781256859</v>
      </c>
      <c r="D22" s="292">
        <v>51.58799361733508</v>
      </c>
      <c r="E22" s="292">
        <v>6.7097788829776084</v>
      </c>
      <c r="F22" s="292">
        <v>9.0602256063001345</v>
      </c>
      <c r="G22" s="292">
        <v>1.49241995868031</v>
      </c>
      <c r="H22" s="292">
        <v>1.0288415023663993</v>
      </c>
      <c r="I22" s="292">
        <v>3.1922303613174612</v>
      </c>
      <c r="J22" s="292">
        <v>4.5178568467532667</v>
      </c>
      <c r="K22" s="292">
        <v>2.0251285629798335</v>
      </c>
      <c r="L22" s="292">
        <v>4.4487266987676577</v>
      </c>
      <c r="M22" s="292">
        <v>1.6306802546515367</v>
      </c>
      <c r="N22" s="292">
        <v>4.7578017324630748</v>
      </c>
      <c r="O22" s="271">
        <v>530.54467107149867</v>
      </c>
    </row>
    <row r="23" spans="1:15" ht="12" customHeight="1" x14ac:dyDescent="0.2">
      <c r="A23" s="123" t="s">
        <v>63</v>
      </c>
      <c r="B23" s="292">
        <v>61.390544593862444</v>
      </c>
      <c r="C23" s="292">
        <v>49.333053883005</v>
      </c>
      <c r="D23" s="292">
        <v>42.193557755460276</v>
      </c>
      <c r="E23" s="292">
        <v>8.9632057848541056</v>
      </c>
      <c r="F23" s="292">
        <v>8.3188988576994181</v>
      </c>
      <c r="G23" s="292">
        <v>2.8921968943059122</v>
      </c>
      <c r="H23" s="292">
        <v>1.4491192809801592</v>
      </c>
      <c r="I23" s="292">
        <v>1.4751966639638299</v>
      </c>
      <c r="J23" s="292">
        <v>4.878317571898668</v>
      </c>
      <c r="K23" s="292">
        <v>2.8577965967480936</v>
      </c>
      <c r="L23" s="292">
        <v>6.4907593028011714</v>
      </c>
      <c r="M23" s="292">
        <v>0</v>
      </c>
      <c r="N23" s="292">
        <v>2.1474162712097198</v>
      </c>
      <c r="O23" s="271">
        <v>78.265899373366153</v>
      </c>
    </row>
    <row r="24" spans="1:15" ht="12" customHeight="1" x14ac:dyDescent="0.2">
      <c r="A24" s="123" t="s">
        <v>64</v>
      </c>
      <c r="B24" s="292">
        <v>72.675991173585757</v>
      </c>
      <c r="C24" s="292">
        <v>42.520296745791846</v>
      </c>
      <c r="D24" s="292">
        <v>24.559218557587496</v>
      </c>
      <c r="E24" s="292">
        <v>1.4842536782814544</v>
      </c>
      <c r="F24" s="292">
        <v>4.613878048875601</v>
      </c>
      <c r="G24" s="292">
        <v>0</v>
      </c>
      <c r="H24" s="292">
        <v>0.95230309241893618</v>
      </c>
      <c r="I24" s="292">
        <v>5.0967693954911457</v>
      </c>
      <c r="J24" s="292">
        <v>1.8569185860764008</v>
      </c>
      <c r="K24" s="292">
        <v>1.8667097589934318</v>
      </c>
      <c r="L24" s="292">
        <v>15.227186676369129</v>
      </c>
      <c r="M24" s="292">
        <v>0</v>
      </c>
      <c r="N24" s="292">
        <v>3.4533926828064434</v>
      </c>
      <c r="O24" s="271">
        <v>137.4888503173562</v>
      </c>
    </row>
    <row r="25" spans="1:15" ht="12" customHeight="1" x14ac:dyDescent="0.2">
      <c r="A25" s="123" t="s">
        <v>65</v>
      </c>
      <c r="B25" s="292">
        <v>38.586274590993021</v>
      </c>
      <c r="C25" s="292">
        <v>53.704403215267632</v>
      </c>
      <c r="D25" s="292">
        <v>36.607134671130126</v>
      </c>
      <c r="E25" s="292">
        <v>0.80994905721339672</v>
      </c>
      <c r="F25" s="292">
        <v>9.02268871781936</v>
      </c>
      <c r="G25" s="292">
        <v>0</v>
      </c>
      <c r="H25" s="292">
        <v>0</v>
      </c>
      <c r="I25" s="292">
        <v>0.80994905721339727</v>
      </c>
      <c r="J25" s="292">
        <v>5.6287475076006448</v>
      </c>
      <c r="K25" s="292">
        <v>5.1603542333825221</v>
      </c>
      <c r="L25" s="292">
        <v>9.50880341822789</v>
      </c>
      <c r="M25" s="292">
        <v>0</v>
      </c>
      <c r="N25" s="292">
        <v>10.020048576662909</v>
      </c>
      <c r="O25" s="271">
        <v>38.291283037987206</v>
      </c>
    </row>
    <row r="26" spans="1:15" ht="12" customHeight="1" x14ac:dyDescent="0.2">
      <c r="A26" s="123" t="s">
        <v>66</v>
      </c>
      <c r="B26" s="292">
        <v>68.391469468059171</v>
      </c>
      <c r="C26" s="292">
        <v>43.551888260669415</v>
      </c>
      <c r="D26" s="292">
        <v>41.828191434360811</v>
      </c>
      <c r="E26" s="292">
        <v>6.0355356479453253</v>
      </c>
      <c r="F26" s="292">
        <v>6.3976978772359701</v>
      </c>
      <c r="G26" s="292">
        <v>1.5009290296396387</v>
      </c>
      <c r="H26" s="292">
        <v>0.8562057118940628</v>
      </c>
      <c r="I26" s="292">
        <v>2.2680704984471256</v>
      </c>
      <c r="J26" s="292">
        <v>0.8562057118940628</v>
      </c>
      <c r="K26" s="292">
        <v>0.85620571189406414</v>
      </c>
      <c r="L26" s="292">
        <v>8.940357406897542</v>
      </c>
      <c r="M26" s="292">
        <v>0.98299474131174946</v>
      </c>
      <c r="N26" s="292">
        <v>3.2133404534277648</v>
      </c>
      <c r="O26" s="271">
        <v>99.413780744309037</v>
      </c>
    </row>
    <row r="27" spans="1:15" ht="12" customHeight="1" x14ac:dyDescent="0.2">
      <c r="A27" s="189" t="s">
        <v>67</v>
      </c>
      <c r="B27" s="292">
        <v>67.662786304477819</v>
      </c>
      <c r="C27" s="292">
        <v>35.742323500226568</v>
      </c>
      <c r="D27" s="292">
        <v>26.09033391366648</v>
      </c>
      <c r="E27" s="292">
        <v>2.9502204464275352</v>
      </c>
      <c r="F27" s="292">
        <v>9.9523644762885457</v>
      </c>
      <c r="G27" s="292">
        <v>2.2286889027241696</v>
      </c>
      <c r="H27" s="292">
        <v>2.1900254146128955</v>
      </c>
      <c r="I27" s="292">
        <v>3.2845846532025371</v>
      </c>
      <c r="J27" s="292">
        <v>4.4187143173370655</v>
      </c>
      <c r="K27" s="292">
        <v>3.3232481413138117</v>
      </c>
      <c r="L27" s="292">
        <v>3.2854915906361484</v>
      </c>
      <c r="M27" s="292">
        <v>0</v>
      </c>
      <c r="N27" s="292">
        <v>13.476581654268868</v>
      </c>
      <c r="O27" s="271">
        <v>26.970894704399228</v>
      </c>
    </row>
    <row r="28" spans="1:15" ht="12" customHeight="1" x14ac:dyDescent="0.2">
      <c r="A28" s="189" t="s">
        <v>68</v>
      </c>
      <c r="B28" s="292">
        <v>62.394643006616135</v>
      </c>
      <c r="C28" s="292">
        <v>47.844801916020508</v>
      </c>
      <c r="D28" s="292">
        <v>55.176597321779248</v>
      </c>
      <c r="E28" s="292">
        <v>10.622588571672257</v>
      </c>
      <c r="F28" s="292">
        <v>13.228863543176399</v>
      </c>
      <c r="G28" s="292">
        <v>0.75522583920499697</v>
      </c>
      <c r="H28" s="292">
        <v>1.319789951317982</v>
      </c>
      <c r="I28" s="292">
        <v>4.6046131674492257</v>
      </c>
      <c r="J28" s="292">
        <v>4.0950403181911001</v>
      </c>
      <c r="K28" s="292">
        <v>0</v>
      </c>
      <c r="L28" s="292">
        <v>0.79959017531098275</v>
      </c>
      <c r="M28" s="292">
        <v>0</v>
      </c>
      <c r="N28" s="292">
        <v>4.1060997231652667</v>
      </c>
      <c r="O28" s="271">
        <v>98.051956101737517</v>
      </c>
    </row>
    <row r="29" spans="1:15" ht="12" customHeight="1" x14ac:dyDescent="0.2">
      <c r="A29" s="189" t="s">
        <v>69</v>
      </c>
      <c r="B29" s="292">
        <v>68.531745382475762</v>
      </c>
      <c r="C29" s="292">
        <v>47.748517232684819</v>
      </c>
      <c r="D29" s="292">
        <v>45.703566616391001</v>
      </c>
      <c r="E29" s="292">
        <v>7.4845300828731531</v>
      </c>
      <c r="F29" s="292">
        <v>11.675281823299573</v>
      </c>
      <c r="G29" s="292">
        <v>0.95585579497416762</v>
      </c>
      <c r="H29" s="292">
        <v>0.95720838377619422</v>
      </c>
      <c r="I29" s="292">
        <v>1.4584873308264978</v>
      </c>
      <c r="J29" s="292">
        <v>5.8207277496349823</v>
      </c>
      <c r="K29" s="292">
        <v>1.8846278304407438</v>
      </c>
      <c r="L29" s="292">
        <v>6.3560402967897449</v>
      </c>
      <c r="M29" s="292">
        <v>2.0101599653470394</v>
      </c>
      <c r="N29" s="292">
        <v>1.0827405186824874</v>
      </c>
      <c r="O29" s="271">
        <v>241.46216120298521</v>
      </c>
    </row>
    <row r="30" spans="1:15" ht="12" customHeight="1" x14ac:dyDescent="0.2">
      <c r="A30" s="189" t="s">
        <v>70</v>
      </c>
      <c r="B30" s="292">
        <v>83.309579266689013</v>
      </c>
      <c r="C30" s="292">
        <v>36.761339143958097</v>
      </c>
      <c r="D30" s="292">
        <v>30.828722806373133</v>
      </c>
      <c r="E30" s="292">
        <v>7.110598249141038</v>
      </c>
      <c r="F30" s="292">
        <v>12.4845122585112</v>
      </c>
      <c r="G30" s="292">
        <v>1.4824291356222425</v>
      </c>
      <c r="H30" s="292">
        <v>1.6218012670242956</v>
      </c>
      <c r="I30" s="292">
        <v>3.3584855067951747</v>
      </c>
      <c r="J30" s="292">
        <v>1.876056371172933</v>
      </c>
      <c r="K30" s="292">
        <v>3.3584855067951747</v>
      </c>
      <c r="L30" s="292">
        <v>9.9489605610651672</v>
      </c>
      <c r="M30" s="292">
        <v>0</v>
      </c>
      <c r="N30" s="292">
        <v>11.675706901276744</v>
      </c>
      <c r="O30" s="271">
        <v>17.056845730117676</v>
      </c>
    </row>
    <row r="31" spans="1:15" ht="12" customHeight="1" x14ac:dyDescent="0.2">
      <c r="A31" s="189" t="s">
        <v>71</v>
      </c>
      <c r="B31" s="292">
        <v>49.522152981417548</v>
      </c>
      <c r="C31" s="292">
        <v>26.509141948503864</v>
      </c>
      <c r="D31" s="292">
        <v>69.000955706387458</v>
      </c>
      <c r="E31" s="292">
        <v>1.248101145869245</v>
      </c>
      <c r="F31" s="292">
        <v>5.1268613696716994</v>
      </c>
      <c r="G31" s="292">
        <v>1.2421649496024489</v>
      </c>
      <c r="H31" s="292">
        <v>0</v>
      </c>
      <c r="I31" s="292">
        <v>2.9497853609346198</v>
      </c>
      <c r="J31" s="292">
        <v>1.7016842150653755</v>
      </c>
      <c r="K31" s="292">
        <v>9.3186930740733764</v>
      </c>
      <c r="L31" s="292">
        <v>9.3545786198512371</v>
      </c>
      <c r="M31" s="292">
        <v>0</v>
      </c>
      <c r="N31" s="292">
        <v>6.2818087596819643</v>
      </c>
      <c r="O31" s="271">
        <v>6.5560011264413065</v>
      </c>
    </row>
    <row r="32" spans="1:15" ht="12" customHeight="1" x14ac:dyDescent="0.2">
      <c r="A32" s="172" t="s">
        <v>210</v>
      </c>
      <c r="B32" s="290"/>
      <c r="C32" s="290"/>
      <c r="D32" s="290"/>
      <c r="E32" s="290"/>
      <c r="F32" s="290"/>
      <c r="G32" s="290"/>
      <c r="H32" s="290"/>
      <c r="I32" s="290"/>
      <c r="J32" s="290"/>
      <c r="K32" s="290"/>
      <c r="L32" s="290"/>
      <c r="M32" s="290"/>
      <c r="N32" s="290"/>
      <c r="O32" s="271"/>
    </row>
    <row r="33" spans="1:15" ht="12" customHeight="1" x14ac:dyDescent="0.2">
      <c r="A33" s="189" t="s">
        <v>85</v>
      </c>
      <c r="B33" s="292">
        <v>55.537483748699344</v>
      </c>
      <c r="C33" s="292">
        <v>60.674078238509203</v>
      </c>
      <c r="D33" s="292">
        <v>48.327452587001531</v>
      </c>
      <c r="E33" s="292">
        <v>2.1488299350373254</v>
      </c>
      <c r="F33" s="292">
        <v>9.248815374047286</v>
      </c>
      <c r="G33" s="292">
        <v>2.1488299350373254</v>
      </c>
      <c r="H33" s="292">
        <v>3.4159074574349968</v>
      </c>
      <c r="I33" s="292">
        <v>2.8451385904213407</v>
      </c>
      <c r="J33" s="292">
        <v>3.5860753272485746</v>
      </c>
      <c r="K33" s="292">
        <v>7.6431981561840612</v>
      </c>
      <c r="L33" s="292">
        <v>12.834000875429842</v>
      </c>
      <c r="M33" s="292">
        <v>11.796384030994801</v>
      </c>
      <c r="N33" s="292">
        <v>0</v>
      </c>
      <c r="O33" s="271">
        <v>73.340162294964628</v>
      </c>
    </row>
    <row r="34" spans="1:15" ht="12" customHeight="1" x14ac:dyDescent="0.2">
      <c r="A34" s="189" t="s">
        <v>86</v>
      </c>
      <c r="B34" s="292">
        <v>74.008506875612497</v>
      </c>
      <c r="C34" s="292">
        <v>43.975570919396084</v>
      </c>
      <c r="D34" s="292">
        <v>45.566218235895924</v>
      </c>
      <c r="E34" s="292">
        <v>6.4217975286970201</v>
      </c>
      <c r="F34" s="292">
        <v>9.3001792810775239</v>
      </c>
      <c r="G34" s="292">
        <v>1.2986372894871241</v>
      </c>
      <c r="H34" s="292">
        <v>1.1748798084239613</v>
      </c>
      <c r="I34" s="292">
        <v>2.8320048152508619</v>
      </c>
      <c r="J34" s="292">
        <v>4.1813426775717666</v>
      </c>
      <c r="K34" s="292">
        <v>1.5579140260768933</v>
      </c>
      <c r="L34" s="292">
        <v>6.0532531503531146</v>
      </c>
      <c r="M34" s="292">
        <v>0.46826335843986383</v>
      </c>
      <c r="N34" s="292">
        <v>4.3179617928808343</v>
      </c>
      <c r="O34" s="271">
        <v>1245.2411293182031</v>
      </c>
    </row>
    <row r="35" spans="1:15" ht="12" customHeight="1" x14ac:dyDescent="0.2">
      <c r="A35" s="172" t="s">
        <v>424</v>
      </c>
      <c r="B35" s="290"/>
      <c r="C35" s="290"/>
      <c r="D35" s="290"/>
      <c r="E35" s="290"/>
      <c r="F35" s="290"/>
      <c r="G35" s="290"/>
      <c r="H35" s="290"/>
      <c r="I35" s="290"/>
      <c r="J35" s="290"/>
      <c r="K35" s="290"/>
      <c r="L35" s="290"/>
      <c r="M35" s="290"/>
      <c r="N35" s="290"/>
      <c r="O35" s="271"/>
    </row>
    <row r="36" spans="1:15" ht="12" customHeight="1" x14ac:dyDescent="0.2">
      <c r="A36" s="224" t="s">
        <v>425</v>
      </c>
      <c r="B36" s="292">
        <v>71.123042946327487</v>
      </c>
      <c r="C36" s="292">
        <v>45.497108882079303</v>
      </c>
      <c r="D36" s="292">
        <v>36.929285622355422</v>
      </c>
      <c r="E36" s="292">
        <v>5.5264440715277274</v>
      </c>
      <c r="F36" s="292">
        <v>8.7965044475967336</v>
      </c>
      <c r="G36" s="292">
        <v>2.0021397673451475</v>
      </c>
      <c r="H36" s="292">
        <v>2.8521470435267036</v>
      </c>
      <c r="I36" s="292">
        <v>4.3530979183745435</v>
      </c>
      <c r="J36" s="292">
        <v>2.8508686366336531</v>
      </c>
      <c r="K36" s="292">
        <v>1.5982504256748236</v>
      </c>
      <c r="L36" s="292">
        <v>6.401060679800171</v>
      </c>
      <c r="M36" s="292">
        <v>1.3225885614623558</v>
      </c>
      <c r="N36" s="292">
        <v>3.1711525943463417</v>
      </c>
      <c r="O36" s="271">
        <v>440.44158936151382</v>
      </c>
    </row>
    <row r="37" spans="1:15" ht="12" customHeight="1" x14ac:dyDescent="0.2">
      <c r="A37" s="224" t="s">
        <v>426</v>
      </c>
      <c r="B37" s="292">
        <v>73.913089808593128</v>
      </c>
      <c r="C37" s="292">
        <v>44.607045201776678</v>
      </c>
      <c r="D37" s="292">
        <v>50.128788055580856</v>
      </c>
      <c r="E37" s="292">
        <v>6.5140046828755933</v>
      </c>
      <c r="F37" s="292">
        <v>9.548513693407136</v>
      </c>
      <c r="G37" s="292">
        <v>1.0167932022350634</v>
      </c>
      <c r="H37" s="292">
        <v>0.52079149667368219</v>
      </c>
      <c r="I37" s="292">
        <v>2.0701790727309377</v>
      </c>
      <c r="J37" s="292">
        <v>4.7989426969340707</v>
      </c>
      <c r="K37" s="292">
        <v>2.0459114331707644</v>
      </c>
      <c r="L37" s="292">
        <v>6.4451181767201566</v>
      </c>
      <c r="M37" s="292">
        <v>0.9858642107938117</v>
      </c>
      <c r="N37" s="292">
        <v>4.5325318059897572</v>
      </c>
      <c r="O37" s="271">
        <v>878.13970225164769</v>
      </c>
    </row>
    <row r="38" spans="1:15" ht="12" customHeight="1" x14ac:dyDescent="0.2">
      <c r="A38" s="113" t="s">
        <v>91</v>
      </c>
      <c r="B38" s="283"/>
      <c r="C38" s="283"/>
      <c r="D38" s="283"/>
      <c r="E38" s="283"/>
      <c r="F38" s="283"/>
      <c r="G38" s="283"/>
      <c r="H38" s="283"/>
      <c r="I38" s="283"/>
      <c r="J38" s="283"/>
      <c r="K38" s="283"/>
      <c r="L38" s="283"/>
      <c r="M38" s="283"/>
      <c r="N38" s="283"/>
      <c r="O38" s="271"/>
    </row>
    <row r="39" spans="1:15" ht="12" customHeight="1" x14ac:dyDescent="0.2">
      <c r="A39" s="123" t="s">
        <v>92</v>
      </c>
      <c r="B39" s="292">
        <v>67.992495676623733</v>
      </c>
      <c r="C39" s="292">
        <v>44.222306565198366</v>
      </c>
      <c r="D39" s="292">
        <v>35.063249951413958</v>
      </c>
      <c r="E39" s="292">
        <v>4.3179782650004377</v>
      </c>
      <c r="F39" s="292">
        <v>5.0030258840985544</v>
      </c>
      <c r="G39" s="292">
        <v>2.0861524308244821</v>
      </c>
      <c r="H39" s="292">
        <v>1.485471860444602</v>
      </c>
      <c r="I39" s="292">
        <v>3.034815189176955</v>
      </c>
      <c r="J39" s="292">
        <v>1.7569193563947314</v>
      </c>
      <c r="K39" s="292">
        <v>2.8107877379554673</v>
      </c>
      <c r="L39" s="292">
        <v>6.1967362011677842</v>
      </c>
      <c r="M39" s="292">
        <v>1.0094581030078051</v>
      </c>
      <c r="N39" s="292">
        <v>5.1238754903869674</v>
      </c>
      <c r="O39" s="271">
        <v>279.97765375594065</v>
      </c>
    </row>
    <row r="40" spans="1:15" ht="12" customHeight="1" x14ac:dyDescent="0.2">
      <c r="A40" s="123" t="s">
        <v>93</v>
      </c>
      <c r="B40" s="292">
        <v>77.658745212655333</v>
      </c>
      <c r="C40" s="292">
        <v>46.397315855934892</v>
      </c>
      <c r="D40" s="292">
        <v>40.800936733971412</v>
      </c>
      <c r="E40" s="292">
        <v>6.7290487555744303</v>
      </c>
      <c r="F40" s="292">
        <v>14.694962601066086</v>
      </c>
      <c r="G40" s="292">
        <v>1.9014380791734928</v>
      </c>
      <c r="H40" s="292">
        <v>2.642782175949598</v>
      </c>
      <c r="I40" s="292">
        <v>4.8498773801760677</v>
      </c>
      <c r="J40" s="292">
        <v>2.7946999624995019</v>
      </c>
      <c r="K40" s="292">
        <v>2.1963741197448994</v>
      </c>
      <c r="L40" s="292">
        <v>3.8906001463436302</v>
      </c>
      <c r="M40" s="292">
        <v>0</v>
      </c>
      <c r="N40" s="292">
        <v>3.5789195957920348</v>
      </c>
      <c r="O40" s="271">
        <v>277.01289685840845</v>
      </c>
    </row>
    <row r="41" spans="1:15" ht="12" customHeight="1" x14ac:dyDescent="0.2">
      <c r="A41" s="123" t="s">
        <v>94</v>
      </c>
      <c r="B41" s="292">
        <v>71.005358553227211</v>
      </c>
      <c r="C41" s="292">
        <v>41.02000086741787</v>
      </c>
      <c r="D41" s="292">
        <v>51.212466502332134</v>
      </c>
      <c r="E41" s="292">
        <v>3.4961176097316957</v>
      </c>
      <c r="F41" s="292">
        <v>8.6535131697257608</v>
      </c>
      <c r="G41" s="292">
        <v>0.46330779258253202</v>
      </c>
      <c r="H41" s="292">
        <v>0.78301249910135307</v>
      </c>
      <c r="I41" s="292">
        <v>1.2907033630448115</v>
      </c>
      <c r="J41" s="292">
        <v>5.3648323612098565</v>
      </c>
      <c r="K41" s="292">
        <v>0.44360114009973878</v>
      </c>
      <c r="L41" s="292">
        <v>3.0285436922250564</v>
      </c>
      <c r="M41" s="292">
        <v>1.7947564495517616</v>
      </c>
      <c r="N41" s="292">
        <v>4.4608600027973031</v>
      </c>
      <c r="O41" s="271">
        <v>282.2457695053057</v>
      </c>
    </row>
    <row r="42" spans="1:15" ht="12" customHeight="1" x14ac:dyDescent="0.2">
      <c r="A42" s="123" t="s">
        <v>95</v>
      </c>
      <c r="B42" s="292">
        <v>75.346848461904727</v>
      </c>
      <c r="C42" s="292">
        <v>46.759955542070898</v>
      </c>
      <c r="D42" s="292">
        <v>49.730599533247648</v>
      </c>
      <c r="E42" s="292">
        <v>9.7667900788605895</v>
      </c>
      <c r="F42" s="292">
        <v>6.800874849419591</v>
      </c>
      <c r="G42" s="292">
        <v>1.4471502039771735</v>
      </c>
      <c r="H42" s="292">
        <v>0</v>
      </c>
      <c r="I42" s="292">
        <v>3.5239619736344077</v>
      </c>
      <c r="J42" s="292">
        <v>3.4995392325553056</v>
      </c>
      <c r="K42" s="292">
        <v>2.2578685971376968</v>
      </c>
      <c r="L42" s="292">
        <v>7.837031332184659</v>
      </c>
      <c r="M42" s="292">
        <v>1.220077493072556</v>
      </c>
      <c r="N42" s="292">
        <v>2.6610612757056118</v>
      </c>
      <c r="O42" s="271">
        <v>245.80184335795812</v>
      </c>
    </row>
    <row r="43" spans="1:15" ht="12" customHeight="1" x14ac:dyDescent="0.2">
      <c r="A43" s="123" t="s">
        <v>96</v>
      </c>
      <c r="B43" s="292">
        <v>73.311320234112145</v>
      </c>
      <c r="C43" s="292">
        <v>46.692527162882733</v>
      </c>
      <c r="D43" s="292">
        <v>53.470145681864338</v>
      </c>
      <c r="E43" s="292">
        <v>7.2528437637576273</v>
      </c>
      <c r="F43" s="292">
        <v>11.448680707241781</v>
      </c>
      <c r="G43" s="292">
        <v>0.7597496739689179</v>
      </c>
      <c r="H43" s="292">
        <v>1.4753002224644189</v>
      </c>
      <c r="I43" s="292">
        <v>1.3339757463651576</v>
      </c>
      <c r="J43" s="292">
        <v>7.8329116980071296</v>
      </c>
      <c r="K43" s="292">
        <v>1.8196103472658094</v>
      </c>
      <c r="L43" s="292">
        <v>12.353876762395762</v>
      </c>
      <c r="M43" s="292">
        <v>1.5378919183621946</v>
      </c>
      <c r="N43" s="292">
        <v>4.4436052296334569</v>
      </c>
      <c r="O43" s="271">
        <v>233.54312813554998</v>
      </c>
    </row>
    <row r="44" spans="1:15" ht="12" customHeight="1" x14ac:dyDescent="0.2">
      <c r="A44" s="703" t="s">
        <v>209</v>
      </c>
      <c r="B44" s="704"/>
      <c r="C44" s="704"/>
      <c r="D44" s="704"/>
      <c r="E44" s="704"/>
      <c r="F44" s="704"/>
      <c r="G44" s="704"/>
      <c r="H44" s="704"/>
      <c r="I44" s="704"/>
      <c r="J44" s="704"/>
      <c r="K44" s="704"/>
      <c r="L44" s="704"/>
      <c r="M44" s="704"/>
      <c r="N44" s="704"/>
      <c r="O44" s="705"/>
    </row>
    <row r="45" spans="1:15" customFormat="1" ht="12" customHeight="1" x14ac:dyDescent="0.25">
      <c r="A45" s="582" t="s">
        <v>430</v>
      </c>
      <c r="B45" s="583"/>
      <c r="C45" s="583"/>
      <c r="D45" s="583"/>
      <c r="E45" s="583"/>
      <c r="F45" s="583"/>
      <c r="G45" s="583"/>
      <c r="H45" s="583"/>
      <c r="I45" s="583"/>
      <c r="J45" s="583"/>
      <c r="K45" s="583"/>
      <c r="L45" s="583"/>
      <c r="M45" s="583"/>
      <c r="N45" s="583"/>
      <c r="O45" s="584"/>
    </row>
  </sheetData>
  <mergeCells count="7">
    <mergeCell ref="A44:O44"/>
    <mergeCell ref="A45:O45"/>
    <mergeCell ref="A1:O1"/>
    <mergeCell ref="A2:O2"/>
    <mergeCell ref="A3:A4"/>
    <mergeCell ref="B3:N3"/>
    <mergeCell ref="O3:O4"/>
  </mergeCells>
  <printOptions horizontalCentered="1"/>
  <pageMargins left="0.25" right="0.25" top="0.75" bottom="0.75" header="0.3" footer="0.3"/>
  <pageSetup paperSize="9" scale="8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J45"/>
  <sheetViews>
    <sheetView showGridLines="0" zoomScaleNormal="100" workbookViewId="0">
      <selection sqref="A1:J1"/>
    </sheetView>
  </sheetViews>
  <sheetFormatPr defaultColWidth="10.28515625" defaultRowHeight="12.75" x14ac:dyDescent="0.2"/>
  <cols>
    <col min="1" max="1" width="39.42578125" style="65" bestFit="1" customWidth="1"/>
    <col min="2" max="2" width="15.5703125" style="65" customWidth="1"/>
    <col min="3" max="3" width="26" style="83" customWidth="1"/>
    <col min="4" max="4" width="12.42578125" style="83" customWidth="1"/>
    <col min="5" max="7" width="16.85546875" style="83" customWidth="1"/>
    <col min="8" max="8" width="14.5703125" style="83" customWidth="1"/>
    <col min="9" max="9" width="10.28515625" style="83" customWidth="1"/>
    <col min="10" max="10" width="27" style="83" customWidth="1"/>
    <col min="11" max="16384" width="10.28515625" style="65"/>
  </cols>
  <sheetData>
    <row r="1" spans="1:10" ht="15" customHeight="1" x14ac:dyDescent="0.2">
      <c r="A1" s="546" t="s">
        <v>462</v>
      </c>
      <c r="B1" s="547"/>
      <c r="C1" s="547"/>
      <c r="D1" s="547"/>
      <c r="E1" s="547"/>
      <c r="F1" s="547"/>
      <c r="G1" s="547"/>
      <c r="H1" s="547"/>
      <c r="I1" s="547"/>
      <c r="J1" s="548"/>
    </row>
    <row r="2" spans="1:10" ht="12" customHeight="1" x14ac:dyDescent="0.2">
      <c r="A2" s="700" t="s">
        <v>315</v>
      </c>
      <c r="B2" s="701"/>
      <c r="C2" s="701"/>
      <c r="D2" s="701"/>
      <c r="E2" s="701"/>
      <c r="F2" s="701"/>
      <c r="G2" s="701"/>
      <c r="H2" s="701"/>
      <c r="I2" s="701"/>
      <c r="J2" s="702"/>
    </row>
    <row r="3" spans="1:10" ht="12" customHeight="1" x14ac:dyDescent="0.2">
      <c r="A3" s="697"/>
      <c r="B3" s="622" t="s">
        <v>304</v>
      </c>
      <c r="C3" s="622"/>
      <c r="D3" s="622"/>
      <c r="E3" s="622"/>
      <c r="F3" s="622"/>
      <c r="G3" s="622"/>
      <c r="H3" s="622"/>
      <c r="I3" s="622"/>
      <c r="J3" s="699" t="s">
        <v>313</v>
      </c>
    </row>
    <row r="4" spans="1:10" s="75" customFormat="1" ht="48" customHeight="1" x14ac:dyDescent="0.2">
      <c r="A4" s="698"/>
      <c r="B4" s="84" t="s">
        <v>305</v>
      </c>
      <c r="C4" s="84" t="s">
        <v>306</v>
      </c>
      <c r="D4" s="84" t="s">
        <v>307</v>
      </c>
      <c r="E4" s="84" t="s">
        <v>308</v>
      </c>
      <c r="F4" s="84" t="s">
        <v>309</v>
      </c>
      <c r="G4" s="84" t="s">
        <v>310</v>
      </c>
      <c r="H4" s="84" t="s">
        <v>81</v>
      </c>
      <c r="I4" s="84" t="s">
        <v>117</v>
      </c>
      <c r="J4" s="624"/>
    </row>
    <row r="5" spans="1:10" s="87" customFormat="1" ht="12" customHeight="1" x14ac:dyDescent="0.2">
      <c r="A5" s="95" t="s">
        <v>453</v>
      </c>
      <c r="B5" s="292"/>
      <c r="C5" s="292"/>
      <c r="D5" s="292"/>
      <c r="E5" s="292"/>
      <c r="F5" s="292"/>
      <c r="G5" s="292"/>
      <c r="H5" s="292"/>
      <c r="I5" s="292"/>
      <c r="J5" s="296"/>
    </row>
    <row r="6" spans="1:10" s="88" customFormat="1" ht="12" customHeight="1" x14ac:dyDescent="0.2">
      <c r="A6" s="192" t="s">
        <v>35</v>
      </c>
      <c r="B6" s="288">
        <v>67.956461789255911</v>
      </c>
      <c r="C6" s="288">
        <v>1.9920911453086831</v>
      </c>
      <c r="D6" s="288">
        <v>9.9158494155260222</v>
      </c>
      <c r="E6" s="288">
        <v>50.822150511198089</v>
      </c>
      <c r="F6" s="288">
        <v>0.88620053613734884</v>
      </c>
      <c r="G6" s="288">
        <v>6.8844167473468817E-2</v>
      </c>
      <c r="H6" s="288">
        <v>0.46975032434290492</v>
      </c>
      <c r="I6" s="288">
        <v>0.12093985889103649</v>
      </c>
      <c r="J6" s="268">
        <v>1318.5812916131651</v>
      </c>
    </row>
    <row r="7" spans="1:10" ht="12" customHeight="1" x14ac:dyDescent="0.2">
      <c r="A7" s="134"/>
      <c r="B7" s="283"/>
      <c r="C7" s="283"/>
      <c r="D7" s="283"/>
      <c r="E7" s="283"/>
      <c r="F7" s="283"/>
      <c r="G7" s="283"/>
      <c r="H7" s="283"/>
      <c r="I7" s="283"/>
      <c r="J7" s="271"/>
    </row>
    <row r="8" spans="1:10" ht="12" customHeight="1" x14ac:dyDescent="0.2">
      <c r="A8" s="163" t="s">
        <v>59</v>
      </c>
      <c r="B8" s="283"/>
      <c r="C8" s="283"/>
      <c r="D8" s="283"/>
      <c r="E8" s="283"/>
      <c r="F8" s="283"/>
      <c r="G8" s="283"/>
      <c r="H8" s="283"/>
      <c r="I8" s="283"/>
      <c r="J8" s="271"/>
    </row>
    <row r="9" spans="1:10" ht="12" customHeight="1" x14ac:dyDescent="0.2">
      <c r="A9" s="105" t="s">
        <v>51</v>
      </c>
      <c r="B9" s="292">
        <v>66.756265114944469</v>
      </c>
      <c r="C9" s="292">
        <v>2.2091579523576774</v>
      </c>
      <c r="D9" s="292">
        <v>10.384750610341197</v>
      </c>
      <c r="E9" s="292">
        <v>51.269491575435325</v>
      </c>
      <c r="F9" s="292">
        <v>0.72627706192075925</v>
      </c>
      <c r="G9" s="292">
        <v>1.9721621968206149E-2</v>
      </c>
      <c r="H9" s="292">
        <v>0.56017206680376708</v>
      </c>
      <c r="I9" s="292">
        <v>0.14240878811758276</v>
      </c>
      <c r="J9" s="271">
        <v>559.89885684718843</v>
      </c>
    </row>
    <row r="10" spans="1:10" ht="12" customHeight="1" x14ac:dyDescent="0.2">
      <c r="A10" s="105" t="s">
        <v>50</v>
      </c>
      <c r="B10" s="292">
        <v>68.842193045372255</v>
      </c>
      <c r="C10" s="292">
        <v>1.8318983537572426</v>
      </c>
      <c r="D10" s="292">
        <v>9.5698057602089452</v>
      </c>
      <c r="E10" s="292">
        <v>50.492017982738417</v>
      </c>
      <c r="F10" s="292">
        <v>1.0042222093615609</v>
      </c>
      <c r="G10" s="292">
        <v>0.10509603757548912</v>
      </c>
      <c r="H10" s="292">
        <v>0.40302012483118749</v>
      </c>
      <c r="I10" s="292">
        <v>0.10509603757548912</v>
      </c>
      <c r="J10" s="271">
        <v>758.68243476597343</v>
      </c>
    </row>
    <row r="11" spans="1:10" ht="12" customHeight="1" x14ac:dyDescent="0.2">
      <c r="A11" s="128" t="s">
        <v>53</v>
      </c>
      <c r="B11" s="283"/>
      <c r="C11" s="283"/>
      <c r="D11" s="283"/>
      <c r="E11" s="283"/>
      <c r="F11" s="283"/>
      <c r="G11" s="283"/>
      <c r="H11" s="283"/>
      <c r="I11" s="283"/>
      <c r="J11" s="271"/>
    </row>
    <row r="12" spans="1:10" s="89" customFormat="1" ht="12" customHeight="1" x14ac:dyDescent="0.2">
      <c r="A12" s="145" t="s">
        <v>17</v>
      </c>
      <c r="B12" s="292">
        <v>71.131487413077892</v>
      </c>
      <c r="C12" s="292">
        <v>2.1302606306802279</v>
      </c>
      <c r="D12" s="292">
        <v>8.4218865952438389</v>
      </c>
      <c r="E12" s="292">
        <v>49.109488919299878</v>
      </c>
      <c r="F12" s="292">
        <v>0.61620002272090457</v>
      </c>
      <c r="G12" s="292">
        <v>0</v>
      </c>
      <c r="H12" s="292">
        <v>6.7536637964867391E-2</v>
      </c>
      <c r="I12" s="292">
        <v>0</v>
      </c>
      <c r="J12" s="271">
        <v>459.21724164360342</v>
      </c>
    </row>
    <row r="13" spans="1:10" s="89" customFormat="1" ht="12" customHeight="1" x14ac:dyDescent="0.2">
      <c r="A13" s="148" t="s">
        <v>22</v>
      </c>
      <c r="B13" s="292">
        <v>66.259827505833186</v>
      </c>
      <c r="C13" s="292">
        <v>1.9182576984081696</v>
      </c>
      <c r="D13" s="292">
        <v>10.714176370758095</v>
      </c>
      <c r="E13" s="292">
        <v>51.737343242530443</v>
      </c>
      <c r="F13" s="292">
        <v>1.0304803567999048</v>
      </c>
      <c r="G13" s="292">
        <v>0.10563233506267194</v>
      </c>
      <c r="H13" s="292">
        <v>0.68468072504604049</v>
      </c>
      <c r="I13" s="292">
        <v>0.18556633285940388</v>
      </c>
      <c r="J13" s="271">
        <v>859.36404996955787</v>
      </c>
    </row>
    <row r="14" spans="1:10" s="89" customFormat="1" ht="12" customHeight="1" x14ac:dyDescent="0.2">
      <c r="A14" s="149" t="s">
        <v>18</v>
      </c>
      <c r="B14" s="292">
        <v>66.604629750527309</v>
      </c>
      <c r="C14" s="292">
        <v>2.7503998533887883</v>
      </c>
      <c r="D14" s="292">
        <v>11.227539307458125</v>
      </c>
      <c r="E14" s="292">
        <v>50.376875527077679</v>
      </c>
      <c r="F14" s="292">
        <v>0</v>
      </c>
      <c r="G14" s="292">
        <v>0</v>
      </c>
      <c r="H14" s="292">
        <v>0.1318841966905368</v>
      </c>
      <c r="I14" s="292">
        <v>0.24342835105622945</v>
      </c>
      <c r="J14" s="271">
        <v>327.54819775947237</v>
      </c>
    </row>
    <row r="15" spans="1:10" s="89" customFormat="1" ht="12" customHeight="1" x14ac:dyDescent="0.2">
      <c r="A15" s="149" t="s">
        <v>4</v>
      </c>
      <c r="B15" s="292">
        <v>68.606664341425883</v>
      </c>
      <c r="C15" s="292">
        <v>1.3135781557389197</v>
      </c>
      <c r="D15" s="292">
        <v>8.4079071262235594</v>
      </c>
      <c r="E15" s="292">
        <v>50.3988921039034</v>
      </c>
      <c r="F15" s="292">
        <v>2.1809275671593937</v>
      </c>
      <c r="G15" s="292">
        <v>0.24527744502906179</v>
      </c>
      <c r="H15" s="292">
        <v>1.4484002638399514</v>
      </c>
      <c r="I15" s="292">
        <v>0.21544177727474528</v>
      </c>
      <c r="J15" s="271">
        <v>370.09775300147777</v>
      </c>
    </row>
    <row r="16" spans="1:10" s="89" customFormat="1" ht="12" customHeight="1" x14ac:dyDescent="0.2">
      <c r="A16" s="149" t="s">
        <v>5</v>
      </c>
      <c r="B16" s="292">
        <v>60.190634272978798</v>
      </c>
      <c r="C16" s="292">
        <v>1.6166456750512985</v>
      </c>
      <c r="D16" s="292">
        <v>14.952378302762739</v>
      </c>
      <c r="E16" s="292">
        <v>57.555965349885305</v>
      </c>
      <c r="F16" s="292">
        <v>0.48480275957138796</v>
      </c>
      <c r="G16" s="292">
        <v>0</v>
      </c>
      <c r="H16" s="292">
        <v>5.6529768922233568E-2</v>
      </c>
      <c r="I16" s="292">
        <v>0</v>
      </c>
      <c r="J16" s="271">
        <v>161.71809920860861</v>
      </c>
    </row>
    <row r="17" spans="1:10" ht="12" customHeight="1" x14ac:dyDescent="0.2">
      <c r="A17" s="163" t="s">
        <v>36</v>
      </c>
      <c r="B17" s="283"/>
      <c r="C17" s="283"/>
      <c r="D17" s="283"/>
      <c r="E17" s="283"/>
      <c r="F17" s="283"/>
      <c r="G17" s="283"/>
      <c r="H17" s="283"/>
      <c r="I17" s="283"/>
      <c r="J17" s="271"/>
    </row>
    <row r="18" spans="1:10" ht="12" customHeight="1" x14ac:dyDescent="0.2">
      <c r="A18" s="105" t="s">
        <v>37</v>
      </c>
      <c r="B18" s="292">
        <v>71.52719387178891</v>
      </c>
      <c r="C18" s="292">
        <v>2.0854899358408643</v>
      </c>
      <c r="D18" s="292">
        <v>13.220422010315996</v>
      </c>
      <c r="E18" s="292">
        <v>50.145498503658999</v>
      </c>
      <c r="F18" s="292">
        <v>0.45309465355911371</v>
      </c>
      <c r="G18" s="292">
        <v>0</v>
      </c>
      <c r="H18" s="292">
        <v>0.39287171689308453</v>
      </c>
      <c r="I18" s="292">
        <v>0</v>
      </c>
      <c r="J18" s="271">
        <v>852.60917128822405</v>
      </c>
    </row>
    <row r="19" spans="1:10" ht="12" customHeight="1" x14ac:dyDescent="0.2">
      <c r="A19" s="105" t="s">
        <v>38</v>
      </c>
      <c r="B19" s="292">
        <v>61.422940170713915</v>
      </c>
      <c r="C19" s="292">
        <v>1.8211953729619639</v>
      </c>
      <c r="D19" s="292">
        <v>3.8693312256804697</v>
      </c>
      <c r="E19" s="292">
        <v>52.06024970690995</v>
      </c>
      <c r="F19" s="292">
        <v>1.6786729427860057</v>
      </c>
      <c r="G19" s="292">
        <v>0.19481129301018571</v>
      </c>
      <c r="H19" s="292">
        <v>0.61041840925295343</v>
      </c>
      <c r="I19" s="292">
        <v>0.34222870508401415</v>
      </c>
      <c r="J19" s="271">
        <v>465.97212032493684</v>
      </c>
    </row>
    <row r="20" spans="1:10" ht="12" customHeight="1" x14ac:dyDescent="0.2">
      <c r="A20" s="132" t="s">
        <v>60</v>
      </c>
      <c r="B20" s="283"/>
      <c r="C20" s="283"/>
      <c r="D20" s="283"/>
      <c r="E20" s="283"/>
      <c r="F20" s="283"/>
      <c r="G20" s="283"/>
      <c r="H20" s="283"/>
      <c r="I20" s="283"/>
      <c r="J20" s="271"/>
    </row>
    <row r="21" spans="1:10" ht="12" customHeight="1" x14ac:dyDescent="0.2">
      <c r="A21" s="129" t="s">
        <v>61</v>
      </c>
      <c r="B21" s="294">
        <v>58.473798454055085</v>
      </c>
      <c r="C21" s="294">
        <v>0</v>
      </c>
      <c r="D21" s="294">
        <v>6.8840630033907182</v>
      </c>
      <c r="E21" s="294">
        <v>50.791855500593911</v>
      </c>
      <c r="F21" s="294">
        <v>4.9686868568173397</v>
      </c>
      <c r="G21" s="294">
        <v>0</v>
      </c>
      <c r="H21" s="294">
        <v>0.97121071167912676</v>
      </c>
      <c r="I21" s="294">
        <v>0</v>
      </c>
      <c r="J21" s="271">
        <v>44.478948202965519</v>
      </c>
    </row>
    <row r="22" spans="1:10" ht="12" customHeight="1" x14ac:dyDescent="0.2">
      <c r="A22" s="129" t="s">
        <v>62</v>
      </c>
      <c r="B22" s="292">
        <v>75.852960666860383</v>
      </c>
      <c r="C22" s="292">
        <v>0.46357845631391159</v>
      </c>
      <c r="D22" s="292">
        <v>14.179921205338541</v>
      </c>
      <c r="E22" s="292">
        <v>50.11583804978175</v>
      </c>
      <c r="F22" s="292">
        <v>0.53270860429952349</v>
      </c>
      <c r="G22" s="292">
        <v>0</v>
      </c>
      <c r="H22" s="292">
        <v>0.53270860429952349</v>
      </c>
      <c r="I22" s="292">
        <v>0</v>
      </c>
      <c r="J22" s="271">
        <v>530.54467107149867</v>
      </c>
    </row>
    <row r="23" spans="1:10" ht="12" customHeight="1" x14ac:dyDescent="0.2">
      <c r="A23" s="129" t="s">
        <v>63</v>
      </c>
      <c r="B23" s="292">
        <v>63.319475744416387</v>
      </c>
      <c r="C23" s="292">
        <v>1.9577620476893436</v>
      </c>
      <c r="D23" s="292">
        <v>5.239171210103323</v>
      </c>
      <c r="E23" s="292">
        <v>51.871446850324446</v>
      </c>
      <c r="F23" s="292">
        <v>0</v>
      </c>
      <c r="G23" s="292">
        <v>0</v>
      </c>
      <c r="H23" s="292">
        <v>0</v>
      </c>
      <c r="I23" s="292">
        <v>0</v>
      </c>
      <c r="J23" s="271">
        <v>78.265899373366153</v>
      </c>
    </row>
    <row r="24" spans="1:10" ht="12" customHeight="1" x14ac:dyDescent="0.2">
      <c r="A24" s="129" t="s">
        <v>64</v>
      </c>
      <c r="B24" s="292">
        <v>72.383906601171802</v>
      </c>
      <c r="C24" s="292">
        <v>2.2263805174221822</v>
      </c>
      <c r="D24" s="292">
        <v>9.2107482331612367</v>
      </c>
      <c r="E24" s="292">
        <v>33.992514854250615</v>
      </c>
      <c r="F24" s="292">
        <v>1.0825253370921151</v>
      </c>
      <c r="G24" s="292">
        <v>0</v>
      </c>
      <c r="H24" s="292">
        <v>0</v>
      </c>
      <c r="I24" s="292">
        <v>0</v>
      </c>
      <c r="J24" s="271">
        <v>137.4888503173562</v>
      </c>
    </row>
    <row r="25" spans="1:10" ht="12" customHeight="1" x14ac:dyDescent="0.2">
      <c r="A25" s="129" t="s">
        <v>65</v>
      </c>
      <c r="B25" s="292">
        <v>54.107386779095158</v>
      </c>
      <c r="C25" s="292">
        <v>0</v>
      </c>
      <c r="D25" s="292">
        <v>1.6198981144267934</v>
      </c>
      <c r="E25" s="292">
        <v>65.576075044101415</v>
      </c>
      <c r="F25" s="292">
        <v>0</v>
      </c>
      <c r="G25" s="292">
        <v>0</v>
      </c>
      <c r="H25" s="292">
        <v>0.8099490572133986</v>
      </c>
      <c r="I25" s="292">
        <v>0</v>
      </c>
      <c r="J25" s="271">
        <v>38.291283037987206</v>
      </c>
    </row>
    <row r="26" spans="1:10" ht="12" customHeight="1" x14ac:dyDescent="0.2">
      <c r="A26" s="129" t="s">
        <v>66</v>
      </c>
      <c r="B26" s="292">
        <v>57.51515662358149</v>
      </c>
      <c r="C26" s="292">
        <v>2.5443497153635675</v>
      </c>
      <c r="D26" s="292">
        <v>8.6418775699586252</v>
      </c>
      <c r="E26" s="292">
        <v>53.220249428780662</v>
      </c>
      <c r="F26" s="292">
        <v>0</v>
      </c>
      <c r="G26" s="292">
        <v>0.80204693026517482</v>
      </c>
      <c r="H26" s="292">
        <v>0</v>
      </c>
      <c r="I26" s="292">
        <v>1.6040938605303496</v>
      </c>
      <c r="J26" s="271">
        <v>99.413780744309037</v>
      </c>
    </row>
    <row r="27" spans="1:10" ht="12" customHeight="1" x14ac:dyDescent="0.2">
      <c r="A27" s="224" t="s">
        <v>67</v>
      </c>
      <c r="B27" s="292">
        <v>75.494150421576848</v>
      </c>
      <c r="C27" s="292">
        <v>1.8556612078378965</v>
      </c>
      <c r="D27" s="292">
        <v>2.1909323520465107</v>
      </c>
      <c r="E27" s="292">
        <v>41.311009397554876</v>
      </c>
      <c r="F27" s="292">
        <v>1.0954661760232542</v>
      </c>
      <c r="G27" s="292">
        <v>0</v>
      </c>
      <c r="H27" s="292">
        <v>0</v>
      </c>
      <c r="I27" s="292">
        <v>0</v>
      </c>
      <c r="J27" s="271">
        <v>26.970894704399228</v>
      </c>
    </row>
    <row r="28" spans="1:10" ht="12" customHeight="1" x14ac:dyDescent="0.2">
      <c r="A28" s="224" t="s">
        <v>68</v>
      </c>
      <c r="B28" s="292">
        <v>34.384606100542484</v>
      </c>
      <c r="C28" s="292">
        <v>3.5867284693499473</v>
      </c>
      <c r="D28" s="292">
        <v>9.335940401017865</v>
      </c>
      <c r="E28" s="292">
        <v>70.099005053168298</v>
      </c>
      <c r="F28" s="292">
        <v>4.7039687664100702</v>
      </c>
      <c r="G28" s="292">
        <v>0</v>
      </c>
      <c r="H28" s="292">
        <v>2.5845886397811033</v>
      </c>
      <c r="I28" s="292">
        <v>0</v>
      </c>
      <c r="J28" s="271">
        <v>98.051956101737517</v>
      </c>
    </row>
    <row r="29" spans="1:10" ht="12" customHeight="1" x14ac:dyDescent="0.2">
      <c r="A29" s="224" t="s">
        <v>69</v>
      </c>
      <c r="B29" s="292">
        <v>69.387768048469866</v>
      </c>
      <c r="C29" s="292">
        <v>4.9409968128366213</v>
      </c>
      <c r="D29" s="292">
        <v>6.825990821339639</v>
      </c>
      <c r="E29" s="292">
        <v>53.45836925308771</v>
      </c>
      <c r="F29" s="292">
        <v>0</v>
      </c>
      <c r="G29" s="292">
        <v>0</v>
      </c>
      <c r="H29" s="292">
        <v>0</v>
      </c>
      <c r="I29" s="292">
        <v>0</v>
      </c>
      <c r="J29" s="271">
        <v>241.46216120298521</v>
      </c>
    </row>
    <row r="30" spans="1:10" ht="12" customHeight="1" x14ac:dyDescent="0.2">
      <c r="A30" s="224" t="s">
        <v>70</v>
      </c>
      <c r="B30" s="292">
        <v>80.972227774190983</v>
      </c>
      <c r="C30" s="292">
        <v>3.8442697867757523</v>
      </c>
      <c r="D30" s="292">
        <v>1.4824291356222437</v>
      </c>
      <c r="E30" s="292">
        <v>35.057357209489609</v>
      </c>
      <c r="F30" s="292">
        <v>1.4824291356222425</v>
      </c>
      <c r="G30" s="292">
        <v>0</v>
      </c>
      <c r="H30" s="292">
        <v>0</v>
      </c>
      <c r="I30" s="292">
        <v>0</v>
      </c>
      <c r="J30" s="271">
        <v>17.056845730117676</v>
      </c>
    </row>
    <row r="31" spans="1:10" ht="12" customHeight="1" x14ac:dyDescent="0.2">
      <c r="A31" s="224" t="s">
        <v>71</v>
      </c>
      <c r="B31" s="292">
        <v>79.504545519982216</v>
      </c>
      <c r="C31" s="292">
        <v>1.2421649496024492</v>
      </c>
      <c r="D31" s="292">
        <v>0</v>
      </c>
      <c r="E31" s="292">
        <v>20.808644566752431</v>
      </c>
      <c r="F31" s="292">
        <v>0</v>
      </c>
      <c r="G31" s="292">
        <v>1.6842757318385142</v>
      </c>
      <c r="H31" s="292">
        <v>1.3944303245975536</v>
      </c>
      <c r="I31" s="292">
        <v>0</v>
      </c>
      <c r="J31" s="271">
        <v>6.5560011264413065</v>
      </c>
    </row>
    <row r="32" spans="1:10" ht="12" customHeight="1" x14ac:dyDescent="0.2">
      <c r="A32" s="172" t="s">
        <v>210</v>
      </c>
      <c r="B32" s="283"/>
      <c r="C32" s="283"/>
      <c r="D32" s="283"/>
      <c r="E32" s="283"/>
      <c r="F32" s="283"/>
      <c r="G32" s="283"/>
      <c r="H32" s="283"/>
      <c r="I32" s="283"/>
      <c r="J32" s="271"/>
    </row>
    <row r="33" spans="1:10" ht="12" customHeight="1" x14ac:dyDescent="0.2">
      <c r="A33" s="224" t="s">
        <v>85</v>
      </c>
      <c r="B33" s="292">
        <v>69.19093197490065</v>
      </c>
      <c r="C33" s="292">
        <v>0</v>
      </c>
      <c r="D33" s="292">
        <v>9.7638680891680494</v>
      </c>
      <c r="E33" s="292">
        <v>61.865886206831696</v>
      </c>
      <c r="F33" s="292">
        <v>10.5873617101938</v>
      </c>
      <c r="G33" s="292">
        <v>0</v>
      </c>
      <c r="H33" s="292">
        <v>0.71366514717053231</v>
      </c>
      <c r="I33" s="292">
        <v>0</v>
      </c>
      <c r="J33" s="271">
        <v>73.340162294964628</v>
      </c>
    </row>
    <row r="34" spans="1:10" ht="12" customHeight="1" x14ac:dyDescent="0.2">
      <c r="A34" s="224" t="s">
        <v>86</v>
      </c>
      <c r="B34" s="292">
        <v>67.883755996271731</v>
      </c>
      <c r="C34" s="292">
        <v>2.1094180504867119</v>
      </c>
      <c r="D34" s="292">
        <v>9.9248005615157293</v>
      </c>
      <c r="E34" s="292">
        <v>50.171714744830524</v>
      </c>
      <c r="F34" s="292">
        <v>0.31483751398559601</v>
      </c>
      <c r="G34" s="292">
        <v>7.2898837927801025E-2</v>
      </c>
      <c r="H34" s="292">
        <v>0.4553846306060455</v>
      </c>
      <c r="I34" s="292">
        <v>0.12806277562593019</v>
      </c>
      <c r="J34" s="271">
        <v>1245.2411293182031</v>
      </c>
    </row>
    <row r="35" spans="1:10" ht="12" customHeight="1" x14ac:dyDescent="0.2">
      <c r="A35" s="172" t="s">
        <v>424</v>
      </c>
      <c r="B35" s="283"/>
      <c r="C35" s="283"/>
      <c r="D35" s="283"/>
      <c r="E35" s="283"/>
      <c r="F35" s="283"/>
      <c r="G35" s="283"/>
      <c r="H35" s="283"/>
      <c r="I35" s="283"/>
      <c r="J35" s="271"/>
    </row>
    <row r="36" spans="1:10" ht="12" customHeight="1" x14ac:dyDescent="0.2">
      <c r="A36" s="224" t="s">
        <v>425</v>
      </c>
      <c r="B36" s="292">
        <v>75.311352796866132</v>
      </c>
      <c r="C36" s="292">
        <v>1.7768110979601208</v>
      </c>
      <c r="D36" s="292">
        <v>4.606203265236184</v>
      </c>
      <c r="E36" s="292">
        <v>39.3197737933871</v>
      </c>
      <c r="F36" s="292">
        <v>1.4821643093657388</v>
      </c>
      <c r="G36" s="292">
        <v>0.18103312583994438</v>
      </c>
      <c r="H36" s="292">
        <v>1.4063249347221896</v>
      </c>
      <c r="I36" s="292">
        <v>0.36206625167988876</v>
      </c>
      <c r="J36" s="271">
        <v>440.44158936151382</v>
      </c>
    </row>
    <row r="37" spans="1:10" ht="12" customHeight="1" x14ac:dyDescent="0.2">
      <c r="A37" s="224" t="s">
        <v>426</v>
      </c>
      <c r="B37" s="292">
        <v>64.267527241977717</v>
      </c>
      <c r="C37" s="292">
        <v>2.1000674570150051</v>
      </c>
      <c r="D37" s="292">
        <v>12.578966665986876</v>
      </c>
      <c r="E37" s="292">
        <v>56.591306683089023</v>
      </c>
      <c r="F37" s="292">
        <v>0.58728769708730777</v>
      </c>
      <c r="G37" s="292">
        <v>1.257443840297601E-2</v>
      </c>
      <c r="H37" s="292">
        <v>0</v>
      </c>
      <c r="I37" s="292">
        <v>0</v>
      </c>
      <c r="J37" s="271">
        <v>878.13970225164769</v>
      </c>
    </row>
    <row r="38" spans="1:10" ht="12" customHeight="1" x14ac:dyDescent="0.2">
      <c r="A38" s="192" t="s">
        <v>91</v>
      </c>
      <c r="B38" s="283"/>
      <c r="C38" s="283"/>
      <c r="D38" s="283"/>
      <c r="E38" s="283"/>
      <c r="F38" s="283"/>
      <c r="G38" s="283"/>
      <c r="H38" s="283"/>
      <c r="I38" s="283"/>
      <c r="J38" s="271"/>
    </row>
    <row r="39" spans="1:10" ht="12" customHeight="1" x14ac:dyDescent="0.2">
      <c r="A39" s="224" t="s">
        <v>92</v>
      </c>
      <c r="B39" s="292">
        <v>77.166224798835088</v>
      </c>
      <c r="C39" s="292">
        <v>2.9821998778148435</v>
      </c>
      <c r="D39" s="292">
        <v>3.314943046995225</v>
      </c>
      <c r="E39" s="292">
        <v>40.60308082124574</v>
      </c>
      <c r="F39" s="292">
        <v>0.10552878949228327</v>
      </c>
      <c r="G39" s="292">
        <v>0</v>
      </c>
      <c r="H39" s="292">
        <v>1.1637505272760569</v>
      </c>
      <c r="I39" s="292">
        <v>0</v>
      </c>
      <c r="J39" s="271">
        <v>279.97765375594065</v>
      </c>
    </row>
    <row r="40" spans="1:10" ht="12" customHeight="1" x14ac:dyDescent="0.2">
      <c r="A40" s="224" t="s">
        <v>93</v>
      </c>
      <c r="B40" s="292">
        <v>68.093332932854821</v>
      </c>
      <c r="C40" s="292">
        <v>1.2993850830057081</v>
      </c>
      <c r="D40" s="292">
        <v>9.5719699085436325</v>
      </c>
      <c r="E40" s="292">
        <v>44.619102927438448</v>
      </c>
      <c r="F40" s="292">
        <v>1.4874170202472532</v>
      </c>
      <c r="G40" s="292">
        <v>3.9861370067600516E-2</v>
      </c>
      <c r="H40" s="292">
        <v>1.0268040357354273</v>
      </c>
      <c r="I40" s="292">
        <v>0</v>
      </c>
      <c r="J40" s="271">
        <v>277.01289685840845</v>
      </c>
    </row>
    <row r="41" spans="1:10" ht="12" customHeight="1" x14ac:dyDescent="0.2">
      <c r="A41" s="129" t="s">
        <v>94</v>
      </c>
      <c r="B41" s="292">
        <v>69.850273338330723</v>
      </c>
      <c r="C41" s="292">
        <v>1.6140162984231465</v>
      </c>
      <c r="D41" s="292">
        <v>9.8557784131634012</v>
      </c>
      <c r="E41" s="292">
        <v>39.807934824731348</v>
      </c>
      <c r="F41" s="292">
        <v>2.0275042443613098</v>
      </c>
      <c r="G41" s="292">
        <v>0</v>
      </c>
      <c r="H41" s="292">
        <v>0</v>
      </c>
      <c r="I41" s="292">
        <v>0</v>
      </c>
      <c r="J41" s="271">
        <v>282.2457695053057</v>
      </c>
    </row>
    <row r="42" spans="1:10" ht="12" customHeight="1" x14ac:dyDescent="0.2">
      <c r="A42" s="129" t="s">
        <v>95</v>
      </c>
      <c r="B42" s="292">
        <v>63.138441202294509</v>
      </c>
      <c r="C42" s="292">
        <v>0</v>
      </c>
      <c r="D42" s="292">
        <v>13.461685170844563</v>
      </c>
      <c r="E42" s="292">
        <v>59.489249353480467</v>
      </c>
      <c r="F42" s="292">
        <v>0.52647280672215924</v>
      </c>
      <c r="G42" s="292">
        <v>0.32438535278155678</v>
      </c>
      <c r="H42" s="292">
        <v>3.7192100164571494E-2</v>
      </c>
      <c r="I42" s="292">
        <v>0.64877070556311356</v>
      </c>
      <c r="J42" s="271">
        <v>245.80184335795812</v>
      </c>
    </row>
    <row r="43" spans="1:10" ht="12" customHeight="1" x14ac:dyDescent="0.2">
      <c r="A43" s="129" t="s">
        <v>96</v>
      </c>
      <c r="B43" s="292">
        <v>59.535383921923163</v>
      </c>
      <c r="C43" s="292">
        <v>4.1803374830331421</v>
      </c>
      <c r="D43" s="292">
        <v>14.577717080826684</v>
      </c>
      <c r="E43" s="292">
        <v>74.619734666998923</v>
      </c>
      <c r="F43" s="292">
        <v>0.1082693602419523</v>
      </c>
      <c r="G43" s="292">
        <v>0</v>
      </c>
      <c r="H43" s="292">
        <v>0</v>
      </c>
      <c r="I43" s="292">
        <v>0</v>
      </c>
      <c r="J43" s="271">
        <v>233.54312813554998</v>
      </c>
    </row>
    <row r="44" spans="1:10" ht="12" customHeight="1" x14ac:dyDescent="0.2">
      <c r="A44" s="703" t="s">
        <v>209</v>
      </c>
      <c r="B44" s="704"/>
      <c r="C44" s="704"/>
      <c r="D44" s="704"/>
      <c r="E44" s="704"/>
      <c r="F44" s="704"/>
      <c r="G44" s="704"/>
      <c r="H44" s="704"/>
      <c r="I44" s="704"/>
      <c r="J44" s="705"/>
    </row>
    <row r="45" spans="1:10" customFormat="1" ht="12" customHeight="1" x14ac:dyDescent="0.25">
      <c r="A45" s="582" t="s">
        <v>430</v>
      </c>
      <c r="B45" s="583"/>
      <c r="C45" s="583"/>
      <c r="D45" s="583"/>
      <c r="E45" s="583"/>
      <c r="F45" s="583"/>
      <c r="G45" s="583"/>
      <c r="H45" s="583"/>
      <c r="I45" s="583"/>
      <c r="J45" s="584"/>
    </row>
  </sheetData>
  <mergeCells count="7">
    <mergeCell ref="A44:J44"/>
    <mergeCell ref="A45:J45"/>
    <mergeCell ref="A1:J1"/>
    <mergeCell ref="A2:J2"/>
    <mergeCell ref="A3:A4"/>
    <mergeCell ref="B3:I3"/>
    <mergeCell ref="J3:J4"/>
  </mergeCells>
  <printOptions horizontalCentered="1"/>
  <pageMargins left="0.25" right="0.25" top="0.75" bottom="0.75" header="0.3" footer="0.3"/>
  <pageSetup paperSize="9" scale="8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I32"/>
  <sheetViews>
    <sheetView showGridLines="0" zoomScaleNormal="100" workbookViewId="0">
      <selection sqref="A1:C1"/>
    </sheetView>
  </sheetViews>
  <sheetFormatPr defaultColWidth="10.28515625" defaultRowHeight="12.75" x14ac:dyDescent="0.2"/>
  <cols>
    <col min="1" max="1" width="39.42578125" style="65" bestFit="1" customWidth="1"/>
    <col min="2" max="2" width="26.28515625" style="65" customWidth="1"/>
    <col min="3" max="3" width="32" style="83" customWidth="1"/>
    <col min="4" max="16384" width="10.28515625" style="65"/>
  </cols>
  <sheetData>
    <row r="1" spans="1:9" ht="15" customHeight="1" x14ac:dyDescent="0.2">
      <c r="A1" s="546" t="s">
        <v>463</v>
      </c>
      <c r="B1" s="547"/>
      <c r="C1" s="548"/>
      <c r="D1" s="503"/>
      <c r="E1" s="503"/>
      <c r="F1" s="503"/>
      <c r="G1" s="503"/>
      <c r="H1" s="503"/>
      <c r="I1" s="503"/>
    </row>
    <row r="2" spans="1:9" ht="24" customHeight="1" x14ac:dyDescent="0.2">
      <c r="A2" s="706" t="s">
        <v>311</v>
      </c>
      <c r="B2" s="707"/>
      <c r="C2" s="708"/>
    </row>
    <row r="3" spans="1:9" ht="60" customHeight="1" x14ac:dyDescent="0.2">
      <c r="A3" s="96"/>
      <c r="B3" s="97" t="s">
        <v>312</v>
      </c>
      <c r="C3" s="98" t="s">
        <v>319</v>
      </c>
    </row>
    <row r="4" spans="1:9" s="87" customFormat="1" ht="12" customHeight="1" x14ac:dyDescent="0.2">
      <c r="A4" s="95"/>
      <c r="B4" s="292"/>
      <c r="C4" s="297"/>
    </row>
    <row r="5" spans="1:9" s="88" customFormat="1" ht="12" customHeight="1" x14ac:dyDescent="0.2">
      <c r="A5" s="192" t="s">
        <v>35</v>
      </c>
      <c r="B5" s="288">
        <v>255.81942851414436</v>
      </c>
      <c r="C5" s="268">
        <v>670.13136863614091</v>
      </c>
    </row>
    <row r="6" spans="1:9" ht="12" customHeight="1" x14ac:dyDescent="0.2">
      <c r="A6" s="134"/>
      <c r="C6" s="271"/>
    </row>
    <row r="7" spans="1:9" ht="12" customHeight="1" x14ac:dyDescent="0.2">
      <c r="A7" s="163" t="s">
        <v>59</v>
      </c>
      <c r="C7" s="271"/>
    </row>
    <row r="8" spans="1:9" ht="12" customHeight="1" x14ac:dyDescent="0.2">
      <c r="A8" s="105" t="s">
        <v>51</v>
      </c>
      <c r="B8" s="292">
        <v>214.25127042553223</v>
      </c>
      <c r="C8" s="271">
        <v>287.05729724222863</v>
      </c>
    </row>
    <row r="9" spans="1:9" ht="12" customHeight="1" x14ac:dyDescent="0.2">
      <c r="A9" s="105" t="s">
        <v>50</v>
      </c>
      <c r="B9" s="292">
        <v>286.96860827678216</v>
      </c>
      <c r="C9" s="271">
        <v>383.07407139391296</v>
      </c>
    </row>
    <row r="10" spans="1:9" ht="12" customHeight="1" x14ac:dyDescent="0.2">
      <c r="A10" s="128" t="s">
        <v>53</v>
      </c>
      <c r="B10" s="292"/>
      <c r="C10" s="271"/>
    </row>
    <row r="11" spans="1:9" s="89" customFormat="1" ht="12" customHeight="1" x14ac:dyDescent="0.2">
      <c r="A11" s="145" t="s">
        <v>17</v>
      </c>
      <c r="B11" s="292">
        <v>211.65698037386397</v>
      </c>
      <c r="C11" s="271">
        <v>225.51924040048004</v>
      </c>
    </row>
    <row r="12" spans="1:9" s="89" customFormat="1" ht="12" customHeight="1" x14ac:dyDescent="0.2">
      <c r="A12" s="148" t="s">
        <v>22</v>
      </c>
      <c r="B12" s="292">
        <v>278.21981106408333</v>
      </c>
      <c r="C12" s="271">
        <v>444.61212823566109</v>
      </c>
    </row>
    <row r="13" spans="1:9" s="89" customFormat="1" ht="12" customHeight="1" x14ac:dyDescent="0.2">
      <c r="A13" s="149" t="s">
        <v>18</v>
      </c>
      <c r="B13" s="292">
        <v>194.53638841631141</v>
      </c>
      <c r="C13" s="271">
        <v>165.00854787647577</v>
      </c>
    </row>
    <row r="14" spans="1:9" s="89" customFormat="1" ht="12" customHeight="1" x14ac:dyDescent="0.2">
      <c r="A14" s="149" t="s">
        <v>4</v>
      </c>
      <c r="B14" s="292">
        <v>310.04249096682241</v>
      </c>
      <c r="C14" s="271">
        <v>186.52516721418576</v>
      </c>
    </row>
    <row r="15" spans="1:9" s="89" customFormat="1" ht="12" customHeight="1" x14ac:dyDescent="0.2">
      <c r="A15" s="149" t="s">
        <v>5</v>
      </c>
      <c r="B15" s="292">
        <v>362.80171460509104</v>
      </c>
      <c r="C15" s="271">
        <v>93.078413145000013</v>
      </c>
    </row>
    <row r="16" spans="1:9" ht="12" customHeight="1" x14ac:dyDescent="0.2">
      <c r="A16" s="163" t="s">
        <v>36</v>
      </c>
      <c r="B16" s="292"/>
      <c r="C16" s="271"/>
    </row>
    <row r="17" spans="1:3" ht="12" customHeight="1" x14ac:dyDescent="0.2">
      <c r="A17" s="105" t="s">
        <v>37</v>
      </c>
      <c r="B17" s="292">
        <v>262.2289054120526</v>
      </c>
      <c r="C17" s="271">
        <v>427.5451192303961</v>
      </c>
    </row>
    <row r="18" spans="1:3" ht="12" customHeight="1" x14ac:dyDescent="0.2">
      <c r="A18" s="171" t="s">
        <v>38</v>
      </c>
      <c r="B18" s="292">
        <v>244.52307280052253</v>
      </c>
      <c r="C18" s="271">
        <v>242.58624940574597</v>
      </c>
    </row>
    <row r="19" spans="1:3" ht="12" customHeight="1" x14ac:dyDescent="0.2">
      <c r="A19" s="172" t="s">
        <v>210</v>
      </c>
      <c r="B19" s="292"/>
      <c r="C19" s="271"/>
    </row>
    <row r="20" spans="1:3" ht="12" customHeight="1" x14ac:dyDescent="0.2">
      <c r="A20" s="224" t="s">
        <v>85</v>
      </c>
      <c r="B20" s="294">
        <v>272.35850179604842</v>
      </c>
      <c r="C20" s="271">
        <v>45.372541349308506</v>
      </c>
    </row>
    <row r="21" spans="1:3" ht="12" customHeight="1" x14ac:dyDescent="0.2">
      <c r="A21" s="224" t="s">
        <v>86</v>
      </c>
      <c r="B21" s="292">
        <v>254.61829336632815</v>
      </c>
      <c r="C21" s="271">
        <v>624.75882728683325</v>
      </c>
    </row>
    <row r="22" spans="1:3" ht="12" customHeight="1" x14ac:dyDescent="0.2">
      <c r="A22" s="172" t="s">
        <v>424</v>
      </c>
      <c r="B22" s="292"/>
      <c r="C22" s="271"/>
    </row>
    <row r="23" spans="1:3" ht="12" customHeight="1" x14ac:dyDescent="0.2">
      <c r="A23" s="129" t="s">
        <v>425</v>
      </c>
      <c r="B23" s="292">
        <v>284.92922135747978</v>
      </c>
      <c r="C23" s="271">
        <v>173.18063662894625</v>
      </c>
    </row>
    <row r="24" spans="1:3" ht="12" customHeight="1" x14ac:dyDescent="0.2">
      <c r="A24" s="129" t="s">
        <v>426</v>
      </c>
      <c r="B24" s="292">
        <v>245.67505779074503</v>
      </c>
      <c r="C24" s="271">
        <v>496.95073200719486</v>
      </c>
    </row>
    <row r="25" spans="1:3" ht="12" customHeight="1" x14ac:dyDescent="0.2">
      <c r="A25" s="132" t="s">
        <v>91</v>
      </c>
      <c r="B25" s="292"/>
      <c r="C25" s="271"/>
    </row>
    <row r="26" spans="1:3" ht="12" customHeight="1" x14ac:dyDescent="0.2">
      <c r="A26" s="129" t="s">
        <v>92</v>
      </c>
      <c r="B26" s="292">
        <v>205.53926429749797</v>
      </c>
      <c r="C26" s="271">
        <v>113.67955303595225</v>
      </c>
    </row>
    <row r="27" spans="1:3" ht="12" customHeight="1" x14ac:dyDescent="0.2">
      <c r="A27" s="129" t="s">
        <v>93</v>
      </c>
      <c r="B27" s="292">
        <v>213.08079153100587</v>
      </c>
      <c r="C27" s="271">
        <v>123.60066957153208</v>
      </c>
    </row>
    <row r="28" spans="1:3" ht="12" customHeight="1" x14ac:dyDescent="0.2">
      <c r="A28" s="129" t="s">
        <v>94</v>
      </c>
      <c r="B28" s="292">
        <v>278.15328788189095</v>
      </c>
      <c r="C28" s="271">
        <v>112.3562119702335</v>
      </c>
    </row>
    <row r="29" spans="1:3" ht="12" customHeight="1" x14ac:dyDescent="0.2">
      <c r="A29" s="129" t="s">
        <v>95</v>
      </c>
      <c r="B29" s="292">
        <v>301.71623861607122</v>
      </c>
      <c r="C29" s="271">
        <v>146.2256715106673</v>
      </c>
    </row>
    <row r="30" spans="1:3" ht="12" customHeight="1" x14ac:dyDescent="0.2">
      <c r="A30" s="129" t="s">
        <v>96</v>
      </c>
      <c r="B30" s="292">
        <v>266.02037274169061</v>
      </c>
      <c r="C30" s="271">
        <v>174.26926254775671</v>
      </c>
    </row>
    <row r="31" spans="1:3" ht="12" customHeight="1" x14ac:dyDescent="0.2">
      <c r="A31" s="703" t="s">
        <v>209</v>
      </c>
      <c r="B31" s="704"/>
      <c r="C31" s="705"/>
    </row>
    <row r="32" spans="1:3" ht="12" customHeight="1" x14ac:dyDescent="0.2">
      <c r="A32" s="582" t="s">
        <v>430</v>
      </c>
      <c r="B32" s="583"/>
      <c r="C32" s="584"/>
    </row>
  </sheetData>
  <mergeCells count="4">
    <mergeCell ref="A1:C1"/>
    <mergeCell ref="A2:C2"/>
    <mergeCell ref="A31:C31"/>
    <mergeCell ref="A32:C32"/>
  </mergeCells>
  <printOptions horizontalCentered="1"/>
  <pageMargins left="0.25" right="0.25" top="0.75" bottom="0.75" header="0.3" footer="0.3"/>
  <pageSetup paperSize="9" scale="8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I28"/>
  <sheetViews>
    <sheetView showGridLines="0" zoomScaleNormal="100" workbookViewId="0">
      <selection sqref="A1:C1"/>
    </sheetView>
  </sheetViews>
  <sheetFormatPr defaultColWidth="10.28515625" defaultRowHeight="12.75" x14ac:dyDescent="0.2"/>
  <cols>
    <col min="1" max="1" width="34.42578125" style="65" customWidth="1"/>
    <col min="2" max="2" width="24.28515625" style="65" customWidth="1"/>
    <col min="3" max="3" width="31.85546875" style="83" customWidth="1"/>
    <col min="4" max="16384" width="10.28515625" style="65"/>
  </cols>
  <sheetData>
    <row r="1" spans="1:9" ht="15" customHeight="1" x14ac:dyDescent="0.2">
      <c r="A1" s="546" t="s">
        <v>464</v>
      </c>
      <c r="B1" s="547"/>
      <c r="C1" s="548"/>
      <c r="D1" s="504"/>
      <c r="E1" s="504"/>
      <c r="F1" s="504"/>
      <c r="G1" s="504"/>
      <c r="H1" s="503"/>
      <c r="I1" s="503"/>
    </row>
    <row r="2" spans="1:9" ht="12" customHeight="1" x14ac:dyDescent="0.2">
      <c r="A2" s="706" t="s">
        <v>318</v>
      </c>
      <c r="B2" s="707"/>
      <c r="C2" s="708"/>
    </row>
    <row r="3" spans="1:9" ht="60" customHeight="1" x14ac:dyDescent="0.2">
      <c r="A3" s="96"/>
      <c r="B3" s="97" t="s">
        <v>317</v>
      </c>
      <c r="C3" s="98" t="s">
        <v>316</v>
      </c>
    </row>
    <row r="4" spans="1:9" s="87" customFormat="1" ht="12" customHeight="1" x14ac:dyDescent="0.2">
      <c r="A4" s="95"/>
      <c r="B4" s="298"/>
      <c r="C4" s="299"/>
    </row>
    <row r="5" spans="1:9" s="88" customFormat="1" ht="12" customHeight="1" x14ac:dyDescent="0.2">
      <c r="A5" s="192" t="s">
        <v>35</v>
      </c>
      <c r="B5" s="288">
        <v>264.49707842991137</v>
      </c>
      <c r="C5" s="289">
        <v>338.447577444871</v>
      </c>
    </row>
    <row r="6" spans="1:9" ht="12" customHeight="1" x14ac:dyDescent="0.2">
      <c r="A6" s="134"/>
      <c r="C6" s="300"/>
    </row>
    <row r="7" spans="1:9" ht="12" customHeight="1" x14ac:dyDescent="0.2">
      <c r="A7" s="163" t="s">
        <v>59</v>
      </c>
      <c r="C7" s="293"/>
    </row>
    <row r="8" spans="1:9" ht="12" customHeight="1" x14ac:dyDescent="0.2">
      <c r="A8" s="105" t="s">
        <v>51</v>
      </c>
      <c r="B8" s="292">
        <v>315.37044044285255</v>
      </c>
      <c r="C8" s="293">
        <v>141.49695007736474</v>
      </c>
    </row>
    <row r="9" spans="1:9" ht="12" customHeight="1" x14ac:dyDescent="0.2">
      <c r="A9" s="105" t="s">
        <v>50</v>
      </c>
      <c r="B9" s="292">
        <v>227.94768703558657</v>
      </c>
      <c r="C9" s="293">
        <v>196.95062736750654</v>
      </c>
    </row>
    <row r="10" spans="1:9" ht="12" customHeight="1" x14ac:dyDescent="0.2">
      <c r="A10" s="128" t="s">
        <v>53</v>
      </c>
      <c r="B10" s="292"/>
      <c r="C10" s="293"/>
    </row>
    <row r="11" spans="1:9" s="89" customFormat="1" ht="12" customHeight="1" x14ac:dyDescent="0.2">
      <c r="A11" s="145" t="s">
        <v>17</v>
      </c>
      <c r="B11" s="292">
        <v>250.06657812603723</v>
      </c>
      <c r="C11" s="293">
        <v>94.016415811245153</v>
      </c>
    </row>
    <row r="12" spans="1:9" s="89" customFormat="1" ht="12" customHeight="1" x14ac:dyDescent="0.2">
      <c r="A12" s="148" t="s">
        <v>22</v>
      </c>
      <c r="B12" s="292">
        <v>270.04753242221733</v>
      </c>
      <c r="C12" s="293">
        <v>244.43116163362617</v>
      </c>
    </row>
    <row r="13" spans="1:9" s="89" customFormat="1" ht="12" customHeight="1" x14ac:dyDescent="0.2">
      <c r="A13" s="149" t="s">
        <v>18</v>
      </c>
      <c r="B13" s="292">
        <v>315.7048362197163</v>
      </c>
      <c r="C13" s="293">
        <v>96.977977798087522</v>
      </c>
    </row>
    <row r="14" spans="1:9" s="89" customFormat="1" ht="12" customHeight="1" x14ac:dyDescent="0.2">
      <c r="A14" s="149" t="s">
        <v>4</v>
      </c>
      <c r="B14" s="292">
        <v>244.30957076836174</v>
      </c>
      <c r="C14" s="293">
        <v>114.1065647158615</v>
      </c>
    </row>
    <row r="15" spans="1:9" s="89" customFormat="1" ht="12" customHeight="1" x14ac:dyDescent="0.2">
      <c r="A15" s="149" t="s">
        <v>5</v>
      </c>
      <c r="B15" s="294">
        <v>225.33887390622976</v>
      </c>
      <c r="C15" s="293">
        <v>33.346619119677356</v>
      </c>
    </row>
    <row r="16" spans="1:9" ht="12" customHeight="1" x14ac:dyDescent="0.2">
      <c r="A16" s="163" t="s">
        <v>36</v>
      </c>
      <c r="B16" s="292"/>
      <c r="C16" s="293"/>
    </row>
    <row r="17" spans="1:3" ht="12" customHeight="1" x14ac:dyDescent="0.2">
      <c r="A17" s="105" t="s">
        <v>37</v>
      </c>
      <c r="B17" s="292">
        <v>255.22417289497679</v>
      </c>
      <c r="C17" s="293">
        <v>251.83920905042015</v>
      </c>
    </row>
    <row r="18" spans="1:3" ht="12" customHeight="1" x14ac:dyDescent="0.2">
      <c r="A18" s="105" t="s">
        <v>38</v>
      </c>
      <c r="B18" s="292">
        <v>291.46076841517208</v>
      </c>
      <c r="C18" s="293">
        <v>86.608368394451077</v>
      </c>
    </row>
    <row r="19" spans="1:3" ht="12" customHeight="1" x14ac:dyDescent="0.2">
      <c r="A19" s="128" t="s">
        <v>424</v>
      </c>
      <c r="B19" s="292"/>
      <c r="C19" s="293"/>
    </row>
    <row r="20" spans="1:3" ht="12" customHeight="1" x14ac:dyDescent="0.2">
      <c r="A20" s="129" t="s">
        <v>425</v>
      </c>
      <c r="B20" s="292">
        <v>320.62259541369389</v>
      </c>
      <c r="C20" s="293">
        <v>140.11034122092889</v>
      </c>
    </row>
    <row r="21" spans="1:3" ht="12" customHeight="1" x14ac:dyDescent="0.2">
      <c r="A21" s="129" t="s">
        <v>426</v>
      </c>
      <c r="B21" s="292">
        <v>224.84862166247004</v>
      </c>
      <c r="C21" s="293">
        <v>198.33723622394243</v>
      </c>
    </row>
    <row r="22" spans="1:3" ht="12" customHeight="1" x14ac:dyDescent="0.2">
      <c r="A22" s="132" t="s">
        <v>91</v>
      </c>
      <c r="C22" s="293"/>
    </row>
    <row r="23" spans="1:3" ht="12" customHeight="1" x14ac:dyDescent="0.2">
      <c r="A23" s="129" t="s">
        <v>92</v>
      </c>
      <c r="B23" s="292">
        <v>272.8695389826575</v>
      </c>
      <c r="C23" s="293">
        <v>79.363461012969907</v>
      </c>
    </row>
    <row r="24" spans="1:3" ht="12" customHeight="1" x14ac:dyDescent="0.2">
      <c r="A24" s="129" t="s">
        <v>93</v>
      </c>
      <c r="B24" s="292">
        <v>357.24883532833474</v>
      </c>
      <c r="C24" s="293">
        <v>67.152806916206316</v>
      </c>
    </row>
    <row r="25" spans="1:3" ht="12" customHeight="1" x14ac:dyDescent="0.2">
      <c r="A25" s="129" t="s">
        <v>94</v>
      </c>
      <c r="B25" s="292">
        <v>215.11254408030351</v>
      </c>
      <c r="C25" s="293">
        <v>64.689647397620277</v>
      </c>
    </row>
    <row r="26" spans="1:3" ht="12" customHeight="1" x14ac:dyDescent="0.2">
      <c r="A26" s="129" t="s">
        <v>95</v>
      </c>
      <c r="B26" s="292">
        <v>131.24821009023768</v>
      </c>
      <c r="C26" s="293">
        <v>89.169824413232433</v>
      </c>
    </row>
    <row r="27" spans="1:3" ht="12" customHeight="1" x14ac:dyDescent="0.2">
      <c r="A27" s="191" t="s">
        <v>96</v>
      </c>
      <c r="B27" s="301">
        <v>479.44436050561552</v>
      </c>
      <c r="C27" s="295">
        <v>38.071837704842615</v>
      </c>
    </row>
    <row r="28" spans="1:3" ht="12" customHeight="1" x14ac:dyDescent="0.2">
      <c r="A28" s="582" t="s">
        <v>430</v>
      </c>
      <c r="B28" s="583"/>
      <c r="C28" s="584"/>
    </row>
  </sheetData>
  <mergeCells count="3">
    <mergeCell ref="A1:C1"/>
    <mergeCell ref="A2:C2"/>
    <mergeCell ref="A28:C28"/>
  </mergeCells>
  <printOptions horizontalCentered="1"/>
  <pageMargins left="0.25" right="0.25" top="0.75" bottom="0.75" header="0.3" footer="0.3"/>
  <pageSetup paperSize="9" scale="8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45"/>
  <sheetViews>
    <sheetView showGridLines="0" zoomScaleNormal="100" workbookViewId="0">
      <selection sqref="A1:I1"/>
    </sheetView>
  </sheetViews>
  <sheetFormatPr defaultRowHeight="15" x14ac:dyDescent="0.25"/>
  <cols>
    <col min="1" max="1" width="39.42578125" bestFit="1" customWidth="1"/>
    <col min="2" max="2" width="12.5703125" style="100" customWidth="1"/>
    <col min="3" max="3" width="12.140625" style="100" customWidth="1"/>
    <col min="4" max="4" width="13.42578125" style="100" customWidth="1"/>
    <col min="5" max="5" width="11.85546875" style="100" customWidth="1"/>
    <col min="6" max="6" width="12.140625" style="100" customWidth="1"/>
    <col min="7" max="7" width="10" style="100" customWidth="1"/>
    <col min="8" max="8" width="9.7109375" customWidth="1"/>
    <col min="9" max="9" width="31.85546875" customWidth="1"/>
  </cols>
  <sheetData>
    <row r="1" spans="1:9" ht="15" customHeight="1" x14ac:dyDescent="0.25">
      <c r="A1" s="603" t="s">
        <v>465</v>
      </c>
      <c r="B1" s="603"/>
      <c r="C1" s="603"/>
      <c r="D1" s="603"/>
      <c r="E1" s="603"/>
      <c r="F1" s="603"/>
      <c r="G1" s="603"/>
      <c r="H1" s="603"/>
      <c r="I1" s="603"/>
    </row>
    <row r="2" spans="1:9" ht="12" customHeight="1" x14ac:dyDescent="0.25">
      <c r="A2" s="632" t="s">
        <v>321</v>
      </c>
      <c r="B2" s="632"/>
      <c r="C2" s="632"/>
      <c r="D2" s="632"/>
      <c r="E2" s="632"/>
      <c r="F2" s="632"/>
      <c r="G2" s="632"/>
      <c r="H2" s="632"/>
      <c r="I2" s="632"/>
    </row>
    <row r="3" spans="1:9" ht="24" customHeight="1" x14ac:dyDescent="0.25">
      <c r="A3" s="614"/>
      <c r="B3" s="622" t="s">
        <v>320</v>
      </c>
      <c r="C3" s="622"/>
      <c r="D3" s="622"/>
      <c r="E3" s="622"/>
      <c r="F3" s="622"/>
      <c r="G3" s="622"/>
      <c r="H3" s="619" t="s">
        <v>35</v>
      </c>
      <c r="I3" s="623" t="s">
        <v>327</v>
      </c>
    </row>
    <row r="4" spans="1:9" ht="36" customHeight="1" x14ac:dyDescent="0.25">
      <c r="A4" s="615"/>
      <c r="B4" s="97" t="s">
        <v>322</v>
      </c>
      <c r="C4" s="97" t="s">
        <v>323</v>
      </c>
      <c r="D4" s="97" t="s">
        <v>324</v>
      </c>
      <c r="E4" s="97" t="s">
        <v>325</v>
      </c>
      <c r="F4" s="97" t="s">
        <v>326</v>
      </c>
      <c r="G4" s="97" t="s">
        <v>117</v>
      </c>
      <c r="H4" s="620"/>
      <c r="I4" s="624"/>
    </row>
    <row r="5" spans="1:9" ht="12" customHeight="1" x14ac:dyDescent="0.25">
      <c r="A5" s="101"/>
      <c r="B5" s="302"/>
      <c r="C5" s="303"/>
      <c r="D5" s="303"/>
      <c r="E5" s="303"/>
      <c r="F5" s="303"/>
      <c r="G5" s="303"/>
      <c r="H5" s="303"/>
      <c r="I5" s="265"/>
    </row>
    <row r="6" spans="1:9" ht="12" customHeight="1" x14ac:dyDescent="0.25">
      <c r="A6" s="192" t="s">
        <v>35</v>
      </c>
      <c r="B6" s="327">
        <v>0.45095049665902126</v>
      </c>
      <c r="C6" s="327">
        <v>0.7200132400982352</v>
      </c>
      <c r="D6" s="327">
        <v>9.9154855431084368</v>
      </c>
      <c r="E6" s="327">
        <v>77.374141663059575</v>
      </c>
      <c r="F6" s="327">
        <v>11.517020416981151</v>
      </c>
      <c r="G6" s="327">
        <v>2.238864009333244E-2</v>
      </c>
      <c r="H6" s="327">
        <v>100</v>
      </c>
      <c r="I6" s="343">
        <v>1318.5812916131651</v>
      </c>
    </row>
    <row r="7" spans="1:9" ht="12" customHeight="1" x14ac:dyDescent="0.25">
      <c r="A7" s="134"/>
      <c r="B7" s="463"/>
      <c r="C7" s="463"/>
      <c r="D7" s="463"/>
      <c r="E7" s="463"/>
      <c r="F7" s="463"/>
      <c r="G7" s="463"/>
      <c r="H7" s="73"/>
      <c r="I7" s="344"/>
    </row>
    <row r="8" spans="1:9" ht="12" customHeight="1" x14ac:dyDescent="0.25">
      <c r="A8" s="170" t="s">
        <v>413</v>
      </c>
      <c r="B8" s="463"/>
      <c r="C8" s="463"/>
      <c r="D8" s="463"/>
      <c r="E8" s="463"/>
      <c r="F8" s="463"/>
      <c r="G8" s="463"/>
      <c r="H8" s="73"/>
      <c r="I8" s="344"/>
    </row>
    <row r="9" spans="1:9" ht="12" customHeight="1" x14ac:dyDescent="0.25">
      <c r="A9" s="171" t="s">
        <v>51</v>
      </c>
      <c r="B9" s="73">
        <v>0.58734327590088931</v>
      </c>
      <c r="C9" s="73">
        <v>0.87418833766370907</v>
      </c>
      <c r="D9" s="73">
        <v>10.16350293558388</v>
      </c>
      <c r="E9" s="73">
        <v>77.138449253466831</v>
      </c>
      <c r="F9" s="73">
        <v>11.236516197384816</v>
      </c>
      <c r="G9" s="73">
        <v>0</v>
      </c>
      <c r="H9" s="73">
        <v>100</v>
      </c>
      <c r="I9" s="344">
        <v>559.89885684718843</v>
      </c>
    </row>
    <row r="10" spans="1:9" ht="12" customHeight="1" x14ac:dyDescent="0.25">
      <c r="A10" s="171" t="s">
        <v>50</v>
      </c>
      <c r="B10" s="73">
        <v>0.35029420401229927</v>
      </c>
      <c r="C10" s="73">
        <v>0.60623380231826651</v>
      </c>
      <c r="D10" s="73">
        <v>9.7324515776944143</v>
      </c>
      <c r="E10" s="73">
        <v>77.548079933739899</v>
      </c>
      <c r="F10" s="73">
        <v>11.724029284849934</v>
      </c>
      <c r="G10" s="73">
        <v>3.8911197385022946E-2</v>
      </c>
      <c r="H10" s="73">
        <v>100</v>
      </c>
      <c r="I10" s="344">
        <v>758.68243476597343</v>
      </c>
    </row>
    <row r="11" spans="1:9" ht="12" customHeight="1" x14ac:dyDescent="0.25">
      <c r="A11" s="172" t="s">
        <v>414</v>
      </c>
      <c r="B11" s="73"/>
      <c r="C11" s="73"/>
      <c r="D11" s="73"/>
      <c r="E11" s="73"/>
      <c r="F11" s="73"/>
      <c r="G11" s="73"/>
      <c r="H11" s="73"/>
      <c r="I11" s="344"/>
    </row>
    <row r="12" spans="1:9" ht="12" customHeight="1" x14ac:dyDescent="0.25">
      <c r="A12" s="148" t="s">
        <v>17</v>
      </c>
      <c r="B12" s="73">
        <v>0.90840915617101614</v>
      </c>
      <c r="C12" s="73">
        <v>0.99831413274055858</v>
      </c>
      <c r="D12" s="73">
        <v>8.1941280434900641</v>
      </c>
      <c r="E12" s="73">
        <v>73.740312361650169</v>
      </c>
      <c r="F12" s="73">
        <v>16.15883630594826</v>
      </c>
      <c r="G12" s="73">
        <v>0</v>
      </c>
      <c r="H12" s="73">
        <v>100</v>
      </c>
      <c r="I12" s="344">
        <v>459.21724164360342</v>
      </c>
    </row>
    <row r="13" spans="1:9" ht="12" customHeight="1" x14ac:dyDescent="0.25">
      <c r="A13" s="148" t="s">
        <v>22</v>
      </c>
      <c r="B13" s="73">
        <v>0.20649891203139054</v>
      </c>
      <c r="C13" s="73">
        <v>0.57129795666197225</v>
      </c>
      <c r="D13" s="73">
        <v>10.835325095257867</v>
      </c>
      <c r="E13" s="73">
        <v>79.315946266657349</v>
      </c>
      <c r="F13" s="73">
        <v>9.0365793410199231</v>
      </c>
      <c r="G13" s="73">
        <v>3.4352428371624742E-2</v>
      </c>
      <c r="H13" s="73">
        <v>100</v>
      </c>
      <c r="I13" s="344">
        <v>859.36404996955787</v>
      </c>
    </row>
    <row r="14" spans="1:9" ht="12" customHeight="1" x14ac:dyDescent="0.25">
      <c r="A14" s="149" t="s">
        <v>18</v>
      </c>
      <c r="B14" s="73">
        <v>0.29834761526404696</v>
      </c>
      <c r="C14" s="73">
        <v>0.58329012416020742</v>
      </c>
      <c r="D14" s="73">
        <v>9.5115323100366655</v>
      </c>
      <c r="E14" s="73">
        <v>80.052938656202372</v>
      </c>
      <c r="F14" s="73">
        <v>9.5538912943367507</v>
      </c>
      <c r="G14" s="73">
        <v>0</v>
      </c>
      <c r="H14" s="73">
        <v>100</v>
      </c>
      <c r="I14" s="344">
        <v>327.54819775947237</v>
      </c>
    </row>
    <row r="15" spans="1:9" ht="12" customHeight="1" x14ac:dyDescent="0.25">
      <c r="A15" s="149" t="s">
        <v>4</v>
      </c>
      <c r="B15" s="73">
        <v>0.21544177727474564</v>
      </c>
      <c r="C15" s="73">
        <v>0.81031915056126569</v>
      </c>
      <c r="D15" s="73">
        <v>13.183013377251465</v>
      </c>
      <c r="E15" s="73">
        <v>76.741880737391497</v>
      </c>
      <c r="F15" s="73">
        <v>8.9695788910364644</v>
      </c>
      <c r="G15" s="73">
        <v>7.9766066484631443E-2</v>
      </c>
      <c r="H15" s="73">
        <v>100</v>
      </c>
      <c r="I15" s="344">
        <v>370.09775300147777</v>
      </c>
    </row>
    <row r="16" spans="1:9" ht="12" customHeight="1" x14ac:dyDescent="0.25">
      <c r="A16" s="149" t="s">
        <v>5</v>
      </c>
      <c r="B16" s="73">
        <v>0</v>
      </c>
      <c r="C16" s="73">
        <v>0</v>
      </c>
      <c r="D16" s="73">
        <v>8.1438006521832165</v>
      </c>
      <c r="E16" s="73">
        <v>83.714064615701261</v>
      </c>
      <c r="F16" s="73">
        <v>8.1421347321155793</v>
      </c>
      <c r="G16" s="73">
        <v>0</v>
      </c>
      <c r="H16" s="73">
        <v>100</v>
      </c>
      <c r="I16" s="344">
        <v>161.71809920860861</v>
      </c>
    </row>
    <row r="17" spans="1:9" ht="12" customHeight="1" x14ac:dyDescent="0.25">
      <c r="A17" s="170" t="s">
        <v>36</v>
      </c>
      <c r="B17" s="73"/>
      <c r="C17" s="73"/>
      <c r="D17" s="73"/>
      <c r="E17" s="73"/>
      <c r="F17" s="73"/>
      <c r="G17" s="73"/>
      <c r="H17" s="73"/>
      <c r="I17" s="344"/>
    </row>
    <row r="18" spans="1:9" ht="12" customHeight="1" x14ac:dyDescent="0.25">
      <c r="A18" s="171" t="s">
        <v>37</v>
      </c>
      <c r="B18" s="73">
        <v>0.38570172574723838</v>
      </c>
      <c r="C18" s="73">
        <v>0.66529619529472661</v>
      </c>
      <c r="D18" s="73">
        <v>10.573237560126888</v>
      </c>
      <c r="E18" s="73">
        <v>79.534099740729829</v>
      </c>
      <c r="F18" s="73">
        <v>8.8416647781015207</v>
      </c>
      <c r="G18" s="73">
        <v>0</v>
      </c>
      <c r="H18" s="73">
        <v>100</v>
      </c>
      <c r="I18" s="344">
        <v>852.60917128822405</v>
      </c>
    </row>
    <row r="19" spans="1:9" ht="12" customHeight="1" x14ac:dyDescent="0.25">
      <c r="A19" s="171" t="s">
        <v>38</v>
      </c>
      <c r="B19" s="73">
        <v>0.57033897092198493</v>
      </c>
      <c r="C19" s="73">
        <v>0.82013136345877224</v>
      </c>
      <c r="D19" s="73">
        <v>8.7119684705588014</v>
      </c>
      <c r="E19" s="73">
        <v>73.421973740791913</v>
      </c>
      <c r="F19" s="73">
        <v>16.412233359283036</v>
      </c>
      <c r="G19" s="73">
        <v>6.3354094985645287E-2</v>
      </c>
      <c r="H19" s="73">
        <v>100</v>
      </c>
      <c r="I19" s="344">
        <v>465.97212032493684</v>
      </c>
    </row>
    <row r="20" spans="1:9" ht="12" customHeight="1" x14ac:dyDescent="0.25">
      <c r="A20" s="192" t="s">
        <v>60</v>
      </c>
      <c r="B20" s="73"/>
      <c r="C20" s="73"/>
      <c r="D20" s="73"/>
      <c r="E20" s="73"/>
      <c r="F20" s="73"/>
      <c r="G20" s="73"/>
      <c r="H20" s="73"/>
      <c r="I20" s="344"/>
    </row>
    <row r="21" spans="1:9" ht="12" customHeight="1" x14ac:dyDescent="0.25">
      <c r="A21" s="224" t="s">
        <v>61</v>
      </c>
      <c r="B21" s="294">
        <v>0</v>
      </c>
      <c r="C21" s="294">
        <v>0</v>
      </c>
      <c r="D21" s="294">
        <v>4.7262553980452804</v>
      </c>
      <c r="E21" s="294">
        <v>72.995350272290622</v>
      </c>
      <c r="F21" s="294">
        <v>22.278394329664092</v>
      </c>
      <c r="G21" s="294">
        <v>0</v>
      </c>
      <c r="H21" s="73">
        <v>100</v>
      </c>
      <c r="I21" s="344">
        <v>44.478948202965519</v>
      </c>
    </row>
    <row r="22" spans="1:9" ht="12" customHeight="1" x14ac:dyDescent="0.25">
      <c r="A22" s="224" t="s">
        <v>62</v>
      </c>
      <c r="B22" s="73">
        <v>0</v>
      </c>
      <c r="C22" s="73">
        <v>0.56526304605248789</v>
      </c>
      <c r="D22" s="73">
        <v>6.8480391789488353</v>
      </c>
      <c r="E22" s="73">
        <v>85.380785993954277</v>
      </c>
      <c r="F22" s="73">
        <v>7.2059117810444828</v>
      </c>
      <c r="G22" s="73">
        <v>0</v>
      </c>
      <c r="H22" s="73">
        <v>100</v>
      </c>
      <c r="I22" s="344">
        <v>530.54467107149867</v>
      </c>
    </row>
    <row r="23" spans="1:9" ht="12" customHeight="1" x14ac:dyDescent="0.25">
      <c r="A23" s="224" t="s">
        <v>63</v>
      </c>
      <c r="B23" s="73">
        <v>0</v>
      </c>
      <c r="C23" s="73">
        <v>2.0628880639899401</v>
      </c>
      <c r="D23" s="73">
        <v>11.227933140351482</v>
      </c>
      <c r="E23" s="73">
        <v>58.25043986142235</v>
      </c>
      <c r="F23" s="73">
        <v>28.458738934236266</v>
      </c>
      <c r="G23" s="73">
        <v>0</v>
      </c>
      <c r="H23" s="73">
        <v>100</v>
      </c>
      <c r="I23" s="344">
        <v>78.265899373366153</v>
      </c>
    </row>
    <row r="24" spans="1:9" ht="12" customHeight="1" x14ac:dyDescent="0.25">
      <c r="A24" s="224" t="s">
        <v>64</v>
      </c>
      <c r="B24" s="73">
        <v>0</v>
      </c>
      <c r="C24" s="73">
        <v>0.77439324898428608</v>
      </c>
      <c r="D24" s="73">
        <v>17.592061529203633</v>
      </c>
      <c r="E24" s="73">
        <v>73.536379738765405</v>
      </c>
      <c r="F24" s="73">
        <v>8.0971654830467372</v>
      </c>
      <c r="G24" s="73">
        <v>0</v>
      </c>
      <c r="H24" s="73">
        <v>100</v>
      </c>
      <c r="I24" s="344">
        <v>137.4888503173562</v>
      </c>
    </row>
    <row r="25" spans="1:9" ht="12" customHeight="1" x14ac:dyDescent="0.25">
      <c r="A25" s="224" t="s">
        <v>65</v>
      </c>
      <c r="B25" s="73">
        <v>0</v>
      </c>
      <c r="C25" s="73">
        <v>4.6903159794461944</v>
      </c>
      <c r="D25" s="73">
        <v>18.729692605381697</v>
      </c>
      <c r="E25" s="73">
        <v>72.11130851428949</v>
      </c>
      <c r="F25" s="73">
        <v>4.4686829008826514</v>
      </c>
      <c r="G25" s="73">
        <v>0</v>
      </c>
      <c r="H25" s="73">
        <v>100</v>
      </c>
      <c r="I25" s="344">
        <v>38.291283037987206</v>
      </c>
    </row>
    <row r="26" spans="1:9" ht="12" customHeight="1" x14ac:dyDescent="0.25">
      <c r="A26" s="224" t="s">
        <v>66</v>
      </c>
      <c r="B26" s="73">
        <v>2.5521831403844102</v>
      </c>
      <c r="C26" s="73">
        <v>0.73378756083215235</v>
      </c>
      <c r="D26" s="73">
        <v>8.4873585735572483</v>
      </c>
      <c r="E26" s="73">
        <v>75.295399453679792</v>
      </c>
      <c r="F26" s="73">
        <v>12.931271271546343</v>
      </c>
      <c r="G26" s="73">
        <v>0</v>
      </c>
      <c r="H26" s="73">
        <v>100</v>
      </c>
      <c r="I26" s="344">
        <v>99.413780744309037</v>
      </c>
    </row>
    <row r="27" spans="1:9" ht="12" customHeight="1" x14ac:dyDescent="0.25">
      <c r="A27" s="224" t="s">
        <v>67</v>
      </c>
      <c r="B27" s="73">
        <v>0</v>
      </c>
      <c r="C27" s="73">
        <v>0</v>
      </c>
      <c r="D27" s="73">
        <v>6.3130390132862351</v>
      </c>
      <c r="E27" s="73">
        <v>63.598957808632527</v>
      </c>
      <c r="F27" s="73">
        <v>28.993443939491598</v>
      </c>
      <c r="G27" s="73">
        <v>1.0945592385896403</v>
      </c>
      <c r="H27" s="73">
        <v>100</v>
      </c>
      <c r="I27" s="344">
        <v>26.970894704399228</v>
      </c>
    </row>
    <row r="28" spans="1:9" ht="12" customHeight="1" x14ac:dyDescent="0.25">
      <c r="A28" s="224" t="s">
        <v>68</v>
      </c>
      <c r="B28" s="73">
        <v>0</v>
      </c>
      <c r="C28" s="73">
        <v>0</v>
      </c>
      <c r="D28" s="73">
        <v>3.4600278874783061</v>
      </c>
      <c r="E28" s="73">
        <v>89.930791473149284</v>
      </c>
      <c r="F28" s="73">
        <v>6.6091806393723891</v>
      </c>
      <c r="G28" s="73">
        <v>0</v>
      </c>
      <c r="H28" s="73">
        <v>100</v>
      </c>
      <c r="I28" s="344">
        <v>98.051956101737517</v>
      </c>
    </row>
    <row r="29" spans="1:9" ht="12" customHeight="1" x14ac:dyDescent="0.25">
      <c r="A29" s="224" t="s">
        <v>69</v>
      </c>
      <c r="B29" s="73">
        <v>1.4117852317000561</v>
      </c>
      <c r="C29" s="73">
        <v>0.53435971542924032</v>
      </c>
      <c r="D29" s="73">
        <v>15.04476876743796</v>
      </c>
      <c r="E29" s="73">
        <v>67.074469942205951</v>
      </c>
      <c r="F29" s="73">
        <v>15.934616343226773</v>
      </c>
      <c r="G29" s="73">
        <v>0</v>
      </c>
      <c r="H29" s="73">
        <v>100</v>
      </c>
      <c r="I29" s="344">
        <v>241.46216120298521</v>
      </c>
    </row>
    <row r="30" spans="1:9" ht="12" customHeight="1" x14ac:dyDescent="0.25">
      <c r="A30" s="224" t="s">
        <v>70</v>
      </c>
      <c r="B30" s="73">
        <v>0</v>
      </c>
      <c r="C30" s="73">
        <v>0</v>
      </c>
      <c r="D30" s="73">
        <v>7.0417937986093975</v>
      </c>
      <c r="E30" s="73">
        <v>77.669758689170038</v>
      </c>
      <c r="F30" s="73">
        <v>15.288447512220561</v>
      </c>
      <c r="G30" s="73">
        <v>0</v>
      </c>
      <c r="H30" s="73">
        <v>100</v>
      </c>
      <c r="I30" s="344">
        <v>17.056845730117676</v>
      </c>
    </row>
    <row r="31" spans="1:9" ht="12" customHeight="1" x14ac:dyDescent="0.25">
      <c r="A31" s="224" t="s">
        <v>71</v>
      </c>
      <c r="B31" s="73">
        <v>0</v>
      </c>
      <c r="C31" s="73">
        <v>0</v>
      </c>
      <c r="D31" s="73">
        <v>16.802807056503546</v>
      </c>
      <c r="E31" s="73">
        <v>77.634156987855491</v>
      </c>
      <c r="F31" s="73">
        <v>5.5630359556409719</v>
      </c>
      <c r="G31" s="73">
        <v>0</v>
      </c>
      <c r="H31" s="73">
        <v>100</v>
      </c>
      <c r="I31" s="344">
        <v>6.5560011264413065</v>
      </c>
    </row>
    <row r="32" spans="1:9" ht="12" customHeight="1" x14ac:dyDescent="0.25">
      <c r="A32" s="172" t="s">
        <v>210</v>
      </c>
      <c r="B32" s="73"/>
      <c r="C32" s="73"/>
      <c r="D32" s="73"/>
      <c r="E32" s="73"/>
      <c r="F32" s="73"/>
      <c r="G32" s="73"/>
      <c r="H32" s="283"/>
      <c r="I32" s="344"/>
    </row>
    <row r="33" spans="1:9" ht="12" customHeight="1" x14ac:dyDescent="0.25">
      <c r="A33" s="224" t="s">
        <v>85</v>
      </c>
      <c r="B33" s="73">
        <v>0</v>
      </c>
      <c r="C33" s="73">
        <v>0</v>
      </c>
      <c r="D33" s="73">
        <v>17.35760746592657</v>
      </c>
      <c r="E33" s="73">
        <v>67.71179665120151</v>
      </c>
      <c r="F33" s="73">
        <v>14.930595882871895</v>
      </c>
      <c r="G33" s="73">
        <v>0</v>
      </c>
      <c r="H33" s="73">
        <v>100</v>
      </c>
      <c r="I33" s="344">
        <v>73.340162294964628</v>
      </c>
    </row>
    <row r="34" spans="1:9" ht="12" customHeight="1" x14ac:dyDescent="0.25">
      <c r="A34" s="224" t="s">
        <v>86</v>
      </c>
      <c r="B34" s="73">
        <v>0.47750983672039105</v>
      </c>
      <c r="C34" s="73">
        <v>0.76241939472969877</v>
      </c>
      <c r="D34" s="73">
        <v>9.4771716962655663</v>
      </c>
      <c r="E34" s="73">
        <v>77.943218554783741</v>
      </c>
      <c r="F34" s="73">
        <v>11.315973268135659</v>
      </c>
      <c r="G34" s="73">
        <v>2.3707249364540436E-2</v>
      </c>
      <c r="H34" s="73">
        <v>100</v>
      </c>
      <c r="I34" s="344">
        <v>1245.2411293182031</v>
      </c>
    </row>
    <row r="35" spans="1:9" ht="12" customHeight="1" x14ac:dyDescent="0.25">
      <c r="A35" s="172" t="s">
        <v>424</v>
      </c>
      <c r="B35" s="73"/>
      <c r="C35" s="73"/>
      <c r="D35" s="73"/>
      <c r="E35" s="73"/>
      <c r="F35" s="73"/>
      <c r="G35" s="73"/>
      <c r="H35" s="283"/>
      <c r="I35" s="344"/>
    </row>
    <row r="36" spans="1:9" ht="12" customHeight="1" x14ac:dyDescent="0.25">
      <c r="A36" s="224" t="s">
        <v>425</v>
      </c>
      <c r="B36" s="73">
        <v>0.17315447864596836</v>
      </c>
      <c r="C36" s="73">
        <v>0.84662136922434106</v>
      </c>
      <c r="D36" s="73">
        <v>12.35888005046238</v>
      </c>
      <c r="E36" s="73">
        <v>75.037372526623997</v>
      </c>
      <c r="F36" s="73">
        <v>11.51694511186462</v>
      </c>
      <c r="G36" s="73">
        <v>6.7026463178747608E-2</v>
      </c>
      <c r="H36" s="73">
        <v>100</v>
      </c>
      <c r="I36" s="344">
        <v>440.44158936151382</v>
      </c>
    </row>
    <row r="37" spans="1:9" ht="12" customHeight="1" x14ac:dyDescent="0.25">
      <c r="A37" s="224" t="s">
        <v>426</v>
      </c>
      <c r="B37" s="73">
        <v>0.59028244962532483</v>
      </c>
      <c r="C37" s="73">
        <v>0.65651140152357157</v>
      </c>
      <c r="D37" s="73">
        <v>8.6899714734260218</v>
      </c>
      <c r="E37" s="73">
        <v>78.546176488251803</v>
      </c>
      <c r="F37" s="73">
        <v>11.517058187173257</v>
      </c>
      <c r="G37" s="73">
        <v>0</v>
      </c>
      <c r="H37" s="73">
        <v>100</v>
      </c>
      <c r="I37" s="344">
        <v>878.13970225164769</v>
      </c>
    </row>
    <row r="38" spans="1:9" ht="12" customHeight="1" x14ac:dyDescent="0.25">
      <c r="A38" s="192" t="s">
        <v>91</v>
      </c>
      <c r="B38" s="73"/>
      <c r="C38" s="73"/>
      <c r="D38" s="73"/>
      <c r="E38" s="73"/>
      <c r="F38" s="73"/>
      <c r="G38" s="73"/>
      <c r="H38" s="283"/>
      <c r="I38" s="344"/>
    </row>
    <row r="39" spans="1:9" ht="12" customHeight="1" x14ac:dyDescent="0.25">
      <c r="A39" s="129" t="s">
        <v>92</v>
      </c>
      <c r="B39" s="73">
        <v>0.55718358004352975</v>
      </c>
      <c r="C39" s="73">
        <v>0.95694861192271685</v>
      </c>
      <c r="D39" s="73">
        <v>13.801751533453407</v>
      </c>
      <c r="E39" s="73">
        <v>77.242109756585691</v>
      </c>
      <c r="F39" s="73">
        <v>7.4420065179947423</v>
      </c>
      <c r="G39" s="73">
        <v>0</v>
      </c>
      <c r="H39" s="73">
        <v>100</v>
      </c>
      <c r="I39" s="344">
        <v>279.97765375594065</v>
      </c>
    </row>
    <row r="40" spans="1:9" ht="12" customHeight="1" x14ac:dyDescent="0.25">
      <c r="A40" s="129" t="s">
        <v>93</v>
      </c>
      <c r="B40" s="73">
        <v>0.39623825958053133</v>
      </c>
      <c r="C40" s="73">
        <v>0.26334007012949895</v>
      </c>
      <c r="D40" s="73">
        <v>10.747828937869462</v>
      </c>
      <c r="E40" s="73">
        <v>80.488690023461913</v>
      </c>
      <c r="F40" s="73">
        <v>8.1039027089585112</v>
      </c>
      <c r="G40" s="73">
        <v>0</v>
      </c>
      <c r="H40" s="73">
        <v>100</v>
      </c>
      <c r="I40" s="344">
        <v>277.01289685840845</v>
      </c>
    </row>
    <row r="41" spans="1:9" ht="12" customHeight="1" x14ac:dyDescent="0.25">
      <c r="A41" s="129" t="s">
        <v>94</v>
      </c>
      <c r="B41" s="73">
        <v>0</v>
      </c>
      <c r="C41" s="73">
        <v>0.30666979019720569</v>
      </c>
      <c r="D41" s="73">
        <v>9.2265587614148252</v>
      </c>
      <c r="E41" s="73">
        <v>76.089556136399779</v>
      </c>
      <c r="F41" s="73">
        <v>14.377215311988186</v>
      </c>
      <c r="G41" s="73">
        <v>0</v>
      </c>
      <c r="H41" s="73">
        <v>100</v>
      </c>
      <c r="I41" s="344">
        <v>282.2457695053057</v>
      </c>
    </row>
    <row r="42" spans="1:9" ht="12" customHeight="1" x14ac:dyDescent="0.25">
      <c r="A42" s="129" t="s">
        <v>95</v>
      </c>
      <c r="B42" s="73">
        <v>0.39756912458651467</v>
      </c>
      <c r="C42" s="73">
        <v>2.1235272577363902</v>
      </c>
      <c r="D42" s="73">
        <v>10.321136083758351</v>
      </c>
      <c r="E42" s="73">
        <v>75.88513072938305</v>
      </c>
      <c r="F42" s="73">
        <v>11.272636804535766</v>
      </c>
      <c r="G42" s="73">
        <v>0</v>
      </c>
      <c r="H42" s="73">
        <v>100</v>
      </c>
      <c r="I42" s="344">
        <v>245.80184335795812</v>
      </c>
    </row>
    <row r="43" spans="1:9" ht="12" customHeight="1" x14ac:dyDescent="0.25">
      <c r="A43" s="129" t="s">
        <v>96</v>
      </c>
      <c r="B43" s="73">
        <v>0.98966562156376803</v>
      </c>
      <c r="C43" s="73">
        <v>0</v>
      </c>
      <c r="D43" s="73">
        <v>4.6749097248356142</v>
      </c>
      <c r="E43" s="73">
        <v>76.957800500055541</v>
      </c>
      <c r="F43" s="73">
        <v>17.251218199289863</v>
      </c>
      <c r="G43" s="73">
        <v>0.12640595425524256</v>
      </c>
      <c r="H43" s="73">
        <v>100</v>
      </c>
      <c r="I43" s="344">
        <v>233.54312813554998</v>
      </c>
    </row>
    <row r="44" spans="1:9" ht="12" customHeight="1" x14ac:dyDescent="0.25">
      <c r="A44" s="703" t="s">
        <v>209</v>
      </c>
      <c r="B44" s="704"/>
      <c r="C44" s="704"/>
      <c r="D44" s="704"/>
      <c r="E44" s="704"/>
      <c r="F44" s="704"/>
      <c r="G44" s="704"/>
      <c r="H44" s="704"/>
      <c r="I44" s="705"/>
    </row>
    <row r="45" spans="1:9" ht="12" customHeight="1" x14ac:dyDescent="0.25">
      <c r="A45" s="582" t="s">
        <v>430</v>
      </c>
      <c r="B45" s="583"/>
      <c r="C45" s="583"/>
      <c r="D45" s="583"/>
      <c r="E45" s="583"/>
      <c r="F45" s="583"/>
      <c r="G45" s="583"/>
      <c r="H45" s="583"/>
      <c r="I45" s="584"/>
    </row>
  </sheetData>
  <mergeCells count="8">
    <mergeCell ref="A44:I44"/>
    <mergeCell ref="A45:I45"/>
    <mergeCell ref="A1:I1"/>
    <mergeCell ref="A2:I2"/>
    <mergeCell ref="A3:A4"/>
    <mergeCell ref="B3:G3"/>
    <mergeCell ref="H3:H4"/>
    <mergeCell ref="I3:I4"/>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G45"/>
  <sheetViews>
    <sheetView showGridLines="0" zoomScaleNormal="100" workbookViewId="0">
      <selection sqref="A1:G1"/>
    </sheetView>
  </sheetViews>
  <sheetFormatPr defaultColWidth="38.140625" defaultRowHeight="12.75" x14ac:dyDescent="0.2"/>
  <cols>
    <col min="1" max="1" width="38.85546875" style="143" customWidth="1"/>
    <col min="2" max="6" width="15" style="143" customWidth="1"/>
    <col min="7" max="7" width="16" style="143" customWidth="1"/>
    <col min="8" max="16384" width="38.140625" style="143"/>
  </cols>
  <sheetData>
    <row r="1" spans="1:7" ht="15" customHeight="1" x14ac:dyDescent="0.2">
      <c r="A1" s="709" t="s">
        <v>498</v>
      </c>
      <c r="B1" s="710"/>
      <c r="C1" s="710"/>
      <c r="D1" s="710"/>
      <c r="E1" s="710"/>
      <c r="F1" s="710"/>
      <c r="G1" s="711"/>
    </row>
    <row r="2" spans="1:7" ht="12" customHeight="1" x14ac:dyDescent="0.2">
      <c r="A2" s="712" t="s">
        <v>170</v>
      </c>
      <c r="B2" s="713"/>
      <c r="C2" s="713"/>
      <c r="D2" s="713"/>
      <c r="E2" s="713"/>
      <c r="F2" s="713"/>
      <c r="G2" s="714"/>
    </row>
    <row r="3" spans="1:7" ht="12" customHeight="1" x14ac:dyDescent="0.2">
      <c r="A3" s="715"/>
      <c r="B3" s="718" t="s">
        <v>171</v>
      </c>
      <c r="C3" s="719"/>
      <c r="D3" s="719"/>
      <c r="E3" s="719"/>
      <c r="F3" s="720"/>
      <c r="G3" s="721" t="s">
        <v>178</v>
      </c>
    </row>
    <row r="4" spans="1:7" ht="12" customHeight="1" x14ac:dyDescent="0.2">
      <c r="A4" s="716"/>
      <c r="B4" s="724" t="s">
        <v>172</v>
      </c>
      <c r="C4" s="724" t="s">
        <v>173</v>
      </c>
      <c r="D4" s="726" t="s">
        <v>174</v>
      </c>
      <c r="E4" s="726"/>
      <c r="F4" s="724" t="s">
        <v>175</v>
      </c>
      <c r="G4" s="722"/>
    </row>
    <row r="5" spans="1:7" ht="24" customHeight="1" x14ac:dyDescent="0.2">
      <c r="A5" s="717"/>
      <c r="B5" s="725"/>
      <c r="C5" s="725"/>
      <c r="D5" s="176" t="s">
        <v>176</v>
      </c>
      <c r="E5" s="176" t="s">
        <v>177</v>
      </c>
      <c r="F5" s="725"/>
      <c r="G5" s="723"/>
    </row>
    <row r="6" spans="1:7" ht="12" customHeight="1" x14ac:dyDescent="0.2">
      <c r="A6" s="43"/>
      <c r="B6" s="234"/>
      <c r="C6" s="234"/>
      <c r="D6" s="234"/>
      <c r="E6" s="234"/>
      <c r="F6" s="450"/>
      <c r="G6" s="44"/>
    </row>
    <row r="7" spans="1:7" ht="12" customHeight="1" x14ac:dyDescent="0.2">
      <c r="A7" s="192" t="s">
        <v>35</v>
      </c>
      <c r="B7" s="219">
        <v>62.023859444729531</v>
      </c>
      <c r="C7" s="219">
        <v>30.819832987560357</v>
      </c>
      <c r="D7" s="219">
        <v>5.2210779004768941</v>
      </c>
      <c r="E7" s="219">
        <v>8.6335090765626274E-2</v>
      </c>
      <c r="F7" s="219">
        <v>32.495963356799997</v>
      </c>
      <c r="G7" s="45">
        <v>1975.2497827712864</v>
      </c>
    </row>
    <row r="8" spans="1:7" ht="12" customHeight="1" x14ac:dyDescent="0.2">
      <c r="A8" s="134"/>
      <c r="B8" s="220"/>
      <c r="C8" s="220"/>
      <c r="D8" s="220"/>
      <c r="E8" s="220"/>
      <c r="F8" s="220"/>
      <c r="G8" s="46"/>
    </row>
    <row r="9" spans="1:7" ht="12" customHeight="1" x14ac:dyDescent="0.2">
      <c r="A9" s="163" t="s">
        <v>59</v>
      </c>
      <c r="B9" s="220"/>
      <c r="C9" s="220"/>
      <c r="D9" s="220"/>
      <c r="E9" s="220"/>
      <c r="F9" s="220"/>
      <c r="G9" s="46"/>
    </row>
    <row r="10" spans="1:7" ht="12" customHeight="1" x14ac:dyDescent="0.2">
      <c r="A10" s="105" t="s">
        <v>51</v>
      </c>
      <c r="B10" s="220">
        <v>65.583598893601575</v>
      </c>
      <c r="C10" s="220">
        <v>26.632757408106475</v>
      </c>
      <c r="D10" s="220">
        <v>3.8539498303712754</v>
      </c>
      <c r="E10" s="220">
        <v>0</v>
      </c>
      <c r="F10" s="220">
        <v>27.830778753183981</v>
      </c>
      <c r="G10" s="46">
        <v>871.85203431617322</v>
      </c>
    </row>
    <row r="11" spans="1:7" ht="12" customHeight="1" x14ac:dyDescent="0.2">
      <c r="A11" s="105" t="s">
        <v>50</v>
      </c>
      <c r="B11" s="220">
        <v>59.211123888145352</v>
      </c>
      <c r="C11" s="220">
        <v>34.128259497305727</v>
      </c>
      <c r="D11" s="220">
        <v>6.3013169989897939</v>
      </c>
      <c r="E11" s="220">
        <v>0.15455294296105632</v>
      </c>
      <c r="F11" s="220">
        <v>36.182168710053283</v>
      </c>
      <c r="G11" s="46">
        <v>1103.397748455129</v>
      </c>
    </row>
    <row r="12" spans="1:7" ht="12" customHeight="1" x14ac:dyDescent="0.2">
      <c r="A12" s="128" t="s">
        <v>53</v>
      </c>
      <c r="B12" s="220"/>
      <c r="C12" s="220"/>
      <c r="D12" s="220"/>
      <c r="E12" s="220"/>
      <c r="F12" s="220"/>
      <c r="G12" s="46"/>
    </row>
    <row r="13" spans="1:7" ht="12" customHeight="1" x14ac:dyDescent="0.2">
      <c r="A13" s="145" t="s">
        <v>7</v>
      </c>
      <c r="B13" s="220">
        <v>63.108601824158072</v>
      </c>
      <c r="C13" s="220">
        <v>15.982092778352945</v>
      </c>
      <c r="D13" s="220">
        <v>7.5897035816604843</v>
      </c>
      <c r="E13" s="220">
        <v>0</v>
      </c>
      <c r="F13" s="220">
        <v>19.523876145127549</v>
      </c>
      <c r="G13" s="46">
        <v>243.39088773386027</v>
      </c>
    </row>
    <row r="14" spans="1:7" ht="12" customHeight="1" x14ac:dyDescent="0.2">
      <c r="A14" s="145" t="s">
        <v>9</v>
      </c>
      <c r="B14" s="220">
        <v>60.741172048698509</v>
      </c>
      <c r="C14" s="220">
        <v>31.673543949416722</v>
      </c>
      <c r="D14" s="220">
        <v>7.9748363820873127</v>
      </c>
      <c r="E14" s="220">
        <v>0</v>
      </c>
      <c r="F14" s="220">
        <v>35.256913970093876</v>
      </c>
      <c r="G14" s="46">
        <v>220.12039560829285</v>
      </c>
    </row>
    <row r="15" spans="1:7" ht="12" customHeight="1" x14ac:dyDescent="0.2">
      <c r="A15" s="145" t="s">
        <v>20</v>
      </c>
      <c r="B15" s="220">
        <v>60.377167533458703</v>
      </c>
      <c r="C15" s="220">
        <v>35.500271792060765</v>
      </c>
      <c r="D15" s="220">
        <v>6.1357215323887537</v>
      </c>
      <c r="E15" s="220">
        <v>8.19879390395368E-2</v>
      </c>
      <c r="F15" s="220">
        <v>36.790519331192471</v>
      </c>
      <c r="G15" s="46">
        <v>738.28427942270434</v>
      </c>
    </row>
    <row r="16" spans="1:7" ht="12" customHeight="1" x14ac:dyDescent="0.2">
      <c r="A16" s="145" t="s">
        <v>4</v>
      </c>
      <c r="B16" s="220">
        <v>63.61937210157155</v>
      </c>
      <c r="C16" s="220">
        <v>30.778404778224353</v>
      </c>
      <c r="D16" s="220">
        <v>2.8189611619666413</v>
      </c>
      <c r="E16" s="220">
        <v>0.14222297834805239</v>
      </c>
      <c r="F16" s="220">
        <v>31.692998079769136</v>
      </c>
      <c r="G16" s="46">
        <v>773.45422000644794</v>
      </c>
    </row>
    <row r="17" spans="1:7" ht="12" customHeight="1" x14ac:dyDescent="0.2">
      <c r="A17" s="163" t="s">
        <v>36</v>
      </c>
      <c r="B17" s="220"/>
      <c r="C17" s="220"/>
      <c r="D17" s="220"/>
      <c r="E17" s="220"/>
      <c r="F17" s="220"/>
      <c r="G17" s="46"/>
    </row>
    <row r="18" spans="1:7" ht="12" customHeight="1" x14ac:dyDescent="0.2">
      <c r="A18" s="105" t="s">
        <v>37</v>
      </c>
      <c r="B18" s="220">
        <v>61.504857782835302</v>
      </c>
      <c r="C18" s="220">
        <v>33.676401130767459</v>
      </c>
      <c r="D18" s="220">
        <v>4.1536275948831145</v>
      </c>
      <c r="E18" s="220">
        <v>0</v>
      </c>
      <c r="F18" s="220">
        <v>34.726442709040022</v>
      </c>
      <c r="G18" s="46">
        <v>1171.5368370146527</v>
      </c>
    </row>
    <row r="19" spans="1:7" ht="12" customHeight="1" x14ac:dyDescent="0.2">
      <c r="A19" s="105" t="s">
        <v>38</v>
      </c>
      <c r="B19" s="220">
        <v>62.780385227461984</v>
      </c>
      <c r="C19" s="220">
        <v>26.655939865173099</v>
      </c>
      <c r="D19" s="220">
        <v>6.7770530297667975</v>
      </c>
      <c r="E19" s="220">
        <v>0.21218193657413012</v>
      </c>
      <c r="F19" s="220">
        <v>29.244692191956474</v>
      </c>
      <c r="G19" s="46">
        <v>803.7129457566466</v>
      </c>
    </row>
    <row r="20" spans="1:7" ht="12" customHeight="1" x14ac:dyDescent="0.2">
      <c r="A20" s="132" t="s">
        <v>60</v>
      </c>
      <c r="B20" s="220"/>
      <c r="C20" s="220"/>
      <c r="D20" s="220"/>
      <c r="E20" s="220"/>
      <c r="F20" s="220"/>
      <c r="G20" s="46"/>
    </row>
    <row r="21" spans="1:7" ht="12" customHeight="1" x14ac:dyDescent="0.2">
      <c r="A21" s="129" t="s">
        <v>61</v>
      </c>
      <c r="B21" s="220">
        <v>66.523292648486887</v>
      </c>
      <c r="C21" s="220">
        <v>19.920887703550218</v>
      </c>
      <c r="D21" s="220">
        <v>2.3892900573598981</v>
      </c>
      <c r="E21" s="220">
        <v>0</v>
      </c>
      <c r="F21" s="220">
        <v>21.47417700384127</v>
      </c>
      <c r="G21" s="46">
        <v>105.59352786886274</v>
      </c>
    </row>
    <row r="22" spans="1:7" ht="12" customHeight="1" x14ac:dyDescent="0.2">
      <c r="A22" s="129" t="s">
        <v>62</v>
      </c>
      <c r="B22" s="220">
        <v>58.445785801404888</v>
      </c>
      <c r="C22" s="220">
        <v>39.033776936743344</v>
      </c>
      <c r="D22" s="220">
        <v>5.0703922357748503</v>
      </c>
      <c r="E22" s="220">
        <v>0</v>
      </c>
      <c r="F22" s="220">
        <v>40.349785708554393</v>
      </c>
      <c r="G22" s="46">
        <v>656.65842992530736</v>
      </c>
    </row>
    <row r="23" spans="1:7" ht="12" customHeight="1" x14ac:dyDescent="0.2">
      <c r="A23" s="129" t="s">
        <v>63</v>
      </c>
      <c r="B23" s="220">
        <v>53.629343086276776</v>
      </c>
      <c r="C23" s="220">
        <v>35.863169087220797</v>
      </c>
      <c r="D23" s="220">
        <v>10.132292063648361</v>
      </c>
      <c r="E23" s="220">
        <v>0.48973686349162165</v>
      </c>
      <c r="F23" s="220">
        <v>35.863169087220797</v>
      </c>
      <c r="G23" s="46">
        <v>123.59781549544751</v>
      </c>
    </row>
    <row r="24" spans="1:7" ht="12" customHeight="1" x14ac:dyDescent="0.2">
      <c r="A24" s="129" t="s">
        <v>64</v>
      </c>
      <c r="B24" s="220">
        <v>72.883337027246142</v>
      </c>
      <c r="C24" s="220">
        <v>18.76253601743695</v>
      </c>
      <c r="D24" s="220">
        <v>8.1156658432917155</v>
      </c>
      <c r="E24" s="220">
        <v>0</v>
      </c>
      <c r="F24" s="220">
        <v>23.595880273431192</v>
      </c>
      <c r="G24" s="46">
        <v>257.78811774947059</v>
      </c>
    </row>
    <row r="25" spans="1:7" ht="12" customHeight="1" x14ac:dyDescent="0.2">
      <c r="A25" s="129" t="s">
        <v>65</v>
      </c>
      <c r="B25" s="220">
        <v>55.346360964012348</v>
      </c>
      <c r="C25" s="220">
        <v>31.849298694564173</v>
      </c>
      <c r="D25" s="220">
        <v>2.6353548046736024</v>
      </c>
      <c r="E25" s="220">
        <v>0</v>
      </c>
      <c r="F25" s="220">
        <v>32.575770619219597</v>
      </c>
      <c r="G25" s="46">
        <v>85.62813674952325</v>
      </c>
    </row>
    <row r="26" spans="1:7" ht="12" customHeight="1" x14ac:dyDescent="0.2">
      <c r="A26" s="129" t="s">
        <v>66</v>
      </c>
      <c r="B26" s="220">
        <v>53.055077754444447</v>
      </c>
      <c r="C26" s="220">
        <v>30.743383205743328</v>
      </c>
      <c r="D26" s="220">
        <v>5.4958788883875531</v>
      </c>
      <c r="E26" s="220">
        <v>0</v>
      </c>
      <c r="F26" s="220">
        <v>32.708741852149195</v>
      </c>
      <c r="G26" s="46">
        <v>155.71382577538793</v>
      </c>
    </row>
    <row r="27" spans="1:7" ht="12" customHeight="1" x14ac:dyDescent="0.2">
      <c r="A27" s="129" t="s">
        <v>67</v>
      </c>
      <c r="B27" s="220">
        <v>68.852279321320722</v>
      </c>
      <c r="C27" s="220">
        <v>20.809974638646469</v>
      </c>
      <c r="D27" s="220">
        <v>1.3513101478345</v>
      </c>
      <c r="E27" s="220">
        <v>0</v>
      </c>
      <c r="F27" s="220">
        <v>21.260286980290665</v>
      </c>
      <c r="G27" s="46">
        <v>65.392059923733058</v>
      </c>
    </row>
    <row r="28" spans="1:7" ht="12" customHeight="1" x14ac:dyDescent="0.2">
      <c r="A28" s="129" t="s">
        <v>68</v>
      </c>
      <c r="B28" s="220">
        <v>75.098643198013846</v>
      </c>
      <c r="C28" s="220">
        <v>17.709083888533318</v>
      </c>
      <c r="D28" s="220">
        <v>6.6473029877310594</v>
      </c>
      <c r="E28" s="220">
        <v>0</v>
      </c>
      <c r="F28" s="220">
        <v>19.804726483463583</v>
      </c>
      <c r="G28" s="46">
        <v>175.89518740368689</v>
      </c>
    </row>
    <row r="29" spans="1:7" ht="12" customHeight="1" x14ac:dyDescent="0.2">
      <c r="A29" s="129" t="s">
        <v>69</v>
      </c>
      <c r="B29" s="220">
        <v>59.560956142678698</v>
      </c>
      <c r="C29" s="220">
        <v>35.721173667524603</v>
      </c>
      <c r="D29" s="220">
        <v>2.34409002150975</v>
      </c>
      <c r="E29" s="220">
        <v>0.36153458597257665</v>
      </c>
      <c r="F29" s="220">
        <v>36.082708253497202</v>
      </c>
      <c r="G29" s="46">
        <v>304.26677572012665</v>
      </c>
    </row>
    <row r="30" spans="1:7" ht="12" customHeight="1" x14ac:dyDescent="0.2">
      <c r="A30" s="129" t="s">
        <v>70</v>
      </c>
      <c r="B30" s="220">
        <v>68.894782173575052</v>
      </c>
      <c r="C30" s="220">
        <v>15.957655123596766</v>
      </c>
      <c r="D30" s="220">
        <v>8.7206429201571751</v>
      </c>
      <c r="E30" s="220">
        <v>0</v>
      </c>
      <c r="F30" s="220">
        <v>20.599676044033266</v>
      </c>
      <c r="G30" s="46">
        <v>34.534240338423608</v>
      </c>
    </row>
    <row r="31" spans="1:7" ht="12" customHeight="1" x14ac:dyDescent="0.2">
      <c r="A31" s="129" t="s">
        <v>71</v>
      </c>
      <c r="B31" s="220">
        <v>46.966149149876941</v>
      </c>
      <c r="C31" s="220">
        <v>45.391121783149146</v>
      </c>
      <c r="D31" s="220">
        <v>3.2651171027480812</v>
      </c>
      <c r="E31" s="220">
        <v>0</v>
      </c>
      <c r="F31" s="220">
        <v>45.391121783149146</v>
      </c>
      <c r="G31" s="46">
        <v>10.181665821332867</v>
      </c>
    </row>
    <row r="32" spans="1:7" ht="12" customHeight="1" x14ac:dyDescent="0.2">
      <c r="A32" s="128" t="s">
        <v>179</v>
      </c>
      <c r="B32" s="220"/>
      <c r="C32" s="220"/>
      <c r="D32" s="220"/>
      <c r="E32" s="220"/>
      <c r="F32" s="220"/>
      <c r="G32" s="46"/>
    </row>
    <row r="33" spans="1:7" ht="12" customHeight="1" x14ac:dyDescent="0.2">
      <c r="A33" s="129" t="s">
        <v>85</v>
      </c>
      <c r="B33" s="220">
        <v>51.839931613264092</v>
      </c>
      <c r="C33" s="220">
        <v>41.175039258047661</v>
      </c>
      <c r="D33" s="220">
        <v>11.439477905531431</v>
      </c>
      <c r="E33" s="220">
        <v>0.53991523926196716</v>
      </c>
      <c r="F33" s="220">
        <v>44.252390416159862</v>
      </c>
      <c r="G33" s="46">
        <v>112.11094278038568</v>
      </c>
    </row>
    <row r="34" spans="1:7" ht="12" customHeight="1" x14ac:dyDescent="0.2">
      <c r="A34" s="129" t="s">
        <v>86</v>
      </c>
      <c r="B34" s="220">
        <v>62.636658515784504</v>
      </c>
      <c r="C34" s="220">
        <v>30.196727552392968</v>
      </c>
      <c r="D34" s="220">
        <v>4.8468971512013201</v>
      </c>
      <c r="E34" s="220">
        <v>5.9041742045227309E-2</v>
      </c>
      <c r="F34" s="220">
        <v>31.788542045481979</v>
      </c>
      <c r="G34" s="46">
        <v>1863.1388399909008</v>
      </c>
    </row>
    <row r="35" spans="1:7" ht="12" customHeight="1" x14ac:dyDescent="0.2">
      <c r="A35" s="128" t="s">
        <v>424</v>
      </c>
      <c r="B35" s="220"/>
      <c r="C35" s="220"/>
      <c r="D35" s="220"/>
      <c r="E35" s="220"/>
      <c r="F35" s="220"/>
      <c r="G35" s="46"/>
    </row>
    <row r="36" spans="1:7" ht="12" customHeight="1" x14ac:dyDescent="0.2">
      <c r="A36" s="129" t="s">
        <v>425</v>
      </c>
      <c r="B36" s="220">
        <v>57.370287020733528</v>
      </c>
      <c r="C36" s="220">
        <v>34.100558048817405</v>
      </c>
      <c r="D36" s="220">
        <v>7.0835478591943497</v>
      </c>
      <c r="E36" s="220">
        <v>0.22838382033846757</v>
      </c>
      <c r="F36" s="220">
        <v>36.929688854791401</v>
      </c>
      <c r="G36" s="46">
        <v>746.69636854139458</v>
      </c>
    </row>
    <row r="37" spans="1:7" ht="12" customHeight="1" x14ac:dyDescent="0.2">
      <c r="A37" s="129" t="s">
        <v>426</v>
      </c>
      <c r="B37" s="220">
        <v>64.852231080422854</v>
      </c>
      <c r="C37" s="220">
        <v>28.825857421622917</v>
      </c>
      <c r="D37" s="220">
        <v>4.0890965486009634</v>
      </c>
      <c r="E37" s="220">
        <v>0</v>
      </c>
      <c r="F37" s="220">
        <v>29.801211390696018</v>
      </c>
      <c r="G37" s="46">
        <v>1228.5534142299055</v>
      </c>
    </row>
    <row r="38" spans="1:7" ht="12" customHeight="1" x14ac:dyDescent="0.2">
      <c r="A38" s="132" t="s">
        <v>91</v>
      </c>
      <c r="B38" s="220"/>
      <c r="C38" s="220"/>
      <c r="D38" s="220"/>
      <c r="E38" s="220"/>
      <c r="F38" s="220"/>
      <c r="G38" s="46"/>
    </row>
    <row r="39" spans="1:7" ht="12" customHeight="1" x14ac:dyDescent="0.2">
      <c r="A39" s="129" t="s">
        <v>92</v>
      </c>
      <c r="B39" s="220">
        <v>59.09881121071296</v>
      </c>
      <c r="C39" s="220">
        <v>33.153420946893377</v>
      </c>
      <c r="D39" s="220">
        <v>3.7875801580308783</v>
      </c>
      <c r="E39" s="220">
        <v>0.121176413336753</v>
      </c>
      <c r="F39" s="220">
        <v>34.174450959895964</v>
      </c>
      <c r="G39" s="46">
        <v>499.52300805389501</v>
      </c>
    </row>
    <row r="40" spans="1:7" ht="12" customHeight="1" x14ac:dyDescent="0.2">
      <c r="A40" s="129" t="s">
        <v>93</v>
      </c>
      <c r="B40" s="220">
        <v>64.805331263167361</v>
      </c>
      <c r="C40" s="220">
        <v>27.869658946252695</v>
      </c>
      <c r="D40" s="220">
        <v>4.9691948341317556</v>
      </c>
      <c r="E40" s="220">
        <v>0.2470609282000755</v>
      </c>
      <c r="F40" s="220">
        <v>28.796809694476394</v>
      </c>
      <c r="G40" s="46">
        <v>445.24629445293721</v>
      </c>
    </row>
    <row r="41" spans="1:7" ht="12" customHeight="1" x14ac:dyDescent="0.2">
      <c r="A41" s="129" t="s">
        <v>94</v>
      </c>
      <c r="B41" s="220">
        <v>58.467766981395549</v>
      </c>
      <c r="C41" s="220">
        <v>32.607865727419927</v>
      </c>
      <c r="D41" s="220">
        <v>10.462846976737879</v>
      </c>
      <c r="E41" s="220">
        <v>0</v>
      </c>
      <c r="F41" s="220">
        <v>37.554817813853852</v>
      </c>
      <c r="G41" s="46">
        <v>395.8203444856585</v>
      </c>
    </row>
    <row r="42" spans="1:7" ht="12" customHeight="1" x14ac:dyDescent="0.2">
      <c r="A42" s="129" t="s">
        <v>95</v>
      </c>
      <c r="B42" s="220">
        <v>71.582405947474143</v>
      </c>
      <c r="C42" s="220">
        <v>23.040749231722735</v>
      </c>
      <c r="D42" s="220">
        <v>2.543954941552562</v>
      </c>
      <c r="E42" s="220">
        <v>0</v>
      </c>
      <c r="F42" s="220">
        <v>23.907385360118472</v>
      </c>
      <c r="G42" s="46">
        <v>345.6553633565631</v>
      </c>
    </row>
    <row r="43" spans="1:7" ht="12" customHeight="1" x14ac:dyDescent="0.2">
      <c r="A43" s="191" t="s">
        <v>96</v>
      </c>
      <c r="B43" s="47">
        <v>56.232604738430638</v>
      </c>
      <c r="C43" s="47">
        <v>38.186546873277003</v>
      </c>
      <c r="D43" s="47">
        <v>4.1096020469824577</v>
      </c>
      <c r="E43" s="47">
        <v>0</v>
      </c>
      <c r="F43" s="47">
        <v>38.637321520788234</v>
      </c>
      <c r="G43" s="48">
        <v>289.00477242225264</v>
      </c>
    </row>
    <row r="44" spans="1:7" ht="12" customHeight="1" x14ac:dyDescent="0.2">
      <c r="A44" s="616" t="s">
        <v>180</v>
      </c>
      <c r="B44" s="617"/>
      <c r="C44" s="617"/>
      <c r="D44" s="617"/>
      <c r="E44" s="617"/>
      <c r="F44" s="617"/>
      <c r="G44" s="618"/>
    </row>
    <row r="45" spans="1:7" ht="12" customHeight="1" x14ac:dyDescent="0.2">
      <c r="A45" s="597" t="s">
        <v>181</v>
      </c>
      <c r="B45" s="598"/>
      <c r="C45" s="598"/>
      <c r="D45" s="598"/>
      <c r="E45" s="598"/>
      <c r="F45" s="598"/>
      <c r="G45" s="599"/>
    </row>
  </sheetData>
  <mergeCells count="11">
    <mergeCell ref="A45:G45"/>
    <mergeCell ref="A44:G44"/>
    <mergeCell ref="A1:G1"/>
    <mergeCell ref="A2:G2"/>
    <mergeCell ref="A3:A5"/>
    <mergeCell ref="B3:F3"/>
    <mergeCell ref="G3:G5"/>
    <mergeCell ref="B4:B5"/>
    <mergeCell ref="C4:C5"/>
    <mergeCell ref="D4:E4"/>
    <mergeCell ref="F4:F5"/>
  </mergeCells>
  <printOptions horizontalCentered="1"/>
  <pageMargins left="0.25" right="0.25" top="0.75" bottom="0.75" header="0.3" footer="0.3"/>
  <pageSetup paperSize="9" scale="95"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C29"/>
  <sheetViews>
    <sheetView showGridLines="0" zoomScaleNormal="100" workbookViewId="0">
      <selection sqref="A1:C1"/>
    </sheetView>
  </sheetViews>
  <sheetFormatPr defaultColWidth="9.140625" defaultRowHeight="12.75" x14ac:dyDescent="0.2"/>
  <cols>
    <col min="1" max="1" width="33.28515625" style="143" customWidth="1"/>
    <col min="2" max="2" width="19.7109375" style="143" customWidth="1"/>
    <col min="3" max="3" width="28.28515625" style="143" customWidth="1"/>
    <col min="4" max="16384" width="9.140625" style="143"/>
  </cols>
  <sheetData>
    <row r="1" spans="1:3" ht="15" customHeight="1" x14ac:dyDescent="0.2">
      <c r="A1" s="727" t="s">
        <v>497</v>
      </c>
      <c r="B1" s="728"/>
      <c r="C1" s="729"/>
    </row>
    <row r="2" spans="1:3" ht="24" customHeight="1" x14ac:dyDescent="0.2">
      <c r="A2" s="730" t="s">
        <v>182</v>
      </c>
      <c r="B2" s="731"/>
      <c r="C2" s="732"/>
    </row>
    <row r="3" spans="1:3" ht="48" customHeight="1" x14ac:dyDescent="0.2">
      <c r="A3" s="49"/>
      <c r="B3" s="50" t="s">
        <v>183</v>
      </c>
      <c r="C3" s="51" t="s">
        <v>184</v>
      </c>
    </row>
    <row r="4" spans="1:3" ht="12" customHeight="1" x14ac:dyDescent="0.2">
      <c r="A4" s="52"/>
      <c r="B4" s="53"/>
      <c r="C4" s="54"/>
    </row>
    <row r="5" spans="1:3" ht="12" customHeight="1" x14ac:dyDescent="0.2">
      <c r="A5" s="192" t="s">
        <v>35</v>
      </c>
      <c r="B5" s="219">
        <v>1.4568636545328533</v>
      </c>
      <c r="C5" s="45">
        <v>1106.9008738857026</v>
      </c>
    </row>
    <row r="6" spans="1:3" ht="12" customHeight="1" x14ac:dyDescent="0.2">
      <c r="A6" s="134"/>
      <c r="B6" s="220"/>
      <c r="C6" s="46"/>
    </row>
    <row r="7" spans="1:3" ht="12" customHeight="1" x14ac:dyDescent="0.2">
      <c r="A7" s="163" t="s">
        <v>155</v>
      </c>
      <c r="B7" s="220"/>
      <c r="C7" s="46"/>
    </row>
    <row r="8" spans="1:3" ht="12" customHeight="1" x14ac:dyDescent="0.2">
      <c r="A8" s="105" t="s">
        <v>156</v>
      </c>
      <c r="B8" s="220">
        <v>1.5862428906085608</v>
      </c>
      <c r="C8" s="46">
        <v>961.12928173526132</v>
      </c>
    </row>
    <row r="9" spans="1:3" ht="12" customHeight="1" x14ac:dyDescent="0.2">
      <c r="A9" s="105" t="s">
        <v>157</v>
      </c>
      <c r="B9" s="220">
        <v>0.60381560582543936</v>
      </c>
      <c r="C9" s="46">
        <v>145.77159215044153</v>
      </c>
    </row>
    <row r="10" spans="1:3" ht="12" customHeight="1" x14ac:dyDescent="0.2">
      <c r="A10" s="128" t="s">
        <v>158</v>
      </c>
      <c r="B10" s="220"/>
      <c r="C10" s="46"/>
    </row>
    <row r="11" spans="1:3" ht="12" customHeight="1" x14ac:dyDescent="0.2">
      <c r="A11" s="105" t="s">
        <v>0</v>
      </c>
      <c r="B11" s="221">
        <v>1.8162421645080873</v>
      </c>
      <c r="C11" s="46">
        <v>368.37131437440473</v>
      </c>
    </row>
    <row r="12" spans="1:3" ht="12" customHeight="1" x14ac:dyDescent="0.2">
      <c r="A12" s="105" t="s">
        <v>1</v>
      </c>
      <c r="B12" s="221">
        <v>1.0886366315700489</v>
      </c>
      <c r="C12" s="46">
        <v>659.37144018591096</v>
      </c>
    </row>
    <row r="13" spans="1:3" ht="12" customHeight="1" x14ac:dyDescent="0.2">
      <c r="A13" s="105" t="s">
        <v>2</v>
      </c>
      <c r="B13" s="221">
        <v>2.851712967652507</v>
      </c>
      <c r="C13" s="46">
        <v>79.158119325387716</v>
      </c>
    </row>
    <row r="14" spans="1:3" ht="12" customHeight="1" x14ac:dyDescent="0.2">
      <c r="A14" s="163" t="s">
        <v>36</v>
      </c>
      <c r="C14" s="222"/>
    </row>
    <row r="15" spans="1:3" ht="12" customHeight="1" x14ac:dyDescent="0.2">
      <c r="A15" s="105" t="s">
        <v>37</v>
      </c>
      <c r="B15" s="221">
        <v>0.51500431418895154</v>
      </c>
      <c r="C15" s="46">
        <v>658.58502722895378</v>
      </c>
    </row>
    <row r="16" spans="1:3" ht="12" customHeight="1" x14ac:dyDescent="0.2">
      <c r="A16" s="105" t="s">
        <v>38</v>
      </c>
      <c r="B16" s="221">
        <v>2.8404740353212761</v>
      </c>
      <c r="C16" s="46">
        <v>448.3158466567499</v>
      </c>
    </row>
    <row r="17" spans="1:3" ht="12" customHeight="1" x14ac:dyDescent="0.2">
      <c r="A17" s="132" t="s">
        <v>60</v>
      </c>
      <c r="B17" s="55"/>
      <c r="C17" s="46"/>
    </row>
    <row r="18" spans="1:3" ht="12" customHeight="1" x14ac:dyDescent="0.2">
      <c r="A18" s="129" t="s">
        <v>61</v>
      </c>
      <c r="B18" s="221">
        <v>2.3675198142844058</v>
      </c>
      <c r="C18" s="46">
        <v>72.328351974937817</v>
      </c>
    </row>
    <row r="19" spans="1:3" ht="12" customHeight="1" x14ac:dyDescent="0.2">
      <c r="A19" s="129" t="s">
        <v>62</v>
      </c>
      <c r="B19" s="221">
        <v>0</v>
      </c>
      <c r="C19" s="46">
        <v>342.88165251871516</v>
      </c>
    </row>
    <row r="20" spans="1:3" ht="12" customHeight="1" x14ac:dyDescent="0.2">
      <c r="A20" s="129" t="s">
        <v>63</v>
      </c>
      <c r="B20" s="221">
        <v>0.86464663859580371</v>
      </c>
      <c r="C20" s="46">
        <v>70.729834657806663</v>
      </c>
    </row>
    <row r="21" spans="1:3" ht="12" customHeight="1" x14ac:dyDescent="0.2">
      <c r="A21" s="129" t="s">
        <v>64</v>
      </c>
      <c r="B21" s="221">
        <v>5.6178656742256612</v>
      </c>
      <c r="C21" s="46">
        <v>136.36686474349358</v>
      </c>
    </row>
    <row r="22" spans="1:3" ht="12" customHeight="1" x14ac:dyDescent="0.2">
      <c r="A22" s="129" t="s">
        <v>65</v>
      </c>
      <c r="B22" s="220">
        <v>3.1169978426606582</v>
      </c>
      <c r="C22" s="46">
        <v>48.97264778149701</v>
      </c>
    </row>
    <row r="23" spans="1:3" ht="12" customHeight="1" x14ac:dyDescent="0.2">
      <c r="A23" s="129" t="s">
        <v>66</v>
      </c>
      <c r="B23" s="220">
        <v>1.0382656186180306</v>
      </c>
      <c r="C23" s="46">
        <v>94.602890880803812</v>
      </c>
    </row>
    <row r="24" spans="1:3" ht="12" customHeight="1" x14ac:dyDescent="0.2">
      <c r="A24" s="129" t="s">
        <v>67</v>
      </c>
      <c r="B24" s="220">
        <v>0</v>
      </c>
      <c r="C24" s="46">
        <v>35.196354353635662</v>
      </c>
    </row>
    <row r="25" spans="1:3" ht="12" customHeight="1" x14ac:dyDescent="0.2">
      <c r="A25" s="129" t="s">
        <v>68</v>
      </c>
      <c r="B25" s="220">
        <v>0.79711802249474029</v>
      </c>
      <c r="C25" s="46">
        <v>98.858992153167947</v>
      </c>
    </row>
    <row r="26" spans="1:3" ht="12" customHeight="1" x14ac:dyDescent="0.2">
      <c r="A26" s="129" t="s">
        <v>69</v>
      </c>
      <c r="B26" s="220">
        <v>0.68027592454079222</v>
      </c>
      <c r="C26" s="46">
        <v>178.83748067277699</v>
      </c>
    </row>
    <row r="27" spans="1:3" ht="12" customHeight="1" x14ac:dyDescent="0.2">
      <c r="A27" s="129" t="s">
        <v>70</v>
      </c>
      <c r="B27" s="220">
        <v>6.7498428977386258</v>
      </c>
      <c r="C27" s="46">
        <v>22.439161031097409</v>
      </c>
    </row>
    <row r="28" spans="1:3" ht="12" customHeight="1" x14ac:dyDescent="0.2">
      <c r="A28" s="129" t="s">
        <v>71</v>
      </c>
      <c r="B28" s="220">
        <v>1.9915630843305292</v>
      </c>
      <c r="C28" s="46">
        <v>5.6866431177704797</v>
      </c>
    </row>
    <row r="29" spans="1:3" ht="36" customHeight="1" x14ac:dyDescent="0.2">
      <c r="A29" s="733" t="s">
        <v>169</v>
      </c>
      <c r="B29" s="734"/>
      <c r="C29" s="735"/>
    </row>
  </sheetData>
  <mergeCells count="3">
    <mergeCell ref="A1:C1"/>
    <mergeCell ref="A2:C2"/>
    <mergeCell ref="A29:C29"/>
  </mergeCells>
  <printOptions horizontalCentered="1"/>
  <pageMargins left="0.25" right="0.25" top="0.75" bottom="0.75" header="0.3" footer="0.3"/>
  <pageSetup paperSize="9" scale="95"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G47"/>
  <sheetViews>
    <sheetView showGridLines="0" zoomScaleNormal="100" workbookViewId="0">
      <selection sqref="A1:G1"/>
    </sheetView>
  </sheetViews>
  <sheetFormatPr defaultColWidth="9.140625" defaultRowHeight="12.75" x14ac:dyDescent="0.2"/>
  <cols>
    <col min="1" max="1" width="39.42578125" style="143" bestFit="1" customWidth="1"/>
    <col min="2" max="7" width="15.7109375" style="143" customWidth="1"/>
    <col min="8" max="16384" width="9.140625" style="143"/>
  </cols>
  <sheetData>
    <row r="1" spans="1:7" ht="15" customHeight="1" x14ac:dyDescent="0.2">
      <c r="A1" s="709" t="s">
        <v>496</v>
      </c>
      <c r="B1" s="710"/>
      <c r="C1" s="710"/>
      <c r="D1" s="710"/>
      <c r="E1" s="710"/>
      <c r="F1" s="710"/>
      <c r="G1" s="711"/>
    </row>
    <row r="2" spans="1:7" ht="12" customHeight="1" x14ac:dyDescent="0.2">
      <c r="A2" s="712" t="s">
        <v>185</v>
      </c>
      <c r="B2" s="713"/>
      <c r="C2" s="713"/>
      <c r="D2" s="713"/>
      <c r="E2" s="713"/>
      <c r="F2" s="713"/>
      <c r="G2" s="714"/>
    </row>
    <row r="3" spans="1:7" ht="12" customHeight="1" x14ac:dyDescent="0.2">
      <c r="A3" s="715"/>
      <c r="B3" s="718" t="s">
        <v>186</v>
      </c>
      <c r="C3" s="719"/>
      <c r="D3" s="719"/>
      <c r="E3" s="719"/>
      <c r="F3" s="720"/>
      <c r="G3" s="721" t="s">
        <v>187</v>
      </c>
    </row>
    <row r="4" spans="1:7" ht="12" customHeight="1" x14ac:dyDescent="0.2">
      <c r="A4" s="716"/>
      <c r="B4" s="724" t="s">
        <v>172</v>
      </c>
      <c r="C4" s="724" t="s">
        <v>173</v>
      </c>
      <c r="D4" s="726" t="s">
        <v>174</v>
      </c>
      <c r="E4" s="726"/>
      <c r="F4" s="724" t="s">
        <v>175</v>
      </c>
      <c r="G4" s="722"/>
    </row>
    <row r="5" spans="1:7" ht="24" customHeight="1" x14ac:dyDescent="0.2">
      <c r="A5" s="717"/>
      <c r="B5" s="725"/>
      <c r="C5" s="725"/>
      <c r="D5" s="176" t="s">
        <v>176</v>
      </c>
      <c r="E5" s="176" t="s">
        <v>177</v>
      </c>
      <c r="F5" s="725"/>
      <c r="G5" s="723"/>
    </row>
    <row r="6" spans="1:7" ht="12" customHeight="1" x14ac:dyDescent="0.2">
      <c r="A6" s="43"/>
      <c r="B6" s="234"/>
      <c r="C6" s="234"/>
      <c r="D6" s="234"/>
      <c r="E6" s="234"/>
      <c r="F6" s="450"/>
      <c r="G6" s="44"/>
    </row>
    <row r="7" spans="1:7" ht="12" customHeight="1" x14ac:dyDescent="0.2">
      <c r="A7" s="192" t="s">
        <v>35</v>
      </c>
      <c r="B7" s="219">
        <v>62.197191216064077</v>
      </c>
      <c r="C7" s="219">
        <v>29.438713149935225</v>
      </c>
      <c r="D7" s="219">
        <v>4.7937808909802815</v>
      </c>
      <c r="E7" s="219">
        <v>7.2971060881619587E-2</v>
      </c>
      <c r="F7" s="219">
        <v>31.014854175505285</v>
      </c>
      <c r="G7" s="45">
        <v>2336.9999999999718</v>
      </c>
    </row>
    <row r="8" spans="1:7" ht="12" customHeight="1" x14ac:dyDescent="0.2">
      <c r="A8" s="134"/>
      <c r="B8" s="220"/>
      <c r="C8" s="220"/>
      <c r="D8" s="220"/>
      <c r="E8" s="220"/>
      <c r="F8" s="220"/>
      <c r="G8" s="46"/>
    </row>
    <row r="9" spans="1:7" ht="12" customHeight="1" x14ac:dyDescent="0.2">
      <c r="A9" s="163" t="s">
        <v>59</v>
      </c>
      <c r="B9" s="220"/>
      <c r="C9" s="220"/>
      <c r="D9" s="220"/>
      <c r="E9" s="220"/>
      <c r="F9" s="220"/>
      <c r="G9" s="46"/>
    </row>
    <row r="10" spans="1:7" ht="12" customHeight="1" x14ac:dyDescent="0.2">
      <c r="A10" s="105" t="s">
        <v>51</v>
      </c>
      <c r="B10" s="220">
        <v>65.488650223598313</v>
      </c>
      <c r="C10" s="220">
        <v>24.998053319857149</v>
      </c>
      <c r="D10" s="220">
        <v>3.6121514969558182</v>
      </c>
      <c r="E10" s="220">
        <v>0</v>
      </c>
      <c r="F10" s="220">
        <v>26.288861408354858</v>
      </c>
      <c r="G10" s="46">
        <v>1041.2506589440711</v>
      </c>
    </row>
    <row r="11" spans="1:7" ht="12" customHeight="1" x14ac:dyDescent="0.2">
      <c r="A11" s="105" t="s">
        <v>50</v>
      </c>
      <c r="B11" s="220">
        <v>59.552209079558075</v>
      </c>
      <c r="C11" s="220">
        <v>33.007181084055304</v>
      </c>
      <c r="D11" s="220">
        <v>5.7433259504846346</v>
      </c>
      <c r="E11" s="220">
        <v>0.13160984449459545</v>
      </c>
      <c r="F11" s="220">
        <v>34.812612682525099</v>
      </c>
      <c r="G11" s="46">
        <v>1295.7493410559125</v>
      </c>
    </row>
    <row r="12" spans="1:7" ht="12" customHeight="1" x14ac:dyDescent="0.2">
      <c r="A12" s="128" t="s">
        <v>53</v>
      </c>
      <c r="B12" s="220"/>
      <c r="C12" s="220"/>
      <c r="D12" s="220"/>
      <c r="E12" s="220"/>
      <c r="F12" s="220"/>
      <c r="G12" s="46"/>
    </row>
    <row r="13" spans="1:7" ht="12" customHeight="1" x14ac:dyDescent="0.2">
      <c r="A13" s="145" t="s">
        <v>7</v>
      </c>
      <c r="B13" s="220">
        <v>63.108601824158072</v>
      </c>
      <c r="C13" s="220">
        <v>15.982092778352945</v>
      </c>
      <c r="D13" s="220">
        <v>7.5897035816604843</v>
      </c>
      <c r="E13" s="220">
        <v>0</v>
      </c>
      <c r="F13" s="220">
        <v>19.523876145127549</v>
      </c>
      <c r="G13" s="46">
        <v>243.39088773386027</v>
      </c>
    </row>
    <row r="14" spans="1:7" ht="12" customHeight="1" x14ac:dyDescent="0.2">
      <c r="A14" s="145" t="s">
        <v>9</v>
      </c>
      <c r="B14" s="220">
        <v>60.741172048698509</v>
      </c>
      <c r="C14" s="220">
        <v>31.673543949416722</v>
      </c>
      <c r="D14" s="220">
        <v>7.9748363820873127</v>
      </c>
      <c r="E14" s="220">
        <v>0</v>
      </c>
      <c r="F14" s="220">
        <v>35.256913970093876</v>
      </c>
      <c r="G14" s="46">
        <v>220.12039560829285</v>
      </c>
    </row>
    <row r="15" spans="1:7" ht="12" customHeight="1" x14ac:dyDescent="0.2">
      <c r="A15" s="145" t="s">
        <v>20</v>
      </c>
      <c r="B15" s="220">
        <v>60.377167533458703</v>
      </c>
      <c r="C15" s="220">
        <v>35.500271792060765</v>
      </c>
      <c r="D15" s="220">
        <v>6.1357215323887537</v>
      </c>
      <c r="E15" s="220">
        <v>8.19879390395368E-2</v>
      </c>
      <c r="F15" s="220">
        <v>36.790519331192471</v>
      </c>
      <c r="G15" s="46">
        <v>738.28427942270434</v>
      </c>
    </row>
    <row r="16" spans="1:7" ht="12" customHeight="1" x14ac:dyDescent="0.2">
      <c r="A16" s="145" t="s">
        <v>4</v>
      </c>
      <c r="B16" s="220">
        <v>63.61937210157155</v>
      </c>
      <c r="C16" s="220">
        <v>30.778404778224353</v>
      </c>
      <c r="D16" s="220">
        <v>2.8189611619666413</v>
      </c>
      <c r="E16" s="220">
        <v>0.14222297834805239</v>
      </c>
      <c r="F16" s="220">
        <v>31.692998079769136</v>
      </c>
      <c r="G16" s="46">
        <v>773.45422000644794</v>
      </c>
    </row>
    <row r="17" spans="1:7" ht="12" customHeight="1" x14ac:dyDescent="0.2">
      <c r="A17" s="145" t="s">
        <v>5</v>
      </c>
      <c r="B17" s="220">
        <v>63.143627534192966</v>
      </c>
      <c r="C17" s="220">
        <v>21.897441495285296</v>
      </c>
      <c r="D17" s="220">
        <v>2.4606286633109646</v>
      </c>
      <c r="E17" s="220">
        <v>0</v>
      </c>
      <c r="F17" s="220">
        <v>22.927614833881901</v>
      </c>
      <c r="G17" s="46">
        <v>361.75021722869053</v>
      </c>
    </row>
    <row r="18" spans="1:7" ht="12" customHeight="1" x14ac:dyDescent="0.2">
      <c r="A18" s="163" t="s">
        <v>36</v>
      </c>
      <c r="B18" s="220"/>
      <c r="C18" s="220"/>
      <c r="D18" s="220"/>
      <c r="E18" s="220"/>
      <c r="F18" s="220"/>
      <c r="G18" s="46"/>
    </row>
    <row r="19" spans="1:7" ht="12" customHeight="1" x14ac:dyDescent="0.2">
      <c r="A19" s="105" t="s">
        <v>37</v>
      </c>
      <c r="B19" s="220">
        <v>61.731589382155455</v>
      </c>
      <c r="C19" s="220">
        <v>32.149538503313806</v>
      </c>
      <c r="D19" s="220">
        <v>4.0182698944475828</v>
      </c>
      <c r="E19" s="220">
        <v>0</v>
      </c>
      <c r="F19" s="220">
        <v>33.257171852006302</v>
      </c>
      <c r="G19" s="46">
        <v>1381.0705654608207</v>
      </c>
    </row>
    <row r="20" spans="1:7" ht="12" customHeight="1" x14ac:dyDescent="0.2">
      <c r="A20" s="105" t="s">
        <v>38</v>
      </c>
      <c r="B20" s="220">
        <v>62.869865332795307</v>
      </c>
      <c r="C20" s="220">
        <v>25.522272282664517</v>
      </c>
      <c r="D20" s="220">
        <v>5.9141935195744413</v>
      </c>
      <c r="E20" s="220">
        <v>0.17839535337935883</v>
      </c>
      <c r="F20" s="220">
        <v>27.775285615802126</v>
      </c>
      <c r="G20" s="46">
        <v>955.92943453915836</v>
      </c>
    </row>
    <row r="21" spans="1:7" ht="12" customHeight="1" x14ac:dyDescent="0.2">
      <c r="A21" s="132" t="s">
        <v>60</v>
      </c>
      <c r="B21" s="220"/>
      <c r="C21" s="220"/>
      <c r="D21" s="220"/>
      <c r="E21" s="220"/>
      <c r="F21" s="220"/>
      <c r="G21" s="46"/>
    </row>
    <row r="22" spans="1:7" ht="12" customHeight="1" x14ac:dyDescent="0.2">
      <c r="A22" s="129" t="s">
        <v>61</v>
      </c>
      <c r="B22" s="220">
        <v>65.56275102134552</v>
      </c>
      <c r="C22" s="220">
        <v>16.303437331977772</v>
      </c>
      <c r="D22" s="220">
        <v>1.955416912025588</v>
      </c>
      <c r="E22" s="220">
        <v>0</v>
      </c>
      <c r="F22" s="220">
        <v>17.574663551540944</v>
      </c>
      <c r="G22" s="46">
        <v>129.02290284340535</v>
      </c>
    </row>
    <row r="23" spans="1:7" ht="12" customHeight="1" x14ac:dyDescent="0.2">
      <c r="A23" s="129" t="s">
        <v>62</v>
      </c>
      <c r="B23" s="220">
        <v>58.849352946925421</v>
      </c>
      <c r="C23" s="220">
        <v>38.153570781449773</v>
      </c>
      <c r="D23" s="220">
        <v>5.2004248750641064</v>
      </c>
      <c r="E23" s="220">
        <v>0</v>
      </c>
      <c r="F23" s="220">
        <v>39.700817551096947</v>
      </c>
      <c r="G23" s="46">
        <v>752.12674704066717</v>
      </c>
    </row>
    <row r="24" spans="1:7" ht="12" customHeight="1" x14ac:dyDescent="0.2">
      <c r="A24" s="129" t="s">
        <v>63</v>
      </c>
      <c r="B24" s="220">
        <v>51.884707703329525</v>
      </c>
      <c r="C24" s="220">
        <v>35.215165492561852</v>
      </c>
      <c r="D24" s="220">
        <v>8.5635927069352231</v>
      </c>
      <c r="E24" s="220">
        <v>0.3948310686481451</v>
      </c>
      <c r="F24" s="220">
        <v>35.215165492561852</v>
      </c>
      <c r="G24" s="46">
        <v>153.30710093915786</v>
      </c>
    </row>
    <row r="25" spans="1:7" ht="12" customHeight="1" x14ac:dyDescent="0.2">
      <c r="A25" s="129" t="s">
        <v>64</v>
      </c>
      <c r="B25" s="220">
        <v>72.554116559829367</v>
      </c>
      <c r="C25" s="220">
        <v>19.830570887822191</v>
      </c>
      <c r="D25" s="220">
        <v>7.3932549162576437</v>
      </c>
      <c r="E25" s="220">
        <v>0</v>
      </c>
      <c r="F25" s="220">
        <v>24.029898677225599</v>
      </c>
      <c r="G25" s="46">
        <v>296.70908790022821</v>
      </c>
    </row>
    <row r="26" spans="1:7" ht="12" customHeight="1" x14ac:dyDescent="0.2">
      <c r="A26" s="129" t="s">
        <v>65</v>
      </c>
      <c r="B26" s="220">
        <v>56.674890548416272</v>
      </c>
      <c r="C26" s="220">
        <v>29.585288938936316</v>
      </c>
      <c r="D26" s="220">
        <v>2.1470984778201281</v>
      </c>
      <c r="E26" s="220">
        <v>0</v>
      </c>
      <c r="F26" s="220">
        <v>30.177166268258535</v>
      </c>
      <c r="G26" s="46">
        <v>105.10021963557502</v>
      </c>
    </row>
    <row r="27" spans="1:7" ht="12" customHeight="1" x14ac:dyDescent="0.2">
      <c r="A27" s="129" t="s">
        <v>66</v>
      </c>
      <c r="B27" s="220">
        <v>52.566916268510035</v>
      </c>
      <c r="C27" s="220">
        <v>29.7898251700312</v>
      </c>
      <c r="D27" s="220">
        <v>5.1609123278085232</v>
      </c>
      <c r="E27" s="220">
        <v>0</v>
      </c>
      <c r="F27" s="220">
        <v>31.742635027158542</v>
      </c>
      <c r="G27" s="46">
        <v>194.15178371348458</v>
      </c>
    </row>
    <row r="28" spans="1:7" ht="12" customHeight="1" x14ac:dyDescent="0.2">
      <c r="A28" s="129" t="s">
        <v>67</v>
      </c>
      <c r="B28" s="220">
        <v>68.94872605321676</v>
      </c>
      <c r="C28" s="220">
        <v>21.140442169156323</v>
      </c>
      <c r="D28" s="220">
        <v>1.1988107819528937</v>
      </c>
      <c r="E28" s="220">
        <v>0</v>
      </c>
      <c r="F28" s="220">
        <v>21.539935424849396</v>
      </c>
      <c r="G28" s="46">
        <v>73.710510026272274</v>
      </c>
    </row>
    <row r="29" spans="1:7" ht="12" customHeight="1" x14ac:dyDescent="0.2">
      <c r="A29" s="129" t="s">
        <v>68</v>
      </c>
      <c r="B29" s="220">
        <v>74.738028869678104</v>
      </c>
      <c r="C29" s="220">
        <v>16.323106815907579</v>
      </c>
      <c r="D29" s="220">
        <v>5.7600038819145212</v>
      </c>
      <c r="E29" s="220">
        <v>0</v>
      </c>
      <c r="F29" s="220">
        <v>18.139017645334661</v>
      </c>
      <c r="G29" s="46">
        <v>202.99094041016724</v>
      </c>
    </row>
    <row r="30" spans="1:7" ht="12" customHeight="1" x14ac:dyDescent="0.2">
      <c r="A30" s="129" t="s">
        <v>69</v>
      </c>
      <c r="B30" s="220">
        <v>62.067408436112963</v>
      </c>
      <c r="C30" s="220">
        <v>31.623241922375026</v>
      </c>
      <c r="D30" s="220">
        <v>1.9109770627478762</v>
      </c>
      <c r="E30" s="220">
        <v>0.29473454297572921</v>
      </c>
      <c r="F30" s="220">
        <v>31.917976465350772</v>
      </c>
      <c r="G30" s="46">
        <v>373.22724942439265</v>
      </c>
    </row>
    <row r="31" spans="1:7" ht="12" customHeight="1" x14ac:dyDescent="0.2">
      <c r="A31" s="129" t="s">
        <v>70</v>
      </c>
      <c r="B31" s="220">
        <v>66.854276327239887</v>
      </c>
      <c r="C31" s="220">
        <v>13.855556277665489</v>
      </c>
      <c r="D31" s="220">
        <v>6.8406232390788837</v>
      </c>
      <c r="E31" s="220">
        <v>0</v>
      </c>
      <c r="F31" s="220">
        <v>17.496837829422429</v>
      </c>
      <c r="G31" s="46">
        <v>44.025342134005967</v>
      </c>
    </row>
    <row r="32" spans="1:7" ht="12" customHeight="1" x14ac:dyDescent="0.2">
      <c r="A32" s="129" t="s">
        <v>71</v>
      </c>
      <c r="B32" s="220">
        <v>49.681528566734819</v>
      </c>
      <c r="C32" s="220">
        <v>42.623489503480322</v>
      </c>
      <c r="D32" s="220">
        <v>2.6325646189061787</v>
      </c>
      <c r="E32" s="220">
        <v>0</v>
      </c>
      <c r="F32" s="220">
        <v>42.623489503480322</v>
      </c>
      <c r="G32" s="46">
        <v>12.628115932634699</v>
      </c>
    </row>
    <row r="33" spans="1:7" ht="12" customHeight="1" x14ac:dyDescent="0.2">
      <c r="A33" s="128" t="s">
        <v>188</v>
      </c>
      <c r="B33" s="220"/>
      <c r="C33" s="220"/>
      <c r="D33" s="220"/>
      <c r="E33" s="220"/>
      <c r="F33" s="220"/>
      <c r="G33" s="46"/>
    </row>
    <row r="34" spans="1:7" ht="12" customHeight="1" x14ac:dyDescent="0.2">
      <c r="A34" s="129" t="s">
        <v>85</v>
      </c>
      <c r="B34" s="220">
        <v>54.456706960835646</v>
      </c>
      <c r="C34" s="220">
        <v>36.784529687158809</v>
      </c>
      <c r="D34" s="220">
        <v>12.18410638594322</v>
      </c>
      <c r="E34" s="220">
        <v>0.46617351408055618</v>
      </c>
      <c r="F34" s="220">
        <v>41.748610173555178</v>
      </c>
      <c r="G34" s="46">
        <v>129.84522858305678</v>
      </c>
    </row>
    <row r="35" spans="1:7" ht="12" customHeight="1" x14ac:dyDescent="0.2">
      <c r="A35" s="129" t="s">
        <v>86</v>
      </c>
      <c r="B35" s="220">
        <v>62.652557989830875</v>
      </c>
      <c r="C35" s="220">
        <v>29.006564376429473</v>
      </c>
      <c r="D35" s="220">
        <v>4.3590136895027998</v>
      </c>
      <c r="E35" s="220">
        <v>4.9839261029514741E-2</v>
      </c>
      <c r="F35" s="220">
        <v>30.38339551244712</v>
      </c>
      <c r="G35" s="46">
        <v>2207.1547714169169</v>
      </c>
    </row>
    <row r="36" spans="1:7" ht="12" customHeight="1" x14ac:dyDescent="0.2">
      <c r="A36" s="128" t="s">
        <v>424</v>
      </c>
      <c r="B36" s="220"/>
      <c r="C36" s="220"/>
      <c r="D36" s="220"/>
      <c r="E36" s="220"/>
      <c r="F36" s="220"/>
      <c r="G36" s="46"/>
    </row>
    <row r="37" spans="1:7" ht="12" customHeight="1" x14ac:dyDescent="0.2">
      <c r="A37" s="129" t="s">
        <v>425</v>
      </c>
      <c r="B37" s="220">
        <v>57.339124295108505</v>
      </c>
      <c r="C37" s="220">
        <v>32.984404895967884</v>
      </c>
      <c r="D37" s="220">
        <v>6.3150501598459039</v>
      </c>
      <c r="E37" s="220">
        <v>0.18819313123171855</v>
      </c>
      <c r="F37" s="220">
        <v>35.726926112903136</v>
      </c>
      <c r="G37" s="46">
        <v>906.16149571564108</v>
      </c>
    </row>
    <row r="38" spans="1:7" ht="12" customHeight="1" x14ac:dyDescent="0.2">
      <c r="A38" s="129" t="s">
        <v>426</v>
      </c>
      <c r="B38" s="220">
        <v>65.273843943956564</v>
      </c>
      <c r="C38" s="220">
        <v>27.193198141560046</v>
      </c>
      <c r="D38" s="220">
        <v>3.8303488670769603</v>
      </c>
      <c r="E38" s="220">
        <v>0</v>
      </c>
      <c r="F38" s="220">
        <v>28.030661241133807</v>
      </c>
      <c r="G38" s="46">
        <v>1430.8385042843436</v>
      </c>
    </row>
    <row r="39" spans="1:7" ht="12" customHeight="1" x14ac:dyDescent="0.2">
      <c r="A39" s="132" t="s">
        <v>91</v>
      </c>
      <c r="B39" s="220"/>
      <c r="C39" s="220"/>
      <c r="D39" s="220"/>
      <c r="E39" s="220"/>
      <c r="F39" s="220"/>
      <c r="G39" s="46"/>
    </row>
    <row r="40" spans="1:7" ht="12" customHeight="1" x14ac:dyDescent="0.2">
      <c r="A40" s="129" t="s">
        <v>92</v>
      </c>
      <c r="B40" s="220">
        <v>57.886933342522589</v>
      </c>
      <c r="C40" s="220">
        <v>32.445218845692651</v>
      </c>
      <c r="D40" s="220">
        <v>3.4753084900074525</v>
      </c>
      <c r="E40" s="220">
        <v>0.10385049720769865</v>
      </c>
      <c r="F40" s="220">
        <v>33.320261039090681</v>
      </c>
      <c r="G40" s="46">
        <v>582.86101773877579</v>
      </c>
    </row>
    <row r="41" spans="1:7" ht="12" customHeight="1" x14ac:dyDescent="0.2">
      <c r="A41" s="129" t="s">
        <v>93</v>
      </c>
      <c r="B41" s="220">
        <v>65.249293889645912</v>
      </c>
      <c r="C41" s="220">
        <v>27.049454008500526</v>
      </c>
      <c r="D41" s="220">
        <v>4.468561369268504</v>
      </c>
      <c r="E41" s="220">
        <v>0.21506384177638452</v>
      </c>
      <c r="F41" s="220">
        <v>27.999460112563689</v>
      </c>
      <c r="G41" s="46">
        <v>511.48980635974988</v>
      </c>
    </row>
    <row r="42" spans="1:7" ht="12" customHeight="1" x14ac:dyDescent="0.2">
      <c r="A42" s="129" t="s">
        <v>94</v>
      </c>
      <c r="B42" s="220">
        <v>58.372667517472081</v>
      </c>
      <c r="C42" s="220">
        <v>32.331868443426707</v>
      </c>
      <c r="D42" s="220">
        <v>9.4603160030421733</v>
      </c>
      <c r="E42" s="220">
        <v>0</v>
      </c>
      <c r="F42" s="220">
        <v>36.519365415177333</v>
      </c>
      <c r="G42" s="46">
        <v>467.60733015831374</v>
      </c>
    </row>
    <row r="43" spans="1:7" ht="12" customHeight="1" x14ac:dyDescent="0.2">
      <c r="A43" s="129" t="s">
        <v>95</v>
      </c>
      <c r="B43" s="220">
        <v>71.084421816666932</v>
      </c>
      <c r="C43" s="220">
        <v>21.878550097745045</v>
      </c>
      <c r="D43" s="220">
        <v>3.1141177791479331</v>
      </c>
      <c r="E43" s="220">
        <v>0</v>
      </c>
      <c r="F43" s="220">
        <v>23.335669408661779</v>
      </c>
      <c r="G43" s="46">
        <v>411.1638952476672</v>
      </c>
    </row>
    <row r="44" spans="1:7" ht="12" customHeight="1" x14ac:dyDescent="0.2">
      <c r="A44" s="129" t="s">
        <v>96</v>
      </c>
      <c r="B44" s="220">
        <v>59.683790364904425</v>
      </c>
      <c r="C44" s="220">
        <v>32.806084519878389</v>
      </c>
      <c r="D44" s="220">
        <v>3.2639916837964846</v>
      </c>
      <c r="E44" s="220">
        <v>0</v>
      </c>
      <c r="F44" s="220">
        <v>33.164105730672574</v>
      </c>
      <c r="G44" s="46">
        <v>363.87795049549067</v>
      </c>
    </row>
    <row r="45" spans="1:7" ht="12" customHeight="1" x14ac:dyDescent="0.2">
      <c r="A45" s="703" t="s">
        <v>180</v>
      </c>
      <c r="B45" s="704"/>
      <c r="C45" s="704"/>
      <c r="D45" s="704"/>
      <c r="E45" s="704"/>
      <c r="F45" s="704"/>
      <c r="G45" s="705"/>
    </row>
    <row r="46" spans="1:7" ht="12" customHeight="1" x14ac:dyDescent="0.2">
      <c r="A46" s="597" t="s">
        <v>189</v>
      </c>
      <c r="B46" s="598"/>
      <c r="C46" s="598"/>
      <c r="D46" s="598"/>
      <c r="E46" s="598"/>
      <c r="F46" s="598"/>
      <c r="G46" s="599"/>
    </row>
    <row r="47" spans="1:7" ht="12" customHeight="1" x14ac:dyDescent="0.2"/>
  </sheetData>
  <mergeCells count="11">
    <mergeCell ref="A46:G46"/>
    <mergeCell ref="A45:G45"/>
    <mergeCell ref="A1:G1"/>
    <mergeCell ref="A2:G2"/>
    <mergeCell ref="A3:A5"/>
    <mergeCell ref="B3:F3"/>
    <mergeCell ref="G3:G5"/>
    <mergeCell ref="B4:B5"/>
    <mergeCell ref="C4:C5"/>
    <mergeCell ref="D4:E4"/>
    <mergeCell ref="F4:F5"/>
  </mergeCells>
  <printOptions horizontalCentered="1"/>
  <pageMargins left="0.25" right="0.25" top="0.75" bottom="0.75" header="0.3" footer="0.3"/>
  <pageSetup paperSize="9" scale="95"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C31"/>
  <sheetViews>
    <sheetView showGridLines="0" zoomScaleNormal="100" workbookViewId="0">
      <selection sqref="A1:C1"/>
    </sheetView>
  </sheetViews>
  <sheetFormatPr defaultColWidth="9.140625" defaultRowHeight="12.75" x14ac:dyDescent="0.2"/>
  <cols>
    <col min="1" max="1" width="33.28515625" style="143" customWidth="1"/>
    <col min="2" max="2" width="22.42578125" style="143" customWidth="1"/>
    <col min="3" max="3" width="27.7109375" style="143" customWidth="1"/>
    <col min="4" max="16384" width="9.140625" style="143"/>
  </cols>
  <sheetData>
    <row r="1" spans="1:3" ht="15" customHeight="1" x14ac:dyDescent="0.2">
      <c r="A1" s="727" t="s">
        <v>495</v>
      </c>
      <c r="B1" s="728"/>
      <c r="C1" s="729"/>
    </row>
    <row r="2" spans="1:3" ht="24" customHeight="1" x14ac:dyDescent="0.2">
      <c r="A2" s="736" t="s">
        <v>190</v>
      </c>
      <c r="B2" s="737"/>
      <c r="C2" s="738"/>
    </row>
    <row r="3" spans="1:3" ht="48" customHeight="1" x14ac:dyDescent="0.2">
      <c r="A3" s="49"/>
      <c r="B3" s="50" t="s">
        <v>183</v>
      </c>
      <c r="C3" s="51" t="s">
        <v>191</v>
      </c>
    </row>
    <row r="4" spans="1:3" ht="12" customHeight="1" x14ac:dyDescent="0.2">
      <c r="A4" s="52"/>
      <c r="B4" s="53"/>
      <c r="C4" s="54"/>
    </row>
    <row r="5" spans="1:3" ht="12" customHeight="1" x14ac:dyDescent="0.2">
      <c r="A5" s="192" t="s">
        <v>35</v>
      </c>
      <c r="B5" s="219">
        <v>1.5057597420752309</v>
      </c>
      <c r="C5" s="45">
        <v>1248.4053737063484</v>
      </c>
    </row>
    <row r="6" spans="1:3" ht="12" customHeight="1" x14ac:dyDescent="0.2">
      <c r="A6" s="134"/>
      <c r="B6" s="220"/>
      <c r="C6" s="46"/>
    </row>
    <row r="7" spans="1:3" ht="12" customHeight="1" x14ac:dyDescent="0.2">
      <c r="A7" s="163" t="s">
        <v>155</v>
      </c>
      <c r="B7" s="220"/>
      <c r="C7" s="46"/>
    </row>
    <row r="8" spans="1:3" ht="12" customHeight="1" x14ac:dyDescent="0.2">
      <c r="A8" s="105" t="s">
        <v>156</v>
      </c>
      <c r="B8" s="451">
        <v>1.6562848239567942</v>
      </c>
      <c r="C8" s="217">
        <v>1081.8063206124543</v>
      </c>
    </row>
    <row r="9" spans="1:3" ht="12" customHeight="1" x14ac:dyDescent="0.2">
      <c r="A9" s="105" t="s">
        <v>157</v>
      </c>
      <c r="B9" s="451">
        <v>0.52832930675092782</v>
      </c>
      <c r="C9" s="217">
        <v>166.59905309389327</v>
      </c>
    </row>
    <row r="10" spans="1:3" ht="12" customHeight="1" x14ac:dyDescent="0.2">
      <c r="A10" s="128" t="s">
        <v>158</v>
      </c>
      <c r="B10" s="451"/>
      <c r="C10" s="217"/>
    </row>
    <row r="11" spans="1:3" ht="12" customHeight="1" x14ac:dyDescent="0.2">
      <c r="A11" s="105" t="s">
        <v>0</v>
      </c>
      <c r="B11" s="452">
        <v>1.7977933988279611</v>
      </c>
      <c r="C11" s="217">
        <v>372.15150183454563</v>
      </c>
    </row>
    <row r="12" spans="1:3" ht="12" customHeight="1" x14ac:dyDescent="0.2">
      <c r="A12" s="105" t="s">
        <v>1</v>
      </c>
      <c r="B12" s="452">
        <v>1.2637577272068561</v>
      </c>
      <c r="C12" s="217">
        <v>779.43009453023399</v>
      </c>
    </row>
    <row r="13" spans="1:3" ht="12" customHeight="1" x14ac:dyDescent="0.2">
      <c r="A13" s="105" t="s">
        <v>2</v>
      </c>
      <c r="B13" s="452">
        <v>2.3341434358942417</v>
      </c>
      <c r="C13" s="217">
        <v>96.710524256496697</v>
      </c>
    </row>
    <row r="14" spans="1:3" ht="12" customHeight="1" x14ac:dyDescent="0.2">
      <c r="A14" s="105" t="s">
        <v>3</v>
      </c>
      <c r="B14" s="452" t="s">
        <v>429</v>
      </c>
      <c r="C14" s="217">
        <v>0.11325308507113954</v>
      </c>
    </row>
    <row r="15" spans="1:3" ht="12" customHeight="1" x14ac:dyDescent="0.2">
      <c r="A15" s="163" t="s">
        <v>36</v>
      </c>
      <c r="B15" s="452"/>
      <c r="C15" s="217"/>
    </row>
    <row r="16" spans="1:3" ht="12" customHeight="1" x14ac:dyDescent="0.2">
      <c r="A16" s="105" t="s">
        <v>37</v>
      </c>
      <c r="B16" s="452">
        <v>0.45929026458675382</v>
      </c>
      <c r="C16" s="217">
        <v>738.47446034661914</v>
      </c>
    </row>
    <row r="17" spans="1:3" ht="12" customHeight="1" x14ac:dyDescent="0.2">
      <c r="A17" s="105" t="s">
        <v>38</v>
      </c>
      <c r="B17" s="55">
        <v>3.0212414718764462</v>
      </c>
      <c r="C17" s="217">
        <v>509.93091335972923</v>
      </c>
    </row>
    <row r="18" spans="1:3" ht="12" customHeight="1" x14ac:dyDescent="0.2">
      <c r="A18" s="132" t="s">
        <v>60</v>
      </c>
      <c r="B18" s="452"/>
      <c r="C18" s="217"/>
    </row>
    <row r="19" spans="1:3" ht="12" customHeight="1" x14ac:dyDescent="0.2">
      <c r="A19" s="129" t="s">
        <v>61</v>
      </c>
      <c r="B19" s="452">
        <v>2.1160730709810172</v>
      </c>
      <c r="C19" s="217">
        <v>80.922917447182158</v>
      </c>
    </row>
    <row r="20" spans="1:3" ht="12" customHeight="1" x14ac:dyDescent="0.2">
      <c r="A20" s="129" t="s">
        <v>62</v>
      </c>
      <c r="B20" s="451">
        <v>0</v>
      </c>
      <c r="C20" s="217">
        <v>379.90078480205943</v>
      </c>
    </row>
    <row r="21" spans="1:3" ht="12" customHeight="1" x14ac:dyDescent="0.2">
      <c r="A21" s="129" t="s">
        <v>63</v>
      </c>
      <c r="B21" s="452">
        <v>0.71449283116429918</v>
      </c>
      <c r="C21" s="217">
        <v>85.594020146643814</v>
      </c>
    </row>
    <row r="22" spans="1:3" ht="12" customHeight="1" x14ac:dyDescent="0.2">
      <c r="A22" s="129" t="s">
        <v>64</v>
      </c>
      <c r="B22" s="451">
        <v>6.5089904222763408</v>
      </c>
      <c r="C22" s="217">
        <v>147.4827816428442</v>
      </c>
    </row>
    <row r="23" spans="1:3" ht="12" customHeight="1" x14ac:dyDescent="0.2">
      <c r="A23" s="129" t="s">
        <v>65</v>
      </c>
      <c r="B23" s="451">
        <v>2.7279907841342244</v>
      </c>
      <c r="C23" s="217">
        <v>55.956067876802564</v>
      </c>
    </row>
    <row r="24" spans="1:3" ht="12" customHeight="1" x14ac:dyDescent="0.2">
      <c r="A24" s="129" t="s">
        <v>66</v>
      </c>
      <c r="B24" s="451">
        <v>1.5595334782513162</v>
      </c>
      <c r="C24" s="217">
        <v>109.99734726998977</v>
      </c>
    </row>
    <row r="25" spans="1:3" ht="12" customHeight="1" x14ac:dyDescent="0.2">
      <c r="A25" s="129" t="s">
        <v>67</v>
      </c>
      <c r="B25" s="451">
        <v>0</v>
      </c>
      <c r="C25" s="217">
        <v>37.751521493754964</v>
      </c>
    </row>
    <row r="26" spans="1:3" ht="12" customHeight="1" x14ac:dyDescent="0.2">
      <c r="A26" s="129" t="s">
        <v>68</v>
      </c>
      <c r="B26" s="451">
        <v>0.73133016362055403</v>
      </c>
      <c r="C26" s="217">
        <v>107.75199526959796</v>
      </c>
    </row>
    <row r="27" spans="1:3" ht="12" customHeight="1" x14ac:dyDescent="0.2">
      <c r="A27" s="129" t="s">
        <v>69</v>
      </c>
      <c r="B27" s="451">
        <v>0.57806249590771519</v>
      </c>
      <c r="C27" s="217">
        <v>210.45965335665301</v>
      </c>
    </row>
    <row r="28" spans="1:3" ht="12" customHeight="1" x14ac:dyDescent="0.2">
      <c r="A28" s="129" t="s">
        <v>70</v>
      </c>
      <c r="B28" s="220">
        <v>5.8810505184441162</v>
      </c>
      <c r="C28" s="46">
        <v>25.754040241952623</v>
      </c>
    </row>
    <row r="29" spans="1:3" ht="12" customHeight="1" x14ac:dyDescent="0.2">
      <c r="A29" s="129" t="s">
        <v>71</v>
      </c>
      <c r="B29" s="220">
        <v>1.6571413376298398</v>
      </c>
      <c r="C29" s="46">
        <v>6.8342441588671043</v>
      </c>
    </row>
    <row r="30" spans="1:3" ht="36" customHeight="1" x14ac:dyDescent="0.2">
      <c r="A30" s="688" t="s">
        <v>169</v>
      </c>
      <c r="B30" s="689"/>
      <c r="C30" s="690"/>
    </row>
    <row r="31" spans="1:3" ht="12" customHeight="1" x14ac:dyDescent="0.2">
      <c r="A31" s="582" t="s">
        <v>431</v>
      </c>
      <c r="B31" s="583"/>
      <c r="C31" s="584"/>
    </row>
  </sheetData>
  <mergeCells count="4">
    <mergeCell ref="A1:C1"/>
    <mergeCell ref="A2:C2"/>
    <mergeCell ref="A30:C30"/>
    <mergeCell ref="A31:C31"/>
  </mergeCells>
  <printOptions horizontalCentered="1"/>
  <pageMargins left="0.25" right="0.25"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4"/>
  <sheetViews>
    <sheetView workbookViewId="0">
      <selection sqref="A1:D1"/>
    </sheetView>
  </sheetViews>
  <sheetFormatPr defaultRowHeight="14.25" x14ac:dyDescent="0.2"/>
  <cols>
    <col min="1" max="1" width="38.85546875" style="109" customWidth="1"/>
    <col min="2" max="4" width="15.7109375" style="109" customWidth="1"/>
    <col min="5" max="16384" width="9.140625" style="109"/>
  </cols>
  <sheetData>
    <row r="1" spans="1:4" ht="15" customHeight="1" x14ac:dyDescent="0.2">
      <c r="A1" s="585" t="s">
        <v>55</v>
      </c>
      <c r="B1" s="586"/>
      <c r="C1" s="586"/>
      <c r="D1" s="587"/>
    </row>
    <row r="2" spans="1:4" ht="12" customHeight="1" x14ac:dyDescent="0.2">
      <c r="A2" s="588" t="s">
        <v>423</v>
      </c>
      <c r="B2" s="589"/>
      <c r="C2" s="589"/>
      <c r="D2" s="590"/>
    </row>
    <row r="3" spans="1:4" ht="12" customHeight="1" x14ac:dyDescent="0.2">
      <c r="A3" s="591"/>
      <c r="B3" s="593" t="s">
        <v>56</v>
      </c>
      <c r="C3" s="595" t="s">
        <v>57</v>
      </c>
      <c r="D3" s="596"/>
    </row>
    <row r="4" spans="1:4" ht="24" customHeight="1" x14ac:dyDescent="0.2">
      <c r="A4" s="592"/>
      <c r="B4" s="594"/>
      <c r="C4" s="498" t="s">
        <v>52</v>
      </c>
      <c r="D4" s="500" t="s">
        <v>58</v>
      </c>
    </row>
    <row r="5" spans="1:4" ht="12" customHeight="1" x14ac:dyDescent="0.2">
      <c r="A5" s="38"/>
      <c r="B5" s="110"/>
      <c r="C5" s="111"/>
      <c r="D5" s="112"/>
    </row>
    <row r="6" spans="1:4" ht="12" customHeight="1" x14ac:dyDescent="0.2">
      <c r="A6" s="113" t="s">
        <v>35</v>
      </c>
      <c r="B6" s="39">
        <v>100</v>
      </c>
      <c r="C6" s="114">
        <v>2435.8610868766318</v>
      </c>
      <c r="D6" s="115">
        <v>2438</v>
      </c>
    </row>
    <row r="7" spans="1:4" ht="12" customHeight="1" x14ac:dyDescent="0.2">
      <c r="A7" s="116"/>
      <c r="B7" s="117"/>
      <c r="C7" s="118"/>
      <c r="D7" s="119"/>
    </row>
    <row r="8" spans="1:4" ht="12" customHeight="1" x14ac:dyDescent="0.2">
      <c r="A8" s="163" t="s">
        <v>59</v>
      </c>
      <c r="B8" s="117"/>
      <c r="C8" s="118"/>
      <c r="D8" s="119"/>
    </row>
    <row r="9" spans="1:4" ht="12" customHeight="1" x14ac:dyDescent="0.2">
      <c r="A9" s="105" t="s">
        <v>51</v>
      </c>
      <c r="B9" s="117">
        <v>44.727975141418497</v>
      </c>
      <c r="C9" s="118">
        <v>1089.5113414176662</v>
      </c>
      <c r="D9" s="119">
        <v>1122</v>
      </c>
    </row>
    <row r="10" spans="1:4" ht="12" customHeight="1" x14ac:dyDescent="0.2">
      <c r="A10" s="105" t="s">
        <v>50</v>
      </c>
      <c r="B10" s="117">
        <v>55.272024858581759</v>
      </c>
      <c r="C10" s="118">
        <v>1346.3497454589717</v>
      </c>
      <c r="D10" s="119">
        <v>1316</v>
      </c>
    </row>
    <row r="11" spans="1:4" ht="12" customHeight="1" x14ac:dyDescent="0.2">
      <c r="A11" s="163" t="s">
        <v>36</v>
      </c>
      <c r="B11" s="117"/>
      <c r="C11" s="118"/>
      <c r="D11" s="119"/>
    </row>
    <row r="12" spans="1:4" ht="12" customHeight="1" x14ac:dyDescent="0.2">
      <c r="A12" s="105" t="s">
        <v>37</v>
      </c>
      <c r="B12" s="117">
        <v>58.755754223834685</v>
      </c>
      <c r="C12" s="118">
        <v>1431.2085534392622</v>
      </c>
      <c r="D12" s="119">
        <v>1011</v>
      </c>
    </row>
    <row r="13" spans="1:4" ht="12" customHeight="1" x14ac:dyDescent="0.2">
      <c r="A13" s="105" t="s">
        <v>38</v>
      </c>
      <c r="B13" s="117">
        <v>41.244245776165393</v>
      </c>
      <c r="C13" s="118">
        <v>1004.6525334373716</v>
      </c>
      <c r="D13" s="119">
        <v>1427</v>
      </c>
    </row>
    <row r="14" spans="1:4" ht="12" customHeight="1" x14ac:dyDescent="0.2">
      <c r="A14" s="122" t="s">
        <v>60</v>
      </c>
      <c r="B14" s="117"/>
      <c r="C14" s="118"/>
      <c r="D14" s="119"/>
    </row>
    <row r="15" spans="1:4" ht="12" customHeight="1" x14ac:dyDescent="0.2">
      <c r="A15" s="123" t="s">
        <v>61</v>
      </c>
      <c r="B15" s="117">
        <v>5.540025333721597</v>
      </c>
      <c r="C15" s="118">
        <v>134.94732130723165</v>
      </c>
      <c r="D15" s="119">
        <v>132</v>
      </c>
    </row>
    <row r="16" spans="1:4" ht="12" customHeight="1" x14ac:dyDescent="0.2">
      <c r="A16" s="123" t="s">
        <v>62</v>
      </c>
      <c r="B16" s="117">
        <v>32.019408606601225</v>
      </c>
      <c r="C16" s="118">
        <v>779.94831449622632</v>
      </c>
      <c r="D16" s="119">
        <v>288</v>
      </c>
    </row>
    <row r="17" spans="1:4" ht="12" customHeight="1" x14ac:dyDescent="0.2">
      <c r="A17" s="123" t="s">
        <v>63</v>
      </c>
      <c r="B17" s="117">
        <v>6.5781829145781652</v>
      </c>
      <c r="C17" s="118">
        <v>160.2353978397766</v>
      </c>
      <c r="D17" s="119">
        <v>241</v>
      </c>
    </row>
    <row r="18" spans="1:4" ht="12" customHeight="1" x14ac:dyDescent="0.2">
      <c r="A18" s="123" t="s">
        <v>64</v>
      </c>
      <c r="B18" s="117">
        <v>12.723558838095952</v>
      </c>
      <c r="C18" s="118">
        <v>309.92821860303178</v>
      </c>
      <c r="D18" s="119">
        <v>229</v>
      </c>
    </row>
    <row r="19" spans="1:4" ht="12" customHeight="1" x14ac:dyDescent="0.2">
      <c r="A19" s="123" t="s">
        <v>65</v>
      </c>
      <c r="B19" s="117">
        <v>4.4389726607113742</v>
      </c>
      <c r="C19" s="118">
        <v>108.12720769936062</v>
      </c>
      <c r="D19" s="119">
        <v>302</v>
      </c>
    </row>
    <row r="20" spans="1:4" ht="12" customHeight="1" x14ac:dyDescent="0.2">
      <c r="A20" s="123" t="s">
        <v>66</v>
      </c>
      <c r="B20" s="117">
        <v>8.3784736895291747</v>
      </c>
      <c r="C20" s="118">
        <v>204.08798027743799</v>
      </c>
      <c r="D20" s="119">
        <v>245</v>
      </c>
    </row>
    <row r="21" spans="1:4" ht="12" customHeight="1" x14ac:dyDescent="0.2">
      <c r="A21" s="123" t="s">
        <v>67</v>
      </c>
      <c r="B21" s="117">
        <v>3.1147847681097676</v>
      </c>
      <c r="C21" s="118">
        <v>75.871830106346366</v>
      </c>
      <c r="D21" s="119">
        <v>262</v>
      </c>
    </row>
    <row r="22" spans="1:4" ht="12" customHeight="1" x14ac:dyDescent="0.2">
      <c r="A22" s="123" t="s">
        <v>68</v>
      </c>
      <c r="B22" s="117">
        <v>8.6108417730665145</v>
      </c>
      <c r="C22" s="118">
        <v>209.74814400264503</v>
      </c>
      <c r="D22" s="119">
        <v>206</v>
      </c>
    </row>
    <row r="23" spans="1:4" ht="12" customHeight="1" x14ac:dyDescent="0.2">
      <c r="A23" s="123" t="s">
        <v>69</v>
      </c>
      <c r="B23" s="117">
        <v>16.145899264089994</v>
      </c>
      <c r="C23" s="118">
        <v>393.29167730026865</v>
      </c>
      <c r="D23" s="119">
        <v>246</v>
      </c>
    </row>
    <row r="24" spans="1:4" ht="12" customHeight="1" x14ac:dyDescent="0.2">
      <c r="A24" s="123" t="s">
        <v>70</v>
      </c>
      <c r="B24" s="117">
        <v>1.8899752580283355</v>
      </c>
      <c r="C24" s="118">
        <v>46.03717186190844</v>
      </c>
      <c r="D24" s="119">
        <v>157</v>
      </c>
    </row>
    <row r="25" spans="1:4" ht="12" customHeight="1" x14ac:dyDescent="0.2">
      <c r="A25" s="123" t="s">
        <v>71</v>
      </c>
      <c r="B25" s="186">
        <v>0.55987689346799085</v>
      </c>
      <c r="C25" s="187">
        <v>13.637823382400525</v>
      </c>
      <c r="D25" s="188">
        <v>130</v>
      </c>
    </row>
    <row r="26" spans="1:4" ht="12" customHeight="1" x14ac:dyDescent="0.2">
      <c r="A26" s="120" t="s">
        <v>53</v>
      </c>
      <c r="B26" s="186"/>
      <c r="C26" s="187"/>
      <c r="D26" s="188"/>
    </row>
    <row r="27" spans="1:4" ht="12" customHeight="1" x14ac:dyDescent="0.2">
      <c r="A27" s="125" t="s">
        <v>17</v>
      </c>
      <c r="B27" s="186">
        <v>27.658648658399208</v>
      </c>
      <c r="C27" s="187">
        <v>673.72625982587192</v>
      </c>
      <c r="D27" s="188">
        <v>693</v>
      </c>
    </row>
    <row r="28" spans="1:4" ht="12" customHeight="1" x14ac:dyDescent="0.2">
      <c r="A28" s="126" t="s">
        <v>22</v>
      </c>
      <c r="B28" s="186">
        <v>72.341351341601168</v>
      </c>
      <c r="C28" s="187">
        <v>1762.134827050769</v>
      </c>
      <c r="D28" s="188">
        <v>1745</v>
      </c>
    </row>
    <row r="29" spans="1:4" ht="12" customHeight="1" x14ac:dyDescent="0.2">
      <c r="A29" s="127" t="s">
        <v>18</v>
      </c>
      <c r="B29" s="186">
        <v>25.727603850966759</v>
      </c>
      <c r="C29" s="187">
        <v>626.68869079147305</v>
      </c>
      <c r="D29" s="188">
        <v>608</v>
      </c>
    </row>
    <row r="30" spans="1:4" ht="12" customHeight="1" x14ac:dyDescent="0.2">
      <c r="A30" s="127" t="s">
        <v>4</v>
      </c>
      <c r="B30" s="186">
        <v>31.762739107926208</v>
      </c>
      <c r="C30" s="187">
        <v>773.69620205612034</v>
      </c>
      <c r="D30" s="188">
        <v>752</v>
      </c>
    </row>
    <row r="31" spans="1:4" ht="12" customHeight="1" x14ac:dyDescent="0.2">
      <c r="A31" s="127" t="s">
        <v>5</v>
      </c>
      <c r="B31" s="186">
        <v>14.851008382707825</v>
      </c>
      <c r="C31" s="187">
        <v>361.74993420316656</v>
      </c>
      <c r="D31" s="188">
        <v>385</v>
      </c>
    </row>
    <row r="32" spans="1:4" ht="12" customHeight="1" x14ac:dyDescent="0.2">
      <c r="A32" s="120" t="s">
        <v>72</v>
      </c>
      <c r="B32" s="186"/>
      <c r="C32" s="187"/>
      <c r="D32" s="188"/>
    </row>
    <row r="33" spans="1:4" ht="12" customHeight="1" x14ac:dyDescent="0.2">
      <c r="A33" s="123" t="s">
        <v>73</v>
      </c>
      <c r="B33" s="186">
        <v>3.5994134567216762</v>
      </c>
      <c r="C33" s="187">
        <v>87.676711748084372</v>
      </c>
      <c r="D33" s="188">
        <v>93</v>
      </c>
    </row>
    <row r="34" spans="1:4" ht="12" customHeight="1" x14ac:dyDescent="0.2">
      <c r="A34" s="123" t="s">
        <v>74</v>
      </c>
      <c r="B34" s="186">
        <v>41.609081686658918</v>
      </c>
      <c r="C34" s="187">
        <v>1013.5394294120355</v>
      </c>
      <c r="D34" s="188">
        <v>1102</v>
      </c>
    </row>
    <row r="35" spans="1:4" ht="12" customHeight="1" x14ac:dyDescent="0.2">
      <c r="A35" s="123" t="s">
        <v>75</v>
      </c>
      <c r="B35" s="186">
        <v>17.362657385296568</v>
      </c>
      <c r="C35" s="187">
        <v>422.93021489615074</v>
      </c>
      <c r="D35" s="188">
        <v>437</v>
      </c>
    </row>
    <row r="36" spans="1:4" ht="12" customHeight="1" x14ac:dyDescent="0.2">
      <c r="A36" s="123" t="s">
        <v>76</v>
      </c>
      <c r="B36" s="186">
        <v>37.428847471322932</v>
      </c>
      <c r="C36" s="187">
        <v>911.71473082036346</v>
      </c>
      <c r="D36" s="188">
        <v>806</v>
      </c>
    </row>
    <row r="37" spans="1:4" ht="12" customHeight="1" x14ac:dyDescent="0.2">
      <c r="A37" s="120" t="s">
        <v>77</v>
      </c>
      <c r="B37" s="186"/>
      <c r="C37" s="187"/>
      <c r="D37" s="188"/>
    </row>
    <row r="38" spans="1:4" ht="12" customHeight="1" x14ac:dyDescent="0.2">
      <c r="A38" s="121" t="s">
        <v>78</v>
      </c>
      <c r="B38" s="186">
        <v>70.814266282667802</v>
      </c>
      <c r="C38" s="187">
        <v>1724.9371563367042</v>
      </c>
      <c r="D38" s="188">
        <v>1786</v>
      </c>
    </row>
    <row r="39" spans="1:4" ht="12" customHeight="1" x14ac:dyDescent="0.2">
      <c r="A39" s="121" t="s">
        <v>79</v>
      </c>
      <c r="B39" s="186">
        <v>10.538342518488497</v>
      </c>
      <c r="C39" s="187">
        <v>256.69938460963613</v>
      </c>
      <c r="D39" s="188">
        <v>255</v>
      </c>
    </row>
    <row r="40" spans="1:4" ht="12" customHeight="1" x14ac:dyDescent="0.2">
      <c r="A40" s="121" t="s">
        <v>80</v>
      </c>
      <c r="B40" s="186">
        <v>15.952200495833358</v>
      </c>
      <c r="C40" s="187">
        <v>388.57344437854584</v>
      </c>
      <c r="D40" s="188">
        <v>326</v>
      </c>
    </row>
    <row r="41" spans="1:4" ht="12" customHeight="1" x14ac:dyDescent="0.2">
      <c r="A41" s="121" t="s">
        <v>81</v>
      </c>
      <c r="B41" s="186">
        <v>2.6951907030107569</v>
      </c>
      <c r="C41" s="187">
        <v>65.651101551755758</v>
      </c>
      <c r="D41" s="188">
        <v>71</v>
      </c>
    </row>
    <row r="42" spans="1:4" ht="12" customHeight="1" x14ac:dyDescent="0.2">
      <c r="A42" s="120" t="s">
        <v>82</v>
      </c>
      <c r="B42" s="186"/>
      <c r="C42" s="187"/>
      <c r="D42" s="188"/>
    </row>
    <row r="43" spans="1:4" ht="12" customHeight="1" x14ac:dyDescent="0.2">
      <c r="A43" s="121" t="s">
        <v>83</v>
      </c>
      <c r="B43" s="186">
        <v>99.442081352519466</v>
      </c>
      <c r="C43" s="187">
        <v>2418.0782936710598</v>
      </c>
      <c r="D43" s="188">
        <v>2425</v>
      </c>
    </row>
    <row r="44" spans="1:4" ht="12" customHeight="1" x14ac:dyDescent="0.2">
      <c r="A44" s="121" t="s">
        <v>84</v>
      </c>
      <c r="B44" s="186" t="s">
        <v>429</v>
      </c>
      <c r="C44" s="187" t="s">
        <v>429</v>
      </c>
      <c r="D44" s="188">
        <v>9</v>
      </c>
    </row>
    <row r="45" spans="1:4" ht="12" customHeight="1" x14ac:dyDescent="0.2">
      <c r="A45" s="128" t="s">
        <v>210</v>
      </c>
      <c r="B45" s="186"/>
      <c r="C45" s="187"/>
      <c r="D45" s="188"/>
    </row>
    <row r="46" spans="1:4" ht="12" customHeight="1" x14ac:dyDescent="0.2">
      <c r="A46" s="123" t="s">
        <v>85</v>
      </c>
      <c r="B46" s="186">
        <v>5.3310238573946709</v>
      </c>
      <c r="C46" s="187">
        <v>129.85633567438637</v>
      </c>
      <c r="D46" s="188">
        <v>117</v>
      </c>
    </row>
    <row r="47" spans="1:4" ht="12" customHeight="1" x14ac:dyDescent="0.2">
      <c r="A47" s="123" t="s">
        <v>86</v>
      </c>
      <c r="B47" s="186">
        <v>94.668976142605331</v>
      </c>
      <c r="C47" s="187">
        <v>2306.0047512022456</v>
      </c>
      <c r="D47" s="188">
        <v>2321</v>
      </c>
    </row>
    <row r="48" spans="1:4" ht="12" customHeight="1" x14ac:dyDescent="0.2">
      <c r="A48" s="122" t="s">
        <v>87</v>
      </c>
      <c r="B48" s="186"/>
      <c r="C48" s="187"/>
      <c r="D48" s="188"/>
    </row>
    <row r="49" spans="1:4" ht="12" customHeight="1" x14ac:dyDescent="0.2">
      <c r="A49" s="123" t="s">
        <v>88</v>
      </c>
      <c r="B49" s="30">
        <v>90.270866631762871</v>
      </c>
      <c r="C49" s="29">
        <v>2198.8729130694137</v>
      </c>
      <c r="D49" s="124">
        <v>2116</v>
      </c>
    </row>
    <row r="50" spans="1:4" ht="12" customHeight="1" x14ac:dyDescent="0.2">
      <c r="A50" s="123" t="s">
        <v>89</v>
      </c>
      <c r="B50" s="30">
        <v>3.6068175871207551</v>
      </c>
      <c r="C50" s="29">
        <v>87.857066079297141</v>
      </c>
      <c r="D50" s="124">
        <v>74</v>
      </c>
    </row>
    <row r="51" spans="1:4" ht="12" customHeight="1" x14ac:dyDescent="0.2">
      <c r="A51" s="123" t="s">
        <v>90</v>
      </c>
      <c r="B51" s="30">
        <v>4.9072029563540873</v>
      </c>
      <c r="C51" s="29">
        <v>119.53264726788889</v>
      </c>
      <c r="D51" s="124">
        <v>220</v>
      </c>
    </row>
    <row r="52" spans="1:4" ht="12" customHeight="1" x14ac:dyDescent="0.2">
      <c r="A52" s="123" t="s">
        <v>81</v>
      </c>
      <c r="B52" s="218">
        <v>1.2151128247624841</v>
      </c>
      <c r="C52" s="218">
        <v>29.598460460036787</v>
      </c>
      <c r="D52" s="124">
        <v>28</v>
      </c>
    </row>
    <row r="53" spans="1:4" ht="12" customHeight="1" x14ac:dyDescent="0.2">
      <c r="A53" s="128" t="s">
        <v>424</v>
      </c>
      <c r="B53" s="186"/>
      <c r="C53" s="187"/>
      <c r="D53" s="188"/>
    </row>
    <row r="54" spans="1:4" ht="12" customHeight="1" x14ac:dyDescent="0.2">
      <c r="A54" s="129" t="s">
        <v>425</v>
      </c>
      <c r="B54" s="117">
        <v>37.766887918601491</v>
      </c>
      <c r="C54" s="118">
        <v>919.94892653352576</v>
      </c>
      <c r="D54" s="119">
        <v>914</v>
      </c>
    </row>
    <row r="55" spans="1:4" ht="12" customHeight="1" x14ac:dyDescent="0.2">
      <c r="A55" s="129" t="s">
        <v>426</v>
      </c>
      <c r="B55" s="117">
        <v>62.233112081398822</v>
      </c>
      <c r="C55" s="118">
        <v>1515.9121603431138</v>
      </c>
      <c r="D55" s="119">
        <v>1524</v>
      </c>
    </row>
    <row r="56" spans="1:4" ht="12" customHeight="1" x14ac:dyDescent="0.2">
      <c r="A56" s="122" t="s">
        <v>91</v>
      </c>
      <c r="B56" s="117"/>
      <c r="C56" s="118"/>
      <c r="D56" s="119"/>
    </row>
    <row r="57" spans="1:4" ht="12" customHeight="1" x14ac:dyDescent="0.2">
      <c r="A57" s="123" t="s">
        <v>92</v>
      </c>
      <c r="B57" s="117">
        <v>24.740526433174811</v>
      </c>
      <c r="C57" s="118">
        <v>602.64485607413235</v>
      </c>
      <c r="D57" s="119">
        <v>674</v>
      </c>
    </row>
    <row r="58" spans="1:4" ht="12" customHeight="1" x14ac:dyDescent="0.2">
      <c r="A58" s="123" t="s">
        <v>93</v>
      </c>
      <c r="B58" s="117">
        <v>22.359045544386159</v>
      </c>
      <c r="C58" s="118">
        <v>544.63528981272589</v>
      </c>
      <c r="D58" s="119">
        <v>552</v>
      </c>
    </row>
    <row r="59" spans="1:4" ht="12" customHeight="1" x14ac:dyDescent="0.2">
      <c r="A59" s="123" t="s">
        <v>94</v>
      </c>
      <c r="B59" s="117">
        <v>20.146137341419614</v>
      </c>
      <c r="C59" s="118">
        <v>490.73192000836281</v>
      </c>
      <c r="D59" s="119">
        <v>515</v>
      </c>
    </row>
    <row r="60" spans="1:4" ht="12" customHeight="1" x14ac:dyDescent="0.2">
      <c r="A60" s="123" t="s">
        <v>95</v>
      </c>
      <c r="B60" s="117">
        <v>17.459291129670497</v>
      </c>
      <c r="C60" s="118">
        <v>425.28407867214719</v>
      </c>
      <c r="D60" s="119">
        <v>390</v>
      </c>
    </row>
    <row r="61" spans="1:4" ht="12" customHeight="1" x14ac:dyDescent="0.2">
      <c r="A61" s="123" t="s">
        <v>96</v>
      </c>
      <c r="B61" s="117">
        <v>15.294999551348912</v>
      </c>
      <c r="C61" s="118">
        <v>372.56494230926353</v>
      </c>
      <c r="D61" s="119">
        <v>307</v>
      </c>
    </row>
    <row r="62" spans="1:4" ht="12" customHeight="1" x14ac:dyDescent="0.2">
      <c r="A62" s="576" t="s">
        <v>209</v>
      </c>
      <c r="B62" s="577"/>
      <c r="C62" s="577"/>
      <c r="D62" s="578"/>
    </row>
    <row r="63" spans="1:4" ht="12" customHeight="1" x14ac:dyDescent="0.2">
      <c r="A63" s="579" t="s">
        <v>430</v>
      </c>
      <c r="B63" s="580"/>
      <c r="C63" s="580"/>
      <c r="D63" s="581"/>
    </row>
    <row r="64" spans="1:4" ht="12" customHeight="1" x14ac:dyDescent="0.2">
      <c r="A64" s="582" t="s">
        <v>431</v>
      </c>
      <c r="B64" s="583"/>
      <c r="C64" s="583"/>
      <c r="D64" s="584"/>
    </row>
  </sheetData>
  <mergeCells count="8">
    <mergeCell ref="A62:D62"/>
    <mergeCell ref="A63:D63"/>
    <mergeCell ref="A64:D64"/>
    <mergeCell ref="A1:D1"/>
    <mergeCell ref="A2:D2"/>
    <mergeCell ref="A3:A4"/>
    <mergeCell ref="B3:B4"/>
    <mergeCell ref="C3:D3"/>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S42"/>
  <sheetViews>
    <sheetView showGridLines="0" zoomScaleNormal="100" workbookViewId="0">
      <selection activeCell="A6" sqref="A6"/>
    </sheetView>
  </sheetViews>
  <sheetFormatPr defaultColWidth="9.140625" defaultRowHeight="14.25" x14ac:dyDescent="0.2"/>
  <cols>
    <col min="1" max="1" width="39.42578125" style="109" bestFit="1" customWidth="1"/>
    <col min="2" max="3" width="18.5703125" style="109" customWidth="1"/>
    <col min="4" max="4" width="17" style="109" customWidth="1"/>
    <col min="5" max="5" width="24.85546875" style="109" customWidth="1"/>
    <col min="6" max="6" width="12.7109375" style="109" customWidth="1"/>
    <col min="7" max="7" width="20.140625" style="109" customWidth="1"/>
    <col min="8" max="8" width="12.7109375" style="109" customWidth="1"/>
    <col min="9" max="9" width="20.85546875" style="109" customWidth="1"/>
    <col min="10" max="10" width="12.7109375" style="109" customWidth="1"/>
    <col min="11" max="11" width="15.28515625" style="109" customWidth="1"/>
    <col min="12" max="12" width="19.42578125" style="109" customWidth="1"/>
    <col min="13" max="13" width="15" style="109" customWidth="1"/>
    <col min="14" max="14" width="14.85546875" style="109" customWidth="1"/>
    <col min="15" max="15" width="12.7109375" style="109" customWidth="1"/>
    <col min="16" max="16" width="14.7109375" style="109" customWidth="1"/>
    <col min="17" max="18" width="20.85546875" style="109" customWidth="1"/>
    <col min="19" max="19" width="17.140625" style="109" customWidth="1"/>
    <col min="20" max="16384" width="9.140625" style="109"/>
  </cols>
  <sheetData>
    <row r="1" spans="1:19" ht="15" customHeight="1" x14ac:dyDescent="0.2">
      <c r="A1" s="742" t="s">
        <v>499</v>
      </c>
      <c r="B1" s="743"/>
      <c r="C1" s="743"/>
      <c r="D1" s="743"/>
      <c r="E1" s="743"/>
      <c r="F1" s="743"/>
      <c r="G1" s="743"/>
      <c r="H1" s="743"/>
      <c r="I1" s="743"/>
      <c r="J1" s="743"/>
      <c r="K1" s="743"/>
      <c r="L1" s="743"/>
      <c r="M1" s="743"/>
      <c r="N1" s="743"/>
      <c r="O1" s="743"/>
      <c r="P1" s="743"/>
      <c r="Q1" s="743"/>
      <c r="R1" s="743"/>
      <c r="S1" s="744"/>
    </row>
    <row r="2" spans="1:19" s="140" customFormat="1" ht="12" customHeight="1" x14ac:dyDescent="0.2">
      <c r="A2" s="745" t="s">
        <v>427</v>
      </c>
      <c r="B2" s="746"/>
      <c r="C2" s="746"/>
      <c r="D2" s="746"/>
      <c r="E2" s="746"/>
      <c r="F2" s="746"/>
      <c r="G2" s="746"/>
      <c r="H2" s="746"/>
      <c r="I2" s="746"/>
      <c r="J2" s="746"/>
      <c r="K2" s="746"/>
      <c r="L2" s="746"/>
      <c r="M2" s="746"/>
      <c r="N2" s="746"/>
      <c r="O2" s="746"/>
      <c r="P2" s="746"/>
      <c r="Q2" s="746"/>
      <c r="R2" s="746"/>
      <c r="S2" s="747"/>
    </row>
    <row r="3" spans="1:19" s="140" customFormat="1" ht="12" customHeight="1" x14ac:dyDescent="0.2">
      <c r="A3" s="748"/>
      <c r="B3" s="752" t="s">
        <v>192</v>
      </c>
      <c r="C3" s="752"/>
      <c r="D3" s="752"/>
      <c r="E3" s="752"/>
      <c r="F3" s="752"/>
      <c r="G3" s="752"/>
      <c r="H3" s="752"/>
      <c r="I3" s="752"/>
      <c r="J3" s="752"/>
      <c r="K3" s="752"/>
      <c r="L3" s="752"/>
      <c r="M3" s="752"/>
      <c r="N3" s="752"/>
      <c r="O3" s="752"/>
      <c r="P3" s="752"/>
      <c r="Q3" s="752"/>
      <c r="R3" s="724" t="s">
        <v>438</v>
      </c>
      <c r="S3" s="750" t="s">
        <v>208</v>
      </c>
    </row>
    <row r="4" spans="1:19" s="140" customFormat="1" ht="48" customHeight="1" x14ac:dyDescent="0.2">
      <c r="A4" s="749"/>
      <c r="B4" s="159" t="s">
        <v>193</v>
      </c>
      <c r="C4" s="159" t="s">
        <v>194</v>
      </c>
      <c r="D4" s="159" t="s">
        <v>195</v>
      </c>
      <c r="E4" s="82" t="s">
        <v>196</v>
      </c>
      <c r="F4" s="82" t="s">
        <v>197</v>
      </c>
      <c r="G4" s="82" t="s">
        <v>198</v>
      </c>
      <c r="H4" s="82" t="s">
        <v>199</v>
      </c>
      <c r="I4" s="82" t="s">
        <v>200</v>
      </c>
      <c r="J4" s="82" t="s">
        <v>201</v>
      </c>
      <c r="K4" s="82" t="s">
        <v>202</v>
      </c>
      <c r="L4" s="82" t="s">
        <v>437</v>
      </c>
      <c r="M4" s="82" t="s">
        <v>203</v>
      </c>
      <c r="N4" s="82" t="s">
        <v>204</v>
      </c>
      <c r="O4" s="82" t="s">
        <v>205</v>
      </c>
      <c r="P4" s="82" t="s">
        <v>206</v>
      </c>
      <c r="Q4" s="82" t="s">
        <v>207</v>
      </c>
      <c r="R4" s="725"/>
      <c r="S4" s="751"/>
    </row>
    <row r="5" spans="1:19" s="140" customFormat="1" ht="12" customHeight="1" x14ac:dyDescent="0.2">
      <c r="A5" s="62"/>
      <c r="B5" s="63"/>
      <c r="C5" s="63"/>
      <c r="D5" s="63"/>
      <c r="E5" s="63"/>
      <c r="F5" s="63"/>
      <c r="G5" s="63"/>
      <c r="H5" s="63"/>
      <c r="I5" s="63"/>
      <c r="J5" s="63"/>
      <c r="K5" s="63"/>
      <c r="L5" s="63"/>
      <c r="M5" s="63"/>
      <c r="N5" s="63"/>
      <c r="O5" s="63"/>
      <c r="P5" s="63"/>
      <c r="Q5" s="63"/>
      <c r="R5" s="228"/>
      <c r="S5" s="308"/>
    </row>
    <row r="6" spans="1:19" ht="12" customHeight="1" x14ac:dyDescent="0.2">
      <c r="A6" s="113" t="s">
        <v>35</v>
      </c>
      <c r="B6" s="211">
        <v>34.60302878762807</v>
      </c>
      <c r="C6" s="211">
        <v>7.1398876625135763</v>
      </c>
      <c r="D6" s="211">
        <v>21.211886987320998</v>
      </c>
      <c r="E6" s="242">
        <v>16.159055116642989</v>
      </c>
      <c r="F6" s="211">
        <v>14.300505755329754</v>
      </c>
      <c r="G6" s="211">
        <v>15.236954213897061</v>
      </c>
      <c r="H6" s="211">
        <v>5.55029920525942</v>
      </c>
      <c r="I6" s="211">
        <v>24.356597314034847</v>
      </c>
      <c r="J6" s="211">
        <v>13.916114952914958</v>
      </c>
      <c r="K6" s="211">
        <v>22.71319725807945</v>
      </c>
      <c r="L6" s="211">
        <v>31.184583318709944</v>
      </c>
      <c r="M6" s="211">
        <v>23.6183525158911</v>
      </c>
      <c r="N6" s="211">
        <v>8.704007795432311</v>
      </c>
      <c r="O6" s="211">
        <v>8.1633196494422435</v>
      </c>
      <c r="P6" s="211">
        <v>10.576407075320892</v>
      </c>
      <c r="Q6" s="211">
        <v>16.411973519540556</v>
      </c>
      <c r="R6" s="242">
        <v>37.766887918601363</v>
      </c>
      <c r="S6" s="251">
        <v>2435.8610868766318</v>
      </c>
    </row>
    <row r="7" spans="1:19" ht="12" customHeight="1" x14ac:dyDescent="0.2">
      <c r="A7" s="116"/>
      <c r="B7" s="207"/>
      <c r="C7" s="207"/>
      <c r="D7" s="207"/>
      <c r="E7" s="207"/>
      <c r="F7" s="55"/>
      <c r="G7" s="55"/>
      <c r="H7" s="55"/>
      <c r="I7" s="55"/>
      <c r="J7" s="55"/>
      <c r="K7" s="55"/>
      <c r="L7" s="55"/>
      <c r="M7" s="55"/>
      <c r="N7" s="55"/>
      <c r="O7" s="55"/>
      <c r="P7" s="55"/>
      <c r="Q7" s="55"/>
      <c r="R7" s="55"/>
      <c r="S7" s="203"/>
    </row>
    <row r="8" spans="1:19" ht="12" customHeight="1" x14ac:dyDescent="0.2">
      <c r="A8" s="163" t="s">
        <v>59</v>
      </c>
      <c r="B8" s="205"/>
      <c r="C8" s="205"/>
      <c r="D8" s="205"/>
      <c r="E8" s="205"/>
      <c r="F8" s="55"/>
      <c r="G8" s="55"/>
      <c r="H8" s="55"/>
      <c r="I8" s="55"/>
      <c r="J8" s="55"/>
      <c r="K8" s="55"/>
      <c r="L8" s="55"/>
      <c r="M8" s="55"/>
      <c r="N8" s="55"/>
      <c r="O8" s="55"/>
      <c r="P8" s="55"/>
      <c r="Q8" s="55"/>
      <c r="R8" s="55"/>
      <c r="S8" s="203"/>
    </row>
    <row r="9" spans="1:19" ht="12" customHeight="1" x14ac:dyDescent="0.2">
      <c r="A9" s="105" t="s">
        <v>51</v>
      </c>
      <c r="B9" s="207">
        <v>32.959056717157218</v>
      </c>
      <c r="C9" s="207">
        <v>6.3873652469085167</v>
      </c>
      <c r="D9" s="207">
        <v>20.992595831900513</v>
      </c>
      <c r="E9" s="207">
        <v>16.486399253574202</v>
      </c>
      <c r="F9" s="55">
        <v>14.546167057406254</v>
      </c>
      <c r="G9" s="55">
        <v>14.460682388005321</v>
      </c>
      <c r="H9" s="55">
        <v>5.3323786503096642</v>
      </c>
      <c r="I9" s="55">
        <v>26.442725515162838</v>
      </c>
      <c r="J9" s="55">
        <v>15.153391387395697</v>
      </c>
      <c r="K9" s="55">
        <v>25.115216808611049</v>
      </c>
      <c r="L9" s="55">
        <v>31.203604240935686</v>
      </c>
      <c r="M9" s="55">
        <v>25.913243151835125</v>
      </c>
      <c r="N9" s="55">
        <v>7.8442174813067105</v>
      </c>
      <c r="O9" s="55">
        <v>7.5147884616166953</v>
      </c>
      <c r="P9" s="55">
        <v>9.7168402913541048</v>
      </c>
      <c r="Q9" s="55">
        <v>15.323515233142981</v>
      </c>
      <c r="R9" s="55">
        <v>39.131399112539484</v>
      </c>
      <c r="S9" s="203">
        <v>1089.5113414176662</v>
      </c>
    </row>
    <row r="10" spans="1:19" ht="12" customHeight="1" x14ac:dyDescent="0.2">
      <c r="A10" s="105" t="s">
        <v>50</v>
      </c>
      <c r="B10" s="207">
        <v>35.933386090248106</v>
      </c>
      <c r="C10" s="207">
        <v>7.7488540245143005</v>
      </c>
      <c r="D10" s="207">
        <v>21.389344740559956</v>
      </c>
      <c r="E10" s="207">
        <v>15.894157269010183</v>
      </c>
      <c r="F10" s="55">
        <v>14.101708395533386</v>
      </c>
      <c r="G10" s="55">
        <v>15.865139394742302</v>
      </c>
      <c r="H10" s="55">
        <v>5.7266478226573962</v>
      </c>
      <c r="I10" s="55">
        <v>22.668432450152967</v>
      </c>
      <c r="J10" s="55">
        <v>12.914869390695868</v>
      </c>
      <c r="K10" s="55">
        <v>20.769402526110156</v>
      </c>
      <c r="L10" s="55">
        <v>31.169190950895231</v>
      </c>
      <c r="M10" s="55">
        <v>21.761250092388313</v>
      </c>
      <c r="N10" s="55">
        <v>9.3997789363564284</v>
      </c>
      <c r="O10" s="55">
        <v>8.6881328243117277</v>
      </c>
      <c r="P10" s="55">
        <v>11.271997328148128</v>
      </c>
      <c r="Q10" s="55">
        <v>17.292790448195301</v>
      </c>
      <c r="R10" s="55">
        <v>36.662679724333088</v>
      </c>
      <c r="S10" s="203">
        <v>1346.3497454589717</v>
      </c>
    </row>
    <row r="11" spans="1:19" s="144" customFormat="1" ht="12" customHeight="1" x14ac:dyDescent="0.2">
      <c r="A11" s="120" t="s">
        <v>53</v>
      </c>
      <c r="B11" s="205"/>
      <c r="C11" s="205"/>
      <c r="D11" s="205"/>
      <c r="E11" s="205"/>
      <c r="F11" s="239"/>
      <c r="G11" s="239"/>
      <c r="H11" s="239"/>
      <c r="I11" s="239"/>
      <c r="J11" s="239"/>
      <c r="K11" s="239"/>
      <c r="L11" s="239"/>
      <c r="M11" s="239"/>
      <c r="N11" s="239"/>
      <c r="O11" s="239"/>
      <c r="P11" s="239"/>
      <c r="Q11" s="239"/>
      <c r="R11" s="239"/>
      <c r="S11" s="309"/>
    </row>
    <row r="12" spans="1:19" s="144" customFormat="1" ht="12" customHeight="1" x14ac:dyDescent="0.2">
      <c r="A12" s="145" t="s">
        <v>21</v>
      </c>
      <c r="B12" s="239">
        <v>30.446183235903312</v>
      </c>
      <c r="C12" s="239">
        <v>8.0606223854998138</v>
      </c>
      <c r="D12" s="239">
        <v>16.800355142244705</v>
      </c>
      <c r="E12" s="239">
        <v>15.182699400284429</v>
      </c>
      <c r="F12" s="239">
        <v>12.649253296784574</v>
      </c>
      <c r="G12" s="239">
        <v>12.071743278500303</v>
      </c>
      <c r="H12" s="239">
        <v>4.0189564297048097</v>
      </c>
      <c r="I12" s="239">
        <v>20.221137297667962</v>
      </c>
      <c r="J12" s="239">
        <v>14.75618509598641</v>
      </c>
      <c r="K12" s="239">
        <v>13.509750534741872</v>
      </c>
      <c r="L12" s="239">
        <v>24.399589815466175</v>
      </c>
      <c r="M12" s="239">
        <v>11.972807991412132</v>
      </c>
      <c r="N12" s="239">
        <v>7.3542942625723375</v>
      </c>
      <c r="O12" s="239">
        <v>2.982203129879565</v>
      </c>
      <c r="P12" s="239">
        <v>1.3618070286070973</v>
      </c>
      <c r="Q12" s="239">
        <v>14.845778020851371</v>
      </c>
      <c r="R12" s="239">
        <v>30.087864292285275</v>
      </c>
      <c r="S12" s="310">
        <v>673.72625982587192</v>
      </c>
    </row>
    <row r="13" spans="1:19" s="144" customFormat="1" ht="12" customHeight="1" x14ac:dyDescent="0.2">
      <c r="A13" s="145" t="s">
        <v>22</v>
      </c>
      <c r="B13" s="55">
        <v>36.192337371310487</v>
      </c>
      <c r="C13" s="55">
        <v>6.787858321916775</v>
      </c>
      <c r="D13" s="55">
        <v>22.898571118671057</v>
      </c>
      <c r="E13" s="55">
        <v>16.532350323652128</v>
      </c>
      <c r="F13" s="239">
        <v>14.931837777060387</v>
      </c>
      <c r="G13" s="239">
        <v>16.447125928529104</v>
      </c>
      <c r="H13" s="239">
        <v>6.1357855283533977</v>
      </c>
      <c r="I13" s="239">
        <v>25.937729453707387</v>
      </c>
      <c r="J13" s="239">
        <v>13.594926524654799</v>
      </c>
      <c r="K13" s="239">
        <v>26.231999362909573</v>
      </c>
      <c r="L13" s="239">
        <v>33.778725506759223</v>
      </c>
      <c r="M13" s="239">
        <v>28.070854694310896</v>
      </c>
      <c r="N13" s="239">
        <v>9.2200508565935291</v>
      </c>
      <c r="O13" s="239">
        <v>10.14424312979205</v>
      </c>
      <c r="P13" s="239">
        <v>14.099473488833711</v>
      </c>
      <c r="Q13" s="239">
        <v>17.010785267251194</v>
      </c>
      <c r="R13" s="239">
        <v>40.70284933736027</v>
      </c>
      <c r="S13" s="310">
        <v>1762.134827050769</v>
      </c>
    </row>
    <row r="14" spans="1:19" s="144" customFormat="1" ht="12" customHeight="1" x14ac:dyDescent="0.2">
      <c r="A14" s="146" t="s">
        <v>18</v>
      </c>
      <c r="B14" s="55">
        <v>33.352137458269496</v>
      </c>
      <c r="C14" s="55">
        <v>7.7385192491470978</v>
      </c>
      <c r="D14" s="55">
        <v>21.772739546965983</v>
      </c>
      <c r="E14" s="55">
        <v>15.975179127920866</v>
      </c>
      <c r="F14" s="239">
        <v>11.333504560829038</v>
      </c>
      <c r="G14" s="239">
        <v>15.614356376425988</v>
      </c>
      <c r="H14" s="239">
        <v>6.1343987667542654</v>
      </c>
      <c r="I14" s="239">
        <v>23.59702082078088</v>
      </c>
      <c r="J14" s="239">
        <v>14.944685663223044</v>
      </c>
      <c r="K14" s="239">
        <v>20.089430988401286</v>
      </c>
      <c r="L14" s="239">
        <v>32.161877111894611</v>
      </c>
      <c r="M14" s="239">
        <v>26.69283592504247</v>
      </c>
      <c r="N14" s="239">
        <v>5.6146210542872028</v>
      </c>
      <c r="O14" s="239">
        <v>7.6787105049995734</v>
      </c>
      <c r="P14" s="239">
        <v>11.882257953369864</v>
      </c>
      <c r="Q14" s="239">
        <v>13.925569085095056</v>
      </c>
      <c r="R14" s="239">
        <v>38.112466111097156</v>
      </c>
      <c r="S14" s="310">
        <v>626.68869079147305</v>
      </c>
    </row>
    <row r="15" spans="1:19" s="147" customFormat="1" ht="12" customHeight="1" x14ac:dyDescent="0.2">
      <c r="A15" s="146" t="s">
        <v>4</v>
      </c>
      <c r="B15" s="55">
        <v>35.993960357838645</v>
      </c>
      <c r="C15" s="55">
        <v>6.337705203068845</v>
      </c>
      <c r="D15" s="55">
        <v>23.230412942609284</v>
      </c>
      <c r="E15" s="55">
        <v>16.80849313232163</v>
      </c>
      <c r="F15" s="239">
        <v>18.044184220779758</v>
      </c>
      <c r="G15" s="239">
        <v>18.31314801753339</v>
      </c>
      <c r="H15" s="239">
        <v>6.116014013418889</v>
      </c>
      <c r="I15" s="239">
        <v>25.664303234826427</v>
      </c>
      <c r="J15" s="239">
        <v>13.870715809791747</v>
      </c>
      <c r="K15" s="239">
        <v>27.734974459832745</v>
      </c>
      <c r="L15" s="239">
        <v>34.454121399789301</v>
      </c>
      <c r="M15" s="239">
        <v>29.458563418102077</v>
      </c>
      <c r="N15" s="239">
        <v>10.039501804233263</v>
      </c>
      <c r="O15" s="239">
        <v>11.342069960717238</v>
      </c>
      <c r="P15" s="239">
        <v>16.264285536319303</v>
      </c>
      <c r="Q15" s="239">
        <v>17.4719388785294</v>
      </c>
      <c r="R15" s="239">
        <v>41.225127151029589</v>
      </c>
      <c r="S15" s="310">
        <v>773.69620205612034</v>
      </c>
    </row>
    <row r="16" spans="1:19" s="147" customFormat="1" ht="12" customHeight="1" x14ac:dyDescent="0.2">
      <c r="A16" s="146" t="s">
        <v>5</v>
      </c>
      <c r="B16" s="55">
        <v>41.536926337848392</v>
      </c>
      <c r="C16" s="55">
        <v>6.1037208278178694</v>
      </c>
      <c r="D16" s="55">
        <v>24.139210334951166</v>
      </c>
      <c r="E16" s="55">
        <v>16.906979956150412</v>
      </c>
      <c r="F16" s="239">
        <v>14.50896032439684</v>
      </c>
      <c r="G16" s="239">
        <v>13.898827074218108</v>
      </c>
      <c r="H16" s="239">
        <v>6.1804744482292948</v>
      </c>
      <c r="I16" s="239">
        <v>30.577521467715524</v>
      </c>
      <c r="J16" s="239">
        <v>10.666782495424556</v>
      </c>
      <c r="K16" s="239">
        <v>33.658765077079742</v>
      </c>
      <c r="L16" s="239">
        <v>35.135213290357541</v>
      </c>
      <c r="M16" s="239">
        <v>27.490132568621394</v>
      </c>
      <c r="N16" s="239">
        <v>13.713420012743454</v>
      </c>
      <c r="O16" s="239">
        <v>11.853621029996059</v>
      </c>
      <c r="P16" s="239">
        <v>13.310522527968271</v>
      </c>
      <c r="Q16" s="239">
        <v>21.369258188239101</v>
      </c>
      <c r="R16" s="239">
        <v>44.073353093073841</v>
      </c>
      <c r="S16" s="310">
        <v>361.74993420316656</v>
      </c>
    </row>
    <row r="17" spans="1:19" s="147" customFormat="1" ht="12" customHeight="1" x14ac:dyDescent="0.2">
      <c r="A17" s="163" t="s">
        <v>36</v>
      </c>
      <c r="B17" s="142"/>
      <c r="C17" s="142"/>
      <c r="D17" s="142"/>
      <c r="E17" s="142"/>
      <c r="F17" s="81"/>
      <c r="G17" s="81"/>
      <c r="H17" s="81"/>
      <c r="I17" s="81"/>
      <c r="J17" s="81"/>
      <c r="K17" s="81"/>
      <c r="L17" s="81"/>
      <c r="M17" s="81"/>
      <c r="N17" s="81"/>
      <c r="O17" s="81"/>
      <c r="P17" s="81"/>
      <c r="Q17" s="81"/>
      <c r="R17" s="81"/>
      <c r="S17" s="311"/>
    </row>
    <row r="18" spans="1:19" s="147" customFormat="1" ht="12" customHeight="1" x14ac:dyDescent="0.2">
      <c r="A18" s="105" t="s">
        <v>37</v>
      </c>
      <c r="B18" s="209">
        <v>32.070155705807899</v>
      </c>
      <c r="C18" s="209">
        <v>3.0779384275491233</v>
      </c>
      <c r="D18" s="209">
        <v>17.599633049613026</v>
      </c>
      <c r="E18" s="209">
        <v>15.023687088235492</v>
      </c>
      <c r="F18" s="307">
        <v>11.590689101343843</v>
      </c>
      <c r="G18" s="307">
        <v>12.708522157791263</v>
      </c>
      <c r="H18" s="307">
        <v>3.7707381457936608</v>
      </c>
      <c r="I18" s="307">
        <v>18.198868381493476</v>
      </c>
      <c r="J18" s="307">
        <v>8.6854700414322537</v>
      </c>
      <c r="K18" s="307">
        <v>20.034667551888724</v>
      </c>
      <c r="L18" s="307">
        <v>23.762173190569225</v>
      </c>
      <c r="M18" s="307">
        <v>24.718712040897486</v>
      </c>
      <c r="N18" s="307">
        <v>8.6403801456901483</v>
      </c>
      <c r="O18" s="307">
        <v>9.3714948470291333</v>
      </c>
      <c r="P18" s="307">
        <v>10.35793421434299</v>
      </c>
      <c r="Q18" s="307">
        <v>9.1987195641280177</v>
      </c>
      <c r="R18" s="307">
        <v>31.199956536298483</v>
      </c>
      <c r="S18" s="312">
        <v>1431.2085534392622</v>
      </c>
    </row>
    <row r="19" spans="1:19" ht="12" customHeight="1" x14ac:dyDescent="0.2">
      <c r="A19" s="105" t="s">
        <v>38</v>
      </c>
      <c r="B19" s="209">
        <v>38.211310754602472</v>
      </c>
      <c r="C19" s="209">
        <v>12.92646192100527</v>
      </c>
      <c r="D19" s="209">
        <v>26.357834029482515</v>
      </c>
      <c r="E19" s="209">
        <v>17.77647843413428</v>
      </c>
      <c r="F19" s="212">
        <v>18.160858110354763</v>
      </c>
      <c r="G19" s="212">
        <v>18.838909581597548</v>
      </c>
      <c r="H19" s="212">
        <v>8.0854274460260509</v>
      </c>
      <c r="I19" s="212">
        <v>33.128778764531354</v>
      </c>
      <c r="J19" s="212">
        <v>21.367590451318375</v>
      </c>
      <c r="K19" s="212">
        <v>26.528978832854229</v>
      </c>
      <c r="L19" s="212">
        <v>41.758405121739521</v>
      </c>
      <c r="M19" s="212">
        <v>22.050801634732998</v>
      </c>
      <c r="N19" s="212">
        <v>8.794650513700887</v>
      </c>
      <c r="O19" s="212">
        <v>6.4421766479676084</v>
      </c>
      <c r="P19" s="212">
        <v>10.887639284387328</v>
      </c>
      <c r="Q19" s="212">
        <v>26.68783548725396</v>
      </c>
      <c r="R19" s="212">
        <v>47.122011258651668</v>
      </c>
      <c r="S19" s="216">
        <v>1004.6525334373716</v>
      </c>
    </row>
    <row r="20" spans="1:19" ht="12" customHeight="1" x14ac:dyDescent="0.2">
      <c r="A20" s="122" t="s">
        <v>60</v>
      </c>
      <c r="B20" s="204"/>
      <c r="C20" s="204"/>
      <c r="D20" s="204"/>
      <c r="E20" s="204"/>
      <c r="F20" s="212"/>
      <c r="G20" s="212"/>
      <c r="H20" s="212"/>
      <c r="I20" s="212"/>
      <c r="J20" s="212"/>
      <c r="K20" s="212"/>
      <c r="L20" s="212"/>
      <c r="M20" s="212"/>
      <c r="N20" s="212"/>
      <c r="O20" s="212"/>
      <c r="P20" s="212"/>
      <c r="Q20" s="212"/>
      <c r="R20" s="212"/>
      <c r="S20" s="216"/>
    </row>
    <row r="21" spans="1:19" ht="12" customHeight="1" x14ac:dyDescent="0.2">
      <c r="A21" s="123" t="s">
        <v>61</v>
      </c>
      <c r="B21" s="209">
        <v>28.71231644942501</v>
      </c>
      <c r="C21" s="209">
        <v>3.5108311762261311</v>
      </c>
      <c r="D21" s="209">
        <v>24.030793576919464</v>
      </c>
      <c r="E21" s="209">
        <v>21.970331075264237</v>
      </c>
      <c r="F21" s="212">
        <v>19.007660715867623</v>
      </c>
      <c r="G21" s="212">
        <v>16.207302563250682</v>
      </c>
      <c r="H21" s="212">
        <v>3.6848041466553894</v>
      </c>
      <c r="I21" s="212">
        <v>22.528194432118379</v>
      </c>
      <c r="J21" s="212">
        <v>13.77123976978339</v>
      </c>
      <c r="K21" s="212">
        <v>23.382908447208131</v>
      </c>
      <c r="L21" s="212">
        <v>23.136186918609866</v>
      </c>
      <c r="M21" s="212">
        <v>21.189020811375386</v>
      </c>
      <c r="N21" s="212">
        <v>5.3939757221578661</v>
      </c>
      <c r="O21" s="212">
        <v>9.3095835863343659</v>
      </c>
      <c r="P21" s="212">
        <v>8.2411277407586621</v>
      </c>
      <c r="Q21" s="212">
        <v>23.615568743430629</v>
      </c>
      <c r="R21" s="212">
        <v>32.922695075228539</v>
      </c>
      <c r="S21" s="216">
        <v>134.94732130723165</v>
      </c>
    </row>
    <row r="22" spans="1:19" ht="12" customHeight="1" x14ac:dyDescent="0.2">
      <c r="A22" s="123" t="s">
        <v>62</v>
      </c>
      <c r="B22" s="209">
        <v>36.969939808831221</v>
      </c>
      <c r="C22" s="209">
        <v>3.222571248260615</v>
      </c>
      <c r="D22" s="209">
        <v>11.294221096120804</v>
      </c>
      <c r="E22" s="209">
        <v>12.984380254109801</v>
      </c>
      <c r="F22" s="212">
        <v>11.651114989203341</v>
      </c>
      <c r="G22" s="212">
        <v>13.786592236520072</v>
      </c>
      <c r="H22" s="212">
        <v>3.2944755996313648</v>
      </c>
      <c r="I22" s="212">
        <v>19.601100660146038</v>
      </c>
      <c r="J22" s="212">
        <v>6.9707250051186351</v>
      </c>
      <c r="K22" s="212">
        <v>22.851441115180172</v>
      </c>
      <c r="L22" s="212">
        <v>22.671549521638834</v>
      </c>
      <c r="M22" s="212">
        <v>29.941094910266937</v>
      </c>
      <c r="N22" s="212">
        <v>11.770197686222231</v>
      </c>
      <c r="O22" s="212">
        <v>11.587570705731506</v>
      </c>
      <c r="P22" s="212">
        <v>9.806098057497147</v>
      </c>
      <c r="Q22" s="212">
        <v>9.5515667256357109</v>
      </c>
      <c r="R22" s="212">
        <v>33.644959615476949</v>
      </c>
      <c r="S22" s="216">
        <v>779.94831449622632</v>
      </c>
    </row>
    <row r="23" spans="1:19" ht="12" customHeight="1" x14ac:dyDescent="0.2">
      <c r="A23" s="123" t="s">
        <v>63</v>
      </c>
      <c r="B23" s="209">
        <v>30.088533243980617</v>
      </c>
      <c r="C23" s="209">
        <v>2.1963690296514877</v>
      </c>
      <c r="D23" s="209">
        <v>35.194760803789592</v>
      </c>
      <c r="E23" s="209">
        <v>24.778447934387387</v>
      </c>
      <c r="F23" s="212">
        <v>16.434794581528681</v>
      </c>
      <c r="G23" s="212">
        <v>19.967108506366927</v>
      </c>
      <c r="H23" s="212">
        <v>5.7505623824392735</v>
      </c>
      <c r="I23" s="212">
        <v>23.98072096018327</v>
      </c>
      <c r="J23" s="212">
        <v>17.841499098949765</v>
      </c>
      <c r="K23" s="212">
        <v>24.380465717596792</v>
      </c>
      <c r="L23" s="212">
        <v>28.24625454231197</v>
      </c>
      <c r="M23" s="212">
        <v>17.982928887685553</v>
      </c>
      <c r="N23" s="212">
        <v>10.6797227098485</v>
      </c>
      <c r="O23" s="212">
        <v>3.8238810385808537</v>
      </c>
      <c r="P23" s="212">
        <v>6.652273749623288</v>
      </c>
      <c r="Q23" s="212">
        <v>23.752871145224603</v>
      </c>
      <c r="R23" s="212">
        <v>40.281699402994185</v>
      </c>
      <c r="S23" s="216">
        <v>160.2353978397766</v>
      </c>
    </row>
    <row r="24" spans="1:19" ht="12" customHeight="1" x14ac:dyDescent="0.2">
      <c r="A24" s="123" t="s">
        <v>64</v>
      </c>
      <c r="B24" s="209">
        <v>44.101136306699495</v>
      </c>
      <c r="C24" s="209">
        <v>10.993486405853488</v>
      </c>
      <c r="D24" s="209">
        <v>30.19322582411445</v>
      </c>
      <c r="E24" s="209">
        <v>19.379868571538744</v>
      </c>
      <c r="F24" s="212">
        <v>30.899259663816004</v>
      </c>
      <c r="G24" s="212">
        <v>31.219046628074654</v>
      </c>
      <c r="H24" s="212">
        <v>19.449759113601935</v>
      </c>
      <c r="I24" s="212">
        <v>42.858896274246895</v>
      </c>
      <c r="J24" s="212">
        <v>25.319837790553272</v>
      </c>
      <c r="K24" s="212">
        <v>31.828110355689535</v>
      </c>
      <c r="L24" s="212">
        <v>45.634098395981162</v>
      </c>
      <c r="M24" s="212">
        <v>27.7577713076241</v>
      </c>
      <c r="N24" s="212">
        <v>11.600015045115358</v>
      </c>
      <c r="O24" s="212">
        <v>12.104317239432604</v>
      </c>
      <c r="P24" s="212">
        <v>17.593237275360252</v>
      </c>
      <c r="Q24" s="212">
        <v>32.495069590657188</v>
      </c>
      <c r="R24" s="212">
        <v>57.31537605096549</v>
      </c>
      <c r="S24" s="216">
        <v>309.92821860303178</v>
      </c>
    </row>
    <row r="25" spans="1:19" ht="12" customHeight="1" x14ac:dyDescent="0.2">
      <c r="A25" s="123" t="s">
        <v>65</v>
      </c>
      <c r="B25" s="209">
        <v>20.757953500593697</v>
      </c>
      <c r="C25" s="209">
        <v>2.4772281553469644</v>
      </c>
      <c r="D25" s="209">
        <v>23.129175149163089</v>
      </c>
      <c r="E25" s="209">
        <v>12.203499860250679</v>
      </c>
      <c r="F25" s="212">
        <v>10.123793484444851</v>
      </c>
      <c r="G25" s="212">
        <v>15.921475927051233</v>
      </c>
      <c r="H25" s="212">
        <v>12.060016518511668</v>
      </c>
      <c r="I25" s="212">
        <v>37.027305068915823</v>
      </c>
      <c r="J25" s="212">
        <v>10.981128992526054</v>
      </c>
      <c r="K25" s="212">
        <v>11.922324415027468</v>
      </c>
      <c r="L25" s="212">
        <v>34.130469782190126</v>
      </c>
      <c r="M25" s="212">
        <v>12.474690192495689</v>
      </c>
      <c r="N25" s="212">
        <v>5.428788110279064</v>
      </c>
      <c r="O25" s="212">
        <v>2.6554787066212451</v>
      </c>
      <c r="P25" s="212">
        <v>3.3557550161106096</v>
      </c>
      <c r="Q25" s="212">
        <v>28.800553869842279</v>
      </c>
      <c r="R25" s="212">
        <v>34.564294423785327</v>
      </c>
      <c r="S25" s="216">
        <v>108.12720769936062</v>
      </c>
    </row>
    <row r="26" spans="1:19" ht="12" customHeight="1" x14ac:dyDescent="0.2">
      <c r="A26" s="123" t="s">
        <v>66</v>
      </c>
      <c r="B26" s="209">
        <v>32.82940735044189</v>
      </c>
      <c r="C26" s="209">
        <v>12.065199045754873</v>
      </c>
      <c r="D26" s="209">
        <v>23.257784986473848</v>
      </c>
      <c r="E26" s="209">
        <v>12.401687538967488</v>
      </c>
      <c r="F26" s="212">
        <v>0.76437108760573369</v>
      </c>
      <c r="G26" s="212">
        <v>3.3329300642724911</v>
      </c>
      <c r="H26" s="212">
        <v>0.78137396983043084</v>
      </c>
      <c r="I26" s="212">
        <v>18.122824415215089</v>
      </c>
      <c r="J26" s="212">
        <v>13.533354673103405</v>
      </c>
      <c r="K26" s="212">
        <v>13.926767720602504</v>
      </c>
      <c r="L26" s="212">
        <v>19.781636414920069</v>
      </c>
      <c r="M26" s="212">
        <v>21.313795392526593</v>
      </c>
      <c r="N26" s="212">
        <v>4.1411731263072085</v>
      </c>
      <c r="O26" s="212">
        <v>0.71487400273453072</v>
      </c>
      <c r="P26" s="212">
        <v>8.7804453804152889</v>
      </c>
      <c r="Q26" s="212">
        <v>17.88478007408159</v>
      </c>
      <c r="R26" s="212">
        <v>30.55601612503515</v>
      </c>
      <c r="S26" s="216">
        <v>204.08798027743799</v>
      </c>
    </row>
    <row r="27" spans="1:19" ht="12" customHeight="1" x14ac:dyDescent="0.2">
      <c r="A27" s="123" t="s">
        <v>67</v>
      </c>
      <c r="B27" s="209">
        <v>42.650708382760435</v>
      </c>
      <c r="C27" s="209">
        <v>30.624521197431328</v>
      </c>
      <c r="D27" s="209">
        <v>35.080459824078126</v>
      </c>
      <c r="E27" s="209">
        <v>10.168627962937377</v>
      </c>
      <c r="F27" s="212">
        <v>8.8807027574069153</v>
      </c>
      <c r="G27" s="212">
        <v>10.060808860598275</v>
      </c>
      <c r="H27" s="212">
        <v>0.38941597750233603</v>
      </c>
      <c r="I27" s="212">
        <v>8.651418391035083</v>
      </c>
      <c r="J27" s="212">
        <v>10.761368589490647</v>
      </c>
      <c r="K27" s="212">
        <v>18.63838045043455</v>
      </c>
      <c r="L27" s="212">
        <v>42.771494897891444</v>
      </c>
      <c r="M27" s="212">
        <v>27.921885808303109</v>
      </c>
      <c r="N27" s="212">
        <v>3.8935149793464681</v>
      </c>
      <c r="O27" s="212">
        <v>2.7527552164352724</v>
      </c>
      <c r="P27" s="212">
        <v>9.6111570460852587</v>
      </c>
      <c r="Q27" s="212">
        <v>20.433023520704143</v>
      </c>
      <c r="R27" s="212">
        <v>44.578016683153287</v>
      </c>
      <c r="S27" s="216">
        <v>75.871830106346366</v>
      </c>
    </row>
    <row r="28" spans="1:19" ht="12" customHeight="1" x14ac:dyDescent="0.2">
      <c r="A28" s="123" t="s">
        <v>68</v>
      </c>
      <c r="B28" s="209">
        <v>42.669750289096001</v>
      </c>
      <c r="C28" s="209">
        <v>5.9657659845925357</v>
      </c>
      <c r="D28" s="209">
        <v>25.400561357485891</v>
      </c>
      <c r="E28" s="209">
        <v>21.315963570171814</v>
      </c>
      <c r="F28" s="212">
        <v>19.69656907461469</v>
      </c>
      <c r="G28" s="212">
        <v>16.364070288898731</v>
      </c>
      <c r="H28" s="212">
        <v>4.3435893296815733</v>
      </c>
      <c r="I28" s="212">
        <v>31.248713252342487</v>
      </c>
      <c r="J28" s="212">
        <v>25.489227982096672</v>
      </c>
      <c r="K28" s="212">
        <v>26.10069439301072</v>
      </c>
      <c r="L28" s="212">
        <v>39.75545911337597</v>
      </c>
      <c r="M28" s="212">
        <v>29.663896706968448</v>
      </c>
      <c r="N28" s="212">
        <v>4.6303667315838277</v>
      </c>
      <c r="O28" s="212">
        <v>4.4022291636247877</v>
      </c>
      <c r="P28" s="212">
        <v>8.882105937685111</v>
      </c>
      <c r="Q28" s="212">
        <v>9.0632691123322644</v>
      </c>
      <c r="R28" s="212">
        <v>41.926930898951298</v>
      </c>
      <c r="S28" s="216">
        <v>209.74814400264503</v>
      </c>
    </row>
    <row r="29" spans="1:19" ht="12" customHeight="1" x14ac:dyDescent="0.2">
      <c r="A29" s="123" t="s">
        <v>69</v>
      </c>
      <c r="B29" s="209">
        <v>26.846406577650377</v>
      </c>
      <c r="C29" s="209">
        <v>9.4235092692800428</v>
      </c>
      <c r="D29" s="209">
        <v>21.295878055850082</v>
      </c>
      <c r="E29" s="209">
        <v>16.90066295640543</v>
      </c>
      <c r="F29" s="212">
        <v>11.509091473034712</v>
      </c>
      <c r="G29" s="212">
        <v>11.056890263736095</v>
      </c>
      <c r="H29" s="212">
        <v>2.088619508921842</v>
      </c>
      <c r="I29" s="212">
        <v>21.187195646859752</v>
      </c>
      <c r="J29" s="212">
        <v>13.327002704410049</v>
      </c>
      <c r="K29" s="212">
        <v>22.295643766180778</v>
      </c>
      <c r="L29" s="212">
        <v>40.773180741154512</v>
      </c>
      <c r="M29" s="212">
        <v>13.367911771551972</v>
      </c>
      <c r="N29" s="212">
        <v>7.6581526833194813</v>
      </c>
      <c r="O29" s="212">
        <v>9.1299239342312877</v>
      </c>
      <c r="P29" s="212">
        <v>13.852276187140063</v>
      </c>
      <c r="Q29" s="212">
        <v>10.855156059420446</v>
      </c>
      <c r="R29" s="212">
        <v>34.537215356438061</v>
      </c>
      <c r="S29" s="216">
        <v>393.29167730026865</v>
      </c>
    </row>
    <row r="30" spans="1:19" ht="12" customHeight="1" x14ac:dyDescent="0.2">
      <c r="A30" s="123" t="s">
        <v>70</v>
      </c>
      <c r="B30" s="209">
        <v>23.080185372208522</v>
      </c>
      <c r="C30" s="209">
        <v>9.1910058873686573</v>
      </c>
      <c r="D30" s="209">
        <v>13.405900617265024</v>
      </c>
      <c r="E30" s="209">
        <v>10.35413357896377</v>
      </c>
      <c r="F30" s="212">
        <v>8.4617796722009402</v>
      </c>
      <c r="G30" s="212">
        <v>6.2436998712970828</v>
      </c>
      <c r="H30" s="212">
        <v>6.0382238605555179</v>
      </c>
      <c r="I30" s="212">
        <v>13.409517699890312</v>
      </c>
      <c r="J30" s="212">
        <v>10.586204744021481</v>
      </c>
      <c r="K30" s="212">
        <v>11.552697516684885</v>
      </c>
      <c r="L30" s="212">
        <v>18.343829260849581</v>
      </c>
      <c r="M30" s="212">
        <v>11.024594117937712</v>
      </c>
      <c r="N30" s="212">
        <v>5.652578730516999</v>
      </c>
      <c r="O30" s="212">
        <v>1.5323862029864399</v>
      </c>
      <c r="P30" s="212">
        <v>4.3468580670454102</v>
      </c>
      <c r="Q30" s="212">
        <v>20.271169697933342</v>
      </c>
      <c r="R30" s="212">
        <v>22.755015280293797</v>
      </c>
      <c r="S30" s="216">
        <v>46.03717186190844</v>
      </c>
    </row>
    <row r="31" spans="1:19" ht="12" customHeight="1" x14ac:dyDescent="0.2">
      <c r="A31" s="123" t="s">
        <v>71</v>
      </c>
      <c r="B31" s="209">
        <v>24.780656594500392</v>
      </c>
      <c r="C31" s="209">
        <v>15.475354961076665</v>
      </c>
      <c r="D31" s="209">
        <v>28.648474862278665</v>
      </c>
      <c r="E31" s="209">
        <v>5.5618177744035613</v>
      </c>
      <c r="F31" s="212">
        <v>0</v>
      </c>
      <c r="G31" s="212">
        <v>4.8831158617218682</v>
      </c>
      <c r="H31" s="212">
        <v>0</v>
      </c>
      <c r="I31" s="212">
        <v>0.91133890212975643</v>
      </c>
      <c r="J31" s="212">
        <v>4.0650788980511781</v>
      </c>
      <c r="K31" s="212">
        <v>18.777770028051755</v>
      </c>
      <c r="L31" s="212">
        <v>21.667859065631514</v>
      </c>
      <c r="M31" s="212">
        <v>2.2360635509634963</v>
      </c>
      <c r="N31" s="212">
        <v>1.1999792472442468</v>
      </c>
      <c r="O31" s="212">
        <v>0</v>
      </c>
      <c r="P31" s="212">
        <v>6.4940838687609839</v>
      </c>
      <c r="Q31" s="212">
        <v>3.3403438728395605</v>
      </c>
      <c r="R31" s="212">
        <v>22.876323486505932</v>
      </c>
      <c r="S31" s="216">
        <v>13.637823382400525</v>
      </c>
    </row>
    <row r="32" spans="1:19" ht="12" customHeight="1" x14ac:dyDescent="0.2">
      <c r="A32" s="172" t="s">
        <v>210</v>
      </c>
      <c r="B32" s="211"/>
      <c r="C32" s="211"/>
      <c r="D32" s="211"/>
      <c r="E32" s="211"/>
      <c r="F32" s="212"/>
      <c r="G32" s="212"/>
      <c r="H32" s="212"/>
      <c r="I32" s="212"/>
      <c r="J32" s="212"/>
      <c r="K32" s="212"/>
      <c r="L32" s="212"/>
      <c r="M32" s="212"/>
      <c r="N32" s="212"/>
      <c r="O32" s="212"/>
      <c r="P32" s="212"/>
      <c r="Q32" s="212"/>
      <c r="R32" s="212"/>
      <c r="S32" s="216"/>
    </row>
    <row r="33" spans="1:19" ht="12" customHeight="1" x14ac:dyDescent="0.2">
      <c r="A33" s="123" t="s">
        <v>85</v>
      </c>
      <c r="B33" s="209">
        <v>56.587962901277422</v>
      </c>
      <c r="C33" s="209">
        <v>7.9929765504955093</v>
      </c>
      <c r="D33" s="209">
        <v>31.214876235160119</v>
      </c>
      <c r="E33" s="209">
        <v>28.963360188951611</v>
      </c>
      <c r="F33" s="212">
        <v>36.794557946354182</v>
      </c>
      <c r="G33" s="212">
        <v>32.803384242755676</v>
      </c>
      <c r="H33" s="212">
        <v>8.2355141731180055</v>
      </c>
      <c r="I33" s="212">
        <v>46.044987854823006</v>
      </c>
      <c r="J33" s="212">
        <v>24.126673215131824</v>
      </c>
      <c r="K33" s="212">
        <v>48.832271682362403</v>
      </c>
      <c r="L33" s="212">
        <v>58.371315061319748</v>
      </c>
      <c r="M33" s="212">
        <v>44.398622107813615</v>
      </c>
      <c r="N33" s="212">
        <v>16.883557194333058</v>
      </c>
      <c r="O33" s="212">
        <v>19.395595865494847</v>
      </c>
      <c r="P33" s="212">
        <v>18.686273000844601</v>
      </c>
      <c r="Q33" s="212">
        <v>28.713098619795669</v>
      </c>
      <c r="R33" s="212">
        <v>70.759567893781906</v>
      </c>
      <c r="S33" s="216">
        <v>129.85633567438637</v>
      </c>
    </row>
    <row r="34" spans="1:19" ht="12" customHeight="1" x14ac:dyDescent="0.2">
      <c r="A34" s="123" t="s">
        <v>86</v>
      </c>
      <c r="B34" s="209">
        <v>33.365007494500688</v>
      </c>
      <c r="C34" s="209">
        <v>7.0918483005217512</v>
      </c>
      <c r="D34" s="209">
        <v>20.648596070926462</v>
      </c>
      <c r="E34" s="209">
        <v>15.438015779373613</v>
      </c>
      <c r="F34" s="212">
        <v>13.03381487341724</v>
      </c>
      <c r="G34" s="212">
        <v>14.247748865018771</v>
      </c>
      <c r="H34" s="212">
        <v>5.3990886858351432</v>
      </c>
      <c r="I34" s="212">
        <v>23.135275059241835</v>
      </c>
      <c r="J34" s="212">
        <v>13.341135356524243</v>
      </c>
      <c r="K34" s="212">
        <v>21.242373187063997</v>
      </c>
      <c r="L34" s="212">
        <v>29.653637052785069</v>
      </c>
      <c r="M34" s="212">
        <v>22.448168602728732</v>
      </c>
      <c r="N34" s="212">
        <v>8.2433988951882178</v>
      </c>
      <c r="O34" s="212">
        <v>7.5308048075111138</v>
      </c>
      <c r="P34" s="212">
        <v>10.11972220884347</v>
      </c>
      <c r="Q34" s="212">
        <v>15.719269382934369</v>
      </c>
      <c r="R34" s="212">
        <v>35.908995594910074</v>
      </c>
      <c r="S34" s="216">
        <v>2306.0047512022456</v>
      </c>
    </row>
    <row r="35" spans="1:19" ht="12" customHeight="1" x14ac:dyDescent="0.2">
      <c r="A35" s="122" t="s">
        <v>91</v>
      </c>
      <c r="B35" s="204"/>
      <c r="C35" s="204"/>
      <c r="D35" s="204"/>
      <c r="E35" s="204"/>
      <c r="F35" s="212"/>
      <c r="G35" s="212"/>
      <c r="H35" s="212"/>
      <c r="I35" s="212"/>
      <c r="J35" s="212"/>
      <c r="K35" s="212"/>
      <c r="L35" s="212"/>
      <c r="M35" s="212"/>
      <c r="N35" s="212"/>
      <c r="O35" s="212"/>
      <c r="P35" s="212"/>
      <c r="Q35" s="212"/>
      <c r="R35" s="212"/>
      <c r="S35" s="216"/>
    </row>
    <row r="36" spans="1:19" ht="12" customHeight="1" x14ac:dyDescent="0.2">
      <c r="A36" s="123" t="s">
        <v>92</v>
      </c>
      <c r="B36" s="209">
        <v>65.247389223294547</v>
      </c>
      <c r="C36" s="209">
        <v>18.674117450294261</v>
      </c>
      <c r="D36" s="209">
        <v>39.636464787677646</v>
      </c>
      <c r="E36" s="209">
        <v>29.582807691769617</v>
      </c>
      <c r="F36" s="212">
        <v>30.436758630072624</v>
      </c>
      <c r="G36" s="212">
        <v>35.195511714957895</v>
      </c>
      <c r="H36" s="212">
        <v>13.002127990019765</v>
      </c>
      <c r="I36" s="212">
        <v>41.116758753028073</v>
      </c>
      <c r="J36" s="212">
        <v>28.807476130938053</v>
      </c>
      <c r="K36" s="212">
        <v>41.997072919371931</v>
      </c>
      <c r="L36" s="212">
        <v>59.882178037610679</v>
      </c>
      <c r="M36" s="212">
        <v>39.839147124396987</v>
      </c>
      <c r="N36" s="212">
        <v>18.890947022439427</v>
      </c>
      <c r="O36" s="212">
        <v>15.897801962644541</v>
      </c>
      <c r="P36" s="212">
        <v>19.423043779964029</v>
      </c>
      <c r="Q36" s="212">
        <v>32.955149901981926</v>
      </c>
      <c r="R36" s="212">
        <v>72.04499347533779</v>
      </c>
      <c r="S36" s="216">
        <v>602.64485607413235</v>
      </c>
    </row>
    <row r="37" spans="1:19" ht="12" customHeight="1" x14ac:dyDescent="0.2">
      <c r="A37" s="123" t="s">
        <v>93</v>
      </c>
      <c r="B37" s="209">
        <v>37.03287385720941</v>
      </c>
      <c r="C37" s="209">
        <v>3.4763616907194272</v>
      </c>
      <c r="D37" s="209">
        <v>25.399746788420156</v>
      </c>
      <c r="E37" s="209">
        <v>18.483257209088869</v>
      </c>
      <c r="F37" s="212">
        <v>17.412762647218305</v>
      </c>
      <c r="G37" s="212">
        <v>17.665973117606331</v>
      </c>
      <c r="H37" s="212">
        <v>6.8446966036613297</v>
      </c>
      <c r="I37" s="212">
        <v>30.703574603619483</v>
      </c>
      <c r="J37" s="212">
        <v>17.017059700304682</v>
      </c>
      <c r="K37" s="212">
        <v>26.240648224333999</v>
      </c>
      <c r="L37" s="212">
        <v>35.730476721955654</v>
      </c>
      <c r="M37" s="212">
        <v>27.475404834596944</v>
      </c>
      <c r="N37" s="212">
        <v>8.7438595757349127</v>
      </c>
      <c r="O37" s="212">
        <v>7.4056769645449307</v>
      </c>
      <c r="P37" s="212">
        <v>11.840301061446517</v>
      </c>
      <c r="Q37" s="212">
        <v>17.206335439688473</v>
      </c>
      <c r="R37" s="212">
        <v>44.564115522424061</v>
      </c>
      <c r="S37" s="216">
        <v>544.63528981272589</v>
      </c>
    </row>
    <row r="38" spans="1:19" ht="12" customHeight="1" x14ac:dyDescent="0.2">
      <c r="A38" s="123" t="s">
        <v>94</v>
      </c>
      <c r="B38" s="209">
        <v>31.166114780260884</v>
      </c>
      <c r="C38" s="209">
        <v>6.4712603136619844</v>
      </c>
      <c r="D38" s="209">
        <v>15.80143692473243</v>
      </c>
      <c r="E38" s="209">
        <v>13.749192739962636</v>
      </c>
      <c r="F38" s="212">
        <v>9.8139380509969154</v>
      </c>
      <c r="G38" s="212">
        <v>9.79420823867504</v>
      </c>
      <c r="H38" s="212">
        <v>2.3588390684274718</v>
      </c>
      <c r="I38" s="212">
        <v>25.013944132249073</v>
      </c>
      <c r="J38" s="212">
        <v>9.6458006327322003</v>
      </c>
      <c r="K38" s="212">
        <v>20.514129891379476</v>
      </c>
      <c r="L38" s="212">
        <v>25.286792692174433</v>
      </c>
      <c r="M38" s="212">
        <v>22.661610799979552</v>
      </c>
      <c r="N38" s="212">
        <v>8.2227819410819354</v>
      </c>
      <c r="O38" s="212">
        <v>11.161736906439174</v>
      </c>
      <c r="P38" s="212">
        <v>11.601160647113327</v>
      </c>
      <c r="Q38" s="212">
        <v>12.368028000720546</v>
      </c>
      <c r="R38" s="212">
        <v>32.438399328181681</v>
      </c>
      <c r="S38" s="216">
        <v>490.73192000836281</v>
      </c>
    </row>
    <row r="39" spans="1:19" ht="12" customHeight="1" x14ac:dyDescent="0.2">
      <c r="A39" s="123" t="s">
        <v>95</v>
      </c>
      <c r="B39" s="209">
        <v>16.033026617924076</v>
      </c>
      <c r="C39" s="209">
        <v>2.0947713577957892</v>
      </c>
      <c r="D39" s="209">
        <v>6.9884459619460113</v>
      </c>
      <c r="E39" s="209">
        <v>6.2102213442909431</v>
      </c>
      <c r="F39" s="212">
        <v>3.8976305411184442</v>
      </c>
      <c r="G39" s="212">
        <v>2.963671827272472</v>
      </c>
      <c r="H39" s="212">
        <v>1.8026936811674616</v>
      </c>
      <c r="I39" s="212">
        <v>10.080383615329183</v>
      </c>
      <c r="J39" s="212">
        <v>3.966707316173304</v>
      </c>
      <c r="K39" s="212">
        <v>9.2781658951664987</v>
      </c>
      <c r="L39" s="212">
        <v>11.947130810559957</v>
      </c>
      <c r="M39" s="212">
        <v>13.204761660959289</v>
      </c>
      <c r="N39" s="212">
        <v>2.3979871963161816</v>
      </c>
      <c r="O39" s="212">
        <v>0.7780946948827584</v>
      </c>
      <c r="P39" s="212">
        <v>2.4771155783302183</v>
      </c>
      <c r="Q39" s="212">
        <v>9.2795356176059389</v>
      </c>
      <c r="R39" s="212">
        <v>14.671410322237371</v>
      </c>
      <c r="S39" s="216">
        <v>425.28407867214719</v>
      </c>
    </row>
    <row r="40" spans="1:19" ht="12" customHeight="1" x14ac:dyDescent="0.2">
      <c r="A40" s="123" t="s">
        <v>96</v>
      </c>
      <c r="B40" s="209">
        <v>7.2066886456362873</v>
      </c>
      <c r="C40" s="209">
        <v>0.47786980464328827</v>
      </c>
      <c r="D40" s="209">
        <v>8.6496483482470161</v>
      </c>
      <c r="E40" s="209">
        <v>5.5785616902351425</v>
      </c>
      <c r="F40" s="212">
        <v>1.4340360573582007</v>
      </c>
      <c r="G40" s="212">
        <v>0.58101096063567026</v>
      </c>
      <c r="H40" s="212">
        <v>8.5929820539634882E-2</v>
      </c>
      <c r="I40" s="212">
        <v>3.3982443306231276</v>
      </c>
      <c r="J40" s="212">
        <v>2.2773871577529534</v>
      </c>
      <c r="K40" s="212">
        <v>4.5965026927642239</v>
      </c>
      <c r="L40" s="212">
        <v>7.8471877699141963</v>
      </c>
      <c r="M40" s="212">
        <v>4.88919591620673</v>
      </c>
      <c r="N40" s="212">
        <v>0</v>
      </c>
      <c r="O40" s="212">
        <v>1.2407480083102211</v>
      </c>
      <c r="P40" s="212">
        <v>2.3144355715525275</v>
      </c>
      <c r="Q40" s="212">
        <v>1.9594804305335549</v>
      </c>
      <c r="R40" s="212">
        <v>5.765659907230126</v>
      </c>
      <c r="S40" s="216">
        <v>372.56494230926353</v>
      </c>
    </row>
    <row r="41" spans="1:19" ht="12" customHeight="1" x14ac:dyDescent="0.2">
      <c r="A41" s="703" t="s">
        <v>209</v>
      </c>
      <c r="B41" s="704"/>
      <c r="C41" s="704"/>
      <c r="D41" s="704"/>
      <c r="E41" s="704"/>
      <c r="F41" s="704"/>
      <c r="G41" s="704"/>
      <c r="H41" s="704"/>
      <c r="I41" s="704"/>
      <c r="J41" s="704"/>
      <c r="K41" s="704"/>
      <c r="L41" s="704"/>
      <c r="M41" s="704"/>
      <c r="N41" s="704"/>
      <c r="O41" s="704"/>
      <c r="P41" s="704"/>
      <c r="Q41" s="704"/>
      <c r="R41" s="704"/>
      <c r="S41" s="705"/>
    </row>
    <row r="42" spans="1:19" ht="12" customHeight="1" x14ac:dyDescent="0.2">
      <c r="A42" s="739" t="s">
        <v>454</v>
      </c>
      <c r="B42" s="740"/>
      <c r="C42" s="740"/>
      <c r="D42" s="740"/>
      <c r="E42" s="740"/>
      <c r="F42" s="740"/>
      <c r="G42" s="740"/>
      <c r="H42" s="740"/>
      <c r="I42" s="740"/>
      <c r="J42" s="740"/>
      <c r="K42" s="740"/>
      <c r="L42" s="740"/>
      <c r="M42" s="740"/>
      <c r="N42" s="740"/>
      <c r="O42" s="740"/>
      <c r="P42" s="740"/>
      <c r="Q42" s="740"/>
      <c r="R42" s="740"/>
      <c r="S42" s="741"/>
    </row>
  </sheetData>
  <mergeCells count="8">
    <mergeCell ref="A42:S42"/>
    <mergeCell ref="A1:S1"/>
    <mergeCell ref="A41:S41"/>
    <mergeCell ref="A2:S2"/>
    <mergeCell ref="A3:A4"/>
    <mergeCell ref="S3:S4"/>
    <mergeCell ref="B3:Q3"/>
    <mergeCell ref="R3:R4"/>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45"/>
  <sheetViews>
    <sheetView showGridLines="0" zoomScaleNormal="100" workbookViewId="0">
      <selection sqref="A1:E1"/>
    </sheetView>
  </sheetViews>
  <sheetFormatPr defaultColWidth="9.140625" defaultRowHeight="14.25" x14ac:dyDescent="0.2"/>
  <cols>
    <col min="1" max="1" width="39.42578125" style="109" bestFit="1" customWidth="1"/>
    <col min="2" max="3" width="19.85546875" style="109" customWidth="1"/>
    <col min="4" max="4" width="21" style="109" customWidth="1"/>
    <col min="5" max="5" width="17.7109375" style="109" customWidth="1"/>
    <col min="6" max="6" width="9.140625" style="109"/>
    <col min="7" max="7" width="9.140625" style="140"/>
    <col min="8" max="16384" width="9.140625" style="109"/>
  </cols>
  <sheetData>
    <row r="1" spans="1:7" ht="15" customHeight="1" x14ac:dyDescent="0.2">
      <c r="A1" s="756" t="s">
        <v>500</v>
      </c>
      <c r="B1" s="757"/>
      <c r="C1" s="757"/>
      <c r="D1" s="757"/>
      <c r="E1" s="758"/>
    </row>
    <row r="2" spans="1:7" s="140" customFormat="1" ht="12" customHeight="1" x14ac:dyDescent="0.2">
      <c r="A2" s="753" t="s">
        <v>449</v>
      </c>
      <c r="B2" s="754"/>
      <c r="C2" s="754"/>
      <c r="D2" s="754"/>
      <c r="E2" s="755"/>
    </row>
    <row r="3" spans="1:7" s="140" customFormat="1" ht="24" customHeight="1" x14ac:dyDescent="0.2">
      <c r="A3" s="225"/>
      <c r="B3" s="759" t="s">
        <v>211</v>
      </c>
      <c r="C3" s="759"/>
      <c r="D3" s="760" t="s">
        <v>35</v>
      </c>
      <c r="E3" s="750" t="s">
        <v>214</v>
      </c>
    </row>
    <row r="4" spans="1:7" s="140" customFormat="1" ht="24" customHeight="1" x14ac:dyDescent="0.2">
      <c r="A4" s="226"/>
      <c r="B4" s="82" t="s">
        <v>212</v>
      </c>
      <c r="C4" s="82" t="s">
        <v>213</v>
      </c>
      <c r="D4" s="761"/>
      <c r="E4" s="751"/>
    </row>
    <row r="5" spans="1:7" s="140" customFormat="1" ht="12" customHeight="1" x14ac:dyDescent="0.2">
      <c r="A5" s="227"/>
      <c r="B5" s="228"/>
      <c r="C5" s="228"/>
      <c r="D5" s="228"/>
      <c r="E5" s="229"/>
    </row>
    <row r="6" spans="1:7" ht="12" customHeight="1" x14ac:dyDescent="0.2">
      <c r="A6" s="192" t="s">
        <v>35</v>
      </c>
      <c r="B6" s="230">
        <v>25.987409979704669</v>
      </c>
      <c r="C6" s="230">
        <v>74.012590020295704</v>
      </c>
      <c r="D6" s="231">
        <v>100</v>
      </c>
      <c r="E6" s="232">
        <v>2204.0796811684418</v>
      </c>
    </row>
    <row r="7" spans="1:7" ht="12" customHeight="1" x14ac:dyDescent="0.2">
      <c r="A7" s="233"/>
      <c r="B7" s="234"/>
      <c r="C7" s="234"/>
      <c r="D7" s="235"/>
      <c r="E7" s="236"/>
    </row>
    <row r="8" spans="1:7" ht="12" customHeight="1" x14ac:dyDescent="0.2">
      <c r="A8" s="170" t="s">
        <v>59</v>
      </c>
      <c r="B8" s="237"/>
      <c r="C8" s="237"/>
      <c r="D8" s="235"/>
      <c r="E8" s="236"/>
    </row>
    <row r="9" spans="1:7" ht="12" customHeight="1" x14ac:dyDescent="0.2">
      <c r="A9" s="171" t="s">
        <v>51</v>
      </c>
      <c r="B9" s="234">
        <v>27.082666508192197</v>
      </c>
      <c r="C9" s="234">
        <v>72.917333491807852</v>
      </c>
      <c r="D9" s="235">
        <v>100</v>
      </c>
      <c r="E9" s="236">
        <v>981.44830044057653</v>
      </c>
    </row>
    <row r="10" spans="1:7" ht="12" customHeight="1" x14ac:dyDescent="0.2">
      <c r="A10" s="171" t="s">
        <v>50</v>
      </c>
      <c r="B10" s="234">
        <v>25.108209858249786</v>
      </c>
      <c r="C10" s="234">
        <v>74.891790141749723</v>
      </c>
      <c r="D10" s="235">
        <v>100</v>
      </c>
      <c r="E10" s="236">
        <v>1222.6313807278693</v>
      </c>
    </row>
    <row r="11" spans="1:7" s="144" customFormat="1" ht="12" customHeight="1" x14ac:dyDescent="0.2">
      <c r="A11" s="172" t="s">
        <v>53</v>
      </c>
      <c r="B11" s="237"/>
      <c r="C11" s="237"/>
      <c r="D11" s="235"/>
      <c r="E11" s="238"/>
      <c r="G11" s="140"/>
    </row>
    <row r="12" spans="1:7" s="144" customFormat="1" ht="12" customHeight="1" x14ac:dyDescent="0.2">
      <c r="A12" s="148" t="s">
        <v>21</v>
      </c>
      <c r="B12" s="239">
        <v>23.457169617158911</v>
      </c>
      <c r="C12" s="239">
        <v>76.542830382841061</v>
      </c>
      <c r="D12" s="235">
        <v>100</v>
      </c>
      <c r="E12" s="240">
        <v>673.72625982587192</v>
      </c>
      <c r="G12" s="140"/>
    </row>
    <row r="13" spans="1:7" s="144" customFormat="1" ht="12" customHeight="1" x14ac:dyDescent="0.2">
      <c r="A13" s="148" t="s">
        <v>28</v>
      </c>
      <c r="B13" s="239">
        <v>27.101328733467373</v>
      </c>
      <c r="C13" s="239">
        <v>72.89867126653246</v>
      </c>
      <c r="D13" s="235">
        <v>100</v>
      </c>
      <c r="E13" s="240">
        <v>1530.353421342573</v>
      </c>
      <c r="G13" s="140"/>
    </row>
    <row r="14" spans="1:7" s="144" customFormat="1" ht="12" customHeight="1" x14ac:dyDescent="0.2">
      <c r="A14" s="149" t="s">
        <v>18</v>
      </c>
      <c r="B14" s="239">
        <v>28.503799801160895</v>
      </c>
      <c r="C14" s="239">
        <v>71.496200198838963</v>
      </c>
      <c r="D14" s="235">
        <v>100</v>
      </c>
      <c r="E14" s="240">
        <v>626.68869079147305</v>
      </c>
      <c r="G14" s="140"/>
    </row>
    <row r="15" spans="1:7" s="147" customFormat="1" ht="12" customHeight="1" x14ac:dyDescent="0.2">
      <c r="A15" s="149" t="s">
        <v>29</v>
      </c>
      <c r="B15" s="239">
        <v>26.128719393331291</v>
      </c>
      <c r="C15" s="239">
        <v>73.871280606668691</v>
      </c>
      <c r="D15" s="235">
        <v>100</v>
      </c>
      <c r="E15" s="236">
        <v>903.66473055109475</v>
      </c>
      <c r="G15" s="140"/>
    </row>
    <row r="16" spans="1:7" s="147" customFormat="1" ht="12" customHeight="1" x14ac:dyDescent="0.2">
      <c r="A16" s="170" t="s">
        <v>36</v>
      </c>
      <c r="B16" s="230"/>
      <c r="C16" s="230"/>
      <c r="D16" s="235"/>
      <c r="E16" s="236"/>
      <c r="G16" s="140"/>
    </row>
    <row r="17" spans="1:7" s="147" customFormat="1" ht="12" customHeight="1" x14ac:dyDescent="0.2">
      <c r="A17" s="171" t="s">
        <v>37</v>
      </c>
      <c r="B17" s="241">
        <v>18.58380644863545</v>
      </c>
      <c r="C17" s="241">
        <v>81.416193551364444</v>
      </c>
      <c r="D17" s="235">
        <v>100</v>
      </c>
      <c r="E17" s="236">
        <v>1298.6002890191701</v>
      </c>
      <c r="G17" s="140"/>
    </row>
    <row r="18" spans="1:7" ht="12" customHeight="1" x14ac:dyDescent="0.2">
      <c r="A18" s="171" t="s">
        <v>38</v>
      </c>
      <c r="B18" s="241">
        <v>36.605345372369023</v>
      </c>
      <c r="C18" s="241">
        <v>63.394654627630899</v>
      </c>
      <c r="D18" s="235">
        <v>100</v>
      </c>
      <c r="E18" s="236">
        <v>905.47939214927044</v>
      </c>
    </row>
    <row r="19" spans="1:7" ht="12" customHeight="1" x14ac:dyDescent="0.2">
      <c r="A19" s="192" t="s">
        <v>60</v>
      </c>
      <c r="B19" s="230"/>
      <c r="C19" s="230"/>
      <c r="D19" s="235"/>
      <c r="E19" s="236"/>
    </row>
    <row r="20" spans="1:7" ht="12" customHeight="1" x14ac:dyDescent="0.2">
      <c r="A20" s="224" t="s">
        <v>61</v>
      </c>
      <c r="B20" s="223">
        <v>21.458700074596287</v>
      </c>
      <c r="C20" s="223">
        <v>78.541299925403735</v>
      </c>
      <c r="D20" s="235">
        <v>100</v>
      </c>
      <c r="E20" s="236">
        <v>123.0882571440774</v>
      </c>
    </row>
    <row r="21" spans="1:7" ht="12" customHeight="1" x14ac:dyDescent="0.2">
      <c r="A21" s="224" t="s">
        <v>62</v>
      </c>
      <c r="B21" s="241">
        <v>21.644715841732982</v>
      </c>
      <c r="C21" s="241">
        <v>78.355284158266798</v>
      </c>
      <c r="D21" s="235">
        <v>100</v>
      </c>
      <c r="E21" s="236">
        <v>721.95526835703561</v>
      </c>
    </row>
    <row r="22" spans="1:7" ht="12" customHeight="1" x14ac:dyDescent="0.2">
      <c r="A22" s="224" t="s">
        <v>63</v>
      </c>
      <c r="B22" s="241">
        <v>35.980043437583689</v>
      </c>
      <c r="C22" s="241">
        <v>64.019956562416269</v>
      </c>
      <c r="D22" s="235">
        <v>100</v>
      </c>
      <c r="E22" s="236">
        <v>137.95333700934015</v>
      </c>
    </row>
    <row r="23" spans="1:7" ht="12" customHeight="1" x14ac:dyDescent="0.2">
      <c r="A23" s="224" t="s">
        <v>64</v>
      </c>
      <c r="B23" s="241">
        <v>34.535027310677819</v>
      </c>
      <c r="C23" s="241">
        <v>65.464972689322209</v>
      </c>
      <c r="D23" s="235">
        <v>100</v>
      </c>
      <c r="E23" s="236">
        <v>286.29461384502986</v>
      </c>
    </row>
    <row r="24" spans="1:7" ht="12" customHeight="1" x14ac:dyDescent="0.2">
      <c r="A24" s="224" t="s">
        <v>65</v>
      </c>
      <c r="B24" s="223">
        <v>10.417324697912518</v>
      </c>
      <c r="C24" s="223">
        <v>89.582675302087338</v>
      </c>
      <c r="D24" s="235">
        <v>100</v>
      </c>
      <c r="E24" s="236">
        <v>95.967281718233224</v>
      </c>
    </row>
    <row r="25" spans="1:7" ht="12" customHeight="1" x14ac:dyDescent="0.2">
      <c r="A25" s="224" t="s">
        <v>66</v>
      </c>
      <c r="B25" s="241">
        <v>23.008978124631408</v>
      </c>
      <c r="C25" s="241">
        <v>76.991021875368617</v>
      </c>
      <c r="D25" s="235">
        <v>100</v>
      </c>
      <c r="E25" s="236">
        <v>176.65357271314366</v>
      </c>
    </row>
    <row r="26" spans="1:7" ht="12" customHeight="1" x14ac:dyDescent="0.2">
      <c r="A26" s="224" t="s">
        <v>67</v>
      </c>
      <c r="B26" s="241">
        <v>39.39956971117433</v>
      </c>
      <c r="C26" s="241">
        <v>60.600430288825635</v>
      </c>
      <c r="D26" s="235">
        <v>100</v>
      </c>
      <c r="E26" s="236">
        <v>70.664847371469563</v>
      </c>
    </row>
    <row r="27" spans="1:7" ht="12" customHeight="1" x14ac:dyDescent="0.2">
      <c r="A27" s="224" t="s">
        <v>68</v>
      </c>
      <c r="B27" s="241">
        <v>37.967099626407617</v>
      </c>
      <c r="C27" s="241">
        <v>62.032900373592469</v>
      </c>
      <c r="D27" s="235">
        <v>100</v>
      </c>
      <c r="E27" s="236">
        <v>195.68233907005433</v>
      </c>
    </row>
    <row r="28" spans="1:7" ht="12" customHeight="1" x14ac:dyDescent="0.2">
      <c r="A28" s="224" t="s">
        <v>69</v>
      </c>
      <c r="B28" s="241">
        <v>20.8711576120219</v>
      </c>
      <c r="C28" s="241">
        <v>79.128842387978281</v>
      </c>
      <c r="D28" s="235">
        <v>100</v>
      </c>
      <c r="E28" s="236">
        <v>345.47729408009235</v>
      </c>
    </row>
    <row r="29" spans="1:7" ht="12" customHeight="1" x14ac:dyDescent="0.2">
      <c r="A29" s="224" t="s">
        <v>70</v>
      </c>
      <c r="B29" s="223">
        <v>23.047536053888848</v>
      </c>
      <c r="C29" s="223">
        <v>76.952463946111166</v>
      </c>
      <c r="D29" s="235">
        <v>100</v>
      </c>
      <c r="E29" s="236">
        <v>38.253566099656929</v>
      </c>
    </row>
    <row r="30" spans="1:7" ht="12" customHeight="1" x14ac:dyDescent="0.2">
      <c r="A30" s="224" t="s">
        <v>71</v>
      </c>
      <c r="B30" s="241">
        <v>65.311854046172698</v>
      </c>
      <c r="C30" s="241">
        <v>34.688145953827075</v>
      </c>
      <c r="D30" s="235">
        <v>100</v>
      </c>
      <c r="E30" s="236">
        <v>12.089303760309797</v>
      </c>
    </row>
    <row r="31" spans="1:7" ht="12" customHeight="1" x14ac:dyDescent="0.2">
      <c r="A31" s="172" t="s">
        <v>210</v>
      </c>
      <c r="B31" s="242"/>
      <c r="C31" s="242"/>
      <c r="D31" s="235"/>
      <c r="E31" s="236"/>
    </row>
    <row r="32" spans="1:7" ht="12" customHeight="1" x14ac:dyDescent="0.2">
      <c r="A32" s="224" t="s">
        <v>85</v>
      </c>
      <c r="B32" s="241">
        <v>44.502235739415248</v>
      </c>
      <c r="C32" s="241">
        <v>55.497764260584724</v>
      </c>
      <c r="D32" s="235">
        <v>100</v>
      </c>
      <c r="E32" s="236">
        <v>122.00053339341231</v>
      </c>
    </row>
    <row r="33" spans="1:5" ht="12" customHeight="1" x14ac:dyDescent="0.2">
      <c r="A33" s="224" t="s">
        <v>86</v>
      </c>
      <c r="B33" s="241">
        <v>24.90252393164797</v>
      </c>
      <c r="C33" s="241">
        <v>75.097476068351924</v>
      </c>
      <c r="D33" s="235">
        <v>100</v>
      </c>
      <c r="E33" s="236">
        <v>2082.0791477750367</v>
      </c>
    </row>
    <row r="34" spans="1:5" ht="12" customHeight="1" x14ac:dyDescent="0.2">
      <c r="A34" s="172" t="s">
        <v>424</v>
      </c>
      <c r="B34" s="237"/>
      <c r="C34" s="237"/>
      <c r="D34" s="235"/>
      <c r="E34" s="236"/>
    </row>
    <row r="35" spans="1:5" ht="12" customHeight="1" x14ac:dyDescent="0.2">
      <c r="A35" s="224" t="s">
        <v>425</v>
      </c>
      <c r="B35" s="241">
        <v>52.97434485417741</v>
      </c>
      <c r="C35" s="241">
        <v>47.025655145822363</v>
      </c>
      <c r="D35" s="235">
        <v>100</v>
      </c>
      <c r="E35" s="236">
        <v>822.88556361030237</v>
      </c>
    </row>
    <row r="36" spans="1:5" ht="12" customHeight="1" x14ac:dyDescent="0.2">
      <c r="A36" s="224" t="s">
        <v>426</v>
      </c>
      <c r="B36" s="241">
        <v>9.9091782293727579</v>
      </c>
      <c r="C36" s="241">
        <v>90.090821770627429</v>
      </c>
      <c r="D36" s="235">
        <v>100</v>
      </c>
      <c r="E36" s="236">
        <v>1381.1941175581424</v>
      </c>
    </row>
    <row r="37" spans="1:5" ht="12" customHeight="1" x14ac:dyDescent="0.2">
      <c r="A37" s="192" t="s">
        <v>91</v>
      </c>
      <c r="B37" s="230"/>
      <c r="C37" s="230"/>
      <c r="D37" s="243"/>
      <c r="E37" s="236"/>
    </row>
    <row r="38" spans="1:5" ht="12" customHeight="1" x14ac:dyDescent="0.2">
      <c r="A38" s="224" t="s">
        <v>92</v>
      </c>
      <c r="B38" s="241">
        <v>54.204696093124568</v>
      </c>
      <c r="C38" s="241">
        <v>45.795303906875425</v>
      </c>
      <c r="D38" s="235">
        <v>100</v>
      </c>
      <c r="E38" s="236">
        <v>553.6191044695554</v>
      </c>
    </row>
    <row r="39" spans="1:5" ht="12" customHeight="1" x14ac:dyDescent="0.2">
      <c r="A39" s="224" t="s">
        <v>93</v>
      </c>
      <c r="B39" s="241">
        <v>30.044028399404215</v>
      </c>
      <c r="C39" s="241">
        <v>69.955971600595859</v>
      </c>
      <c r="D39" s="235">
        <v>100</v>
      </c>
      <c r="E39" s="236">
        <v>499.50249093514321</v>
      </c>
    </row>
    <row r="40" spans="1:5" ht="12" customHeight="1" x14ac:dyDescent="0.2">
      <c r="A40" s="224" t="s">
        <v>94</v>
      </c>
      <c r="B40" s="241">
        <v>19.916242476020997</v>
      </c>
      <c r="C40" s="241">
        <v>80.083757523979045</v>
      </c>
      <c r="D40" s="235">
        <v>100</v>
      </c>
      <c r="E40" s="236">
        <v>439.618174380715</v>
      </c>
    </row>
    <row r="41" spans="1:5" ht="12" customHeight="1" x14ac:dyDescent="0.2">
      <c r="A41" s="224" t="s">
        <v>95</v>
      </c>
      <c r="B41" s="223">
        <v>6.4294908401075048</v>
      </c>
      <c r="C41" s="223">
        <v>93.570509159892566</v>
      </c>
      <c r="D41" s="235">
        <v>100</v>
      </c>
      <c r="E41" s="236">
        <v>391.62244141265114</v>
      </c>
    </row>
    <row r="42" spans="1:5" ht="12" customHeight="1" x14ac:dyDescent="0.2">
      <c r="A42" s="224" t="s">
        <v>96</v>
      </c>
      <c r="B42" s="244" t="s">
        <v>429</v>
      </c>
      <c r="C42" s="244" t="s">
        <v>429</v>
      </c>
      <c r="D42" s="235">
        <v>100</v>
      </c>
      <c r="E42" s="236">
        <v>319.71746997037445</v>
      </c>
    </row>
    <row r="43" spans="1:5" ht="12" customHeight="1" x14ac:dyDescent="0.2">
      <c r="A43" s="703" t="s">
        <v>209</v>
      </c>
      <c r="B43" s="704"/>
      <c r="C43" s="704"/>
      <c r="D43" s="704"/>
      <c r="E43" s="705"/>
    </row>
    <row r="44" spans="1:5" ht="12" customHeight="1" x14ac:dyDescent="0.2">
      <c r="A44" s="579" t="s">
        <v>430</v>
      </c>
      <c r="B44" s="580"/>
      <c r="C44" s="580"/>
      <c r="D44" s="580"/>
      <c r="E44" s="581"/>
    </row>
    <row r="45" spans="1:5" ht="12" customHeight="1" x14ac:dyDescent="0.2">
      <c r="A45" s="582" t="s">
        <v>431</v>
      </c>
      <c r="B45" s="583"/>
      <c r="C45" s="583"/>
      <c r="D45" s="583"/>
      <c r="E45" s="584"/>
    </row>
  </sheetData>
  <mergeCells count="8">
    <mergeCell ref="A43:E43"/>
    <mergeCell ref="A44:E44"/>
    <mergeCell ref="A45:E45"/>
    <mergeCell ref="A2:E2"/>
    <mergeCell ref="A1:E1"/>
    <mergeCell ref="B3:C3"/>
    <mergeCell ref="E3:E4"/>
    <mergeCell ref="D3:D4"/>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45"/>
  <sheetViews>
    <sheetView zoomScaleNormal="100" workbookViewId="0">
      <selection sqref="A1:G1"/>
    </sheetView>
  </sheetViews>
  <sheetFormatPr defaultColWidth="9.140625" defaultRowHeight="14.25" x14ac:dyDescent="0.2"/>
  <cols>
    <col min="1" max="1" width="38.42578125" style="109" customWidth="1"/>
    <col min="2" max="5" width="13.140625" style="109" customWidth="1"/>
    <col min="6" max="6" width="9.28515625" style="109" customWidth="1"/>
    <col min="7" max="7" width="21.85546875" style="109" customWidth="1"/>
    <col min="8" max="16384" width="9.140625" style="109"/>
  </cols>
  <sheetData>
    <row r="1" spans="1:7" ht="15" customHeight="1" x14ac:dyDescent="0.2">
      <c r="A1" s="762" t="s">
        <v>506</v>
      </c>
      <c r="B1" s="763"/>
      <c r="C1" s="763"/>
      <c r="D1" s="763"/>
      <c r="E1" s="763"/>
      <c r="F1" s="763"/>
      <c r="G1" s="764"/>
    </row>
    <row r="2" spans="1:7" s="56" customFormat="1" ht="24" customHeight="1" x14ac:dyDescent="0.2">
      <c r="A2" s="700" t="s">
        <v>223</v>
      </c>
      <c r="B2" s="701"/>
      <c r="C2" s="701"/>
      <c r="D2" s="701"/>
      <c r="E2" s="701"/>
      <c r="F2" s="701"/>
      <c r="G2" s="702"/>
    </row>
    <row r="3" spans="1:7" ht="48" customHeight="1" x14ac:dyDescent="0.2">
      <c r="A3" s="765"/>
      <c r="B3" s="767" t="s">
        <v>215</v>
      </c>
      <c r="C3" s="767"/>
      <c r="D3" s="767"/>
      <c r="E3" s="767"/>
      <c r="F3" s="760" t="s">
        <v>35</v>
      </c>
      <c r="G3" s="768" t="s">
        <v>220</v>
      </c>
    </row>
    <row r="4" spans="1:7" ht="24" customHeight="1" x14ac:dyDescent="0.2">
      <c r="A4" s="766"/>
      <c r="B4" s="8" t="s">
        <v>216</v>
      </c>
      <c r="C4" s="8" t="s">
        <v>217</v>
      </c>
      <c r="D4" s="8" t="s">
        <v>218</v>
      </c>
      <c r="E4" s="8" t="s">
        <v>219</v>
      </c>
      <c r="F4" s="761"/>
      <c r="G4" s="769"/>
    </row>
    <row r="5" spans="1:7" ht="12" customHeight="1" x14ac:dyDescent="0.2">
      <c r="A5" s="61"/>
      <c r="B5" s="174"/>
      <c r="C5" s="174"/>
      <c r="D5" s="174"/>
      <c r="E5" s="174"/>
      <c r="F5" s="174"/>
      <c r="G5" s="175"/>
    </row>
    <row r="6" spans="1:7" ht="12" customHeight="1" x14ac:dyDescent="0.2">
      <c r="A6" s="192" t="s">
        <v>35</v>
      </c>
      <c r="B6" s="133">
        <v>69.99033311200661</v>
      </c>
      <c r="C6" s="133">
        <v>16.370956085450395</v>
      </c>
      <c r="D6" s="133">
        <v>9.4647022485453753</v>
      </c>
      <c r="E6" s="133">
        <v>4.1740085539975738</v>
      </c>
      <c r="F6" s="133">
        <v>100</v>
      </c>
      <c r="G6" s="115">
        <v>1278.9712317933156</v>
      </c>
    </row>
    <row r="7" spans="1:7" ht="12" customHeight="1" x14ac:dyDescent="0.2">
      <c r="A7" s="134"/>
      <c r="B7" s="135"/>
      <c r="C7" s="135"/>
      <c r="D7" s="135"/>
      <c r="E7" s="135"/>
      <c r="F7" s="135"/>
      <c r="G7" s="119"/>
    </row>
    <row r="8" spans="1:7" ht="12" customHeight="1" x14ac:dyDescent="0.2">
      <c r="A8" s="163" t="s">
        <v>155</v>
      </c>
      <c r="B8" s="135"/>
      <c r="C8" s="135"/>
      <c r="D8" s="135"/>
      <c r="E8" s="135"/>
      <c r="F8" s="135"/>
      <c r="G8" s="119"/>
    </row>
    <row r="9" spans="1:7" ht="12" customHeight="1" x14ac:dyDescent="0.2">
      <c r="A9" s="105" t="s">
        <v>156</v>
      </c>
      <c r="B9" s="135">
        <v>70.22370635892608</v>
      </c>
      <c r="C9" s="135">
        <v>17.242060311996436</v>
      </c>
      <c r="D9" s="135">
        <v>8.7418525197033894</v>
      </c>
      <c r="E9" s="135">
        <v>3.7923808093741171</v>
      </c>
      <c r="F9" s="135">
        <v>100</v>
      </c>
      <c r="G9" s="119">
        <v>1108.1492193053218</v>
      </c>
    </row>
    <row r="10" spans="1:7" ht="12" customHeight="1" x14ac:dyDescent="0.2">
      <c r="A10" s="105" t="s">
        <v>157</v>
      </c>
      <c r="B10" s="135">
        <v>68.476404212482223</v>
      </c>
      <c r="C10" s="135">
        <v>10.719966177762716</v>
      </c>
      <c r="D10" s="135">
        <v>14.153941949123341</v>
      </c>
      <c r="E10" s="135">
        <v>6.649687660631816</v>
      </c>
      <c r="F10" s="135">
        <v>100</v>
      </c>
      <c r="G10" s="119">
        <v>170.82201248799277</v>
      </c>
    </row>
    <row r="11" spans="1:7" ht="12" customHeight="1" x14ac:dyDescent="0.2">
      <c r="A11" s="128" t="s">
        <v>158</v>
      </c>
      <c r="B11" s="135"/>
      <c r="C11" s="135"/>
      <c r="D11" s="135"/>
      <c r="E11" s="135"/>
      <c r="F11" s="135"/>
      <c r="G11" s="119"/>
    </row>
    <row r="12" spans="1:7" ht="12" customHeight="1" x14ac:dyDescent="0.2">
      <c r="A12" s="105" t="s">
        <v>0</v>
      </c>
      <c r="B12" s="135">
        <v>68.067313137528146</v>
      </c>
      <c r="C12" s="135">
        <v>19.809939080765709</v>
      </c>
      <c r="D12" s="135">
        <v>9.4215277538652895</v>
      </c>
      <c r="E12" s="135">
        <v>2.7012200278408147</v>
      </c>
      <c r="F12" s="135">
        <v>100</v>
      </c>
      <c r="G12" s="119">
        <v>393.57046397565227</v>
      </c>
    </row>
    <row r="13" spans="1:7" ht="12" customHeight="1" x14ac:dyDescent="0.2">
      <c r="A13" s="105" t="s">
        <v>1</v>
      </c>
      <c r="B13" s="194">
        <v>72.156216637000355</v>
      </c>
      <c r="C13" s="194">
        <v>14.664861732050527</v>
      </c>
      <c r="D13" s="194">
        <v>8.8909939836743135</v>
      </c>
      <c r="E13" s="194">
        <v>4.2879276472747341</v>
      </c>
      <c r="F13" s="194">
        <v>100</v>
      </c>
      <c r="G13" s="188">
        <v>786.82122887753417</v>
      </c>
    </row>
    <row r="14" spans="1:7" ht="12" customHeight="1" x14ac:dyDescent="0.2">
      <c r="A14" s="105" t="s">
        <v>2</v>
      </c>
      <c r="B14" s="194">
        <v>60.335069361043715</v>
      </c>
      <c r="C14" s="194">
        <v>16.277149195253848</v>
      </c>
      <c r="D14" s="194">
        <v>14.232526591043548</v>
      </c>
      <c r="E14" s="194">
        <v>9.1552548526588851</v>
      </c>
      <c r="F14" s="194">
        <v>100</v>
      </c>
      <c r="G14" s="188">
        <v>98.466285855058047</v>
      </c>
    </row>
    <row r="15" spans="1:7" ht="12" customHeight="1" x14ac:dyDescent="0.2">
      <c r="A15" s="105" t="s">
        <v>3</v>
      </c>
      <c r="B15" s="194" t="s">
        <v>429</v>
      </c>
      <c r="C15" s="194" t="s">
        <v>429</v>
      </c>
      <c r="D15" s="194" t="s">
        <v>429</v>
      </c>
      <c r="E15" s="194" t="s">
        <v>429</v>
      </c>
      <c r="F15" s="194">
        <v>100</v>
      </c>
      <c r="G15" s="188">
        <v>0.11325308507113954</v>
      </c>
    </row>
    <row r="16" spans="1:7" ht="12" customHeight="1" x14ac:dyDescent="0.2">
      <c r="A16" s="163" t="s">
        <v>36</v>
      </c>
      <c r="B16" s="194"/>
      <c r="C16" s="194"/>
      <c r="D16" s="194"/>
      <c r="E16" s="194"/>
      <c r="F16" s="194"/>
      <c r="G16" s="188"/>
    </row>
    <row r="17" spans="1:7" ht="12" customHeight="1" x14ac:dyDescent="0.2">
      <c r="A17" s="105" t="s">
        <v>37</v>
      </c>
      <c r="B17" s="194">
        <v>71.915029872170905</v>
      </c>
      <c r="C17" s="194">
        <v>15.994844034090233</v>
      </c>
      <c r="D17" s="194">
        <v>7.8164833571855681</v>
      </c>
      <c r="E17" s="194">
        <v>4.2736427365532483</v>
      </c>
      <c r="F17" s="194">
        <v>100</v>
      </c>
      <c r="G17" s="188">
        <v>755.44800013614895</v>
      </c>
    </row>
    <row r="18" spans="1:7" ht="12" customHeight="1" x14ac:dyDescent="0.2">
      <c r="A18" s="105" t="s">
        <v>38</v>
      </c>
      <c r="B18" s="194">
        <v>67.212981066459292</v>
      </c>
      <c r="C18" s="194">
        <v>16.913688632634138</v>
      </c>
      <c r="D18" s="194">
        <v>11.843094629191024</v>
      </c>
      <c r="E18" s="194">
        <v>4.030235671715678</v>
      </c>
      <c r="F18" s="194">
        <v>100</v>
      </c>
      <c r="G18" s="188">
        <v>523.52323165716621</v>
      </c>
    </row>
    <row r="19" spans="1:7" ht="12" customHeight="1" x14ac:dyDescent="0.2">
      <c r="A19" s="132" t="s">
        <v>60</v>
      </c>
      <c r="B19" s="135"/>
      <c r="C19" s="135"/>
      <c r="D19" s="135"/>
      <c r="E19" s="135"/>
      <c r="F19" s="135"/>
      <c r="G19" s="119"/>
    </row>
    <row r="20" spans="1:7" ht="12" customHeight="1" x14ac:dyDescent="0.2">
      <c r="A20" s="129" t="s">
        <v>61</v>
      </c>
      <c r="B20" s="135">
        <v>90.027246989779314</v>
      </c>
      <c r="C20" s="135">
        <v>4.0307448706547557</v>
      </c>
      <c r="D20" s="135">
        <v>1.6948149845085259</v>
      </c>
      <c r="E20" s="135">
        <v>4.2471931550573681</v>
      </c>
      <c r="F20" s="135">
        <v>100</v>
      </c>
      <c r="G20" s="119">
        <v>82.678679045743493</v>
      </c>
    </row>
    <row r="21" spans="1:7" ht="12" customHeight="1" x14ac:dyDescent="0.2">
      <c r="A21" s="129" t="s">
        <v>62</v>
      </c>
      <c r="B21" s="135">
        <v>66.258078089932667</v>
      </c>
      <c r="C21" s="135">
        <v>20.49920330558211</v>
      </c>
      <c r="D21" s="135">
        <v>7.1945236165836253</v>
      </c>
      <c r="E21" s="135">
        <v>6.0481949879016135</v>
      </c>
      <c r="F21" s="135">
        <v>100</v>
      </c>
      <c r="G21" s="119">
        <v>385.60597442417708</v>
      </c>
    </row>
    <row r="22" spans="1:7" ht="12" customHeight="1" x14ac:dyDescent="0.2">
      <c r="A22" s="129" t="s">
        <v>63</v>
      </c>
      <c r="B22" s="135">
        <v>76.394289487283672</v>
      </c>
      <c r="C22" s="135">
        <v>12.255412162535748</v>
      </c>
      <c r="D22" s="135">
        <v>8.668554281189218</v>
      </c>
      <c r="E22" s="135">
        <v>2.681744068991283</v>
      </c>
      <c r="F22" s="135">
        <v>100</v>
      </c>
      <c r="G22" s="119">
        <v>87.350454410450581</v>
      </c>
    </row>
    <row r="23" spans="1:7" ht="12" customHeight="1" x14ac:dyDescent="0.2">
      <c r="A23" s="129" t="s">
        <v>64</v>
      </c>
      <c r="B23" s="135">
        <v>55.6749923791374</v>
      </c>
      <c r="C23" s="135">
        <v>23.196153255602635</v>
      </c>
      <c r="D23" s="135">
        <v>19.869692235935922</v>
      </c>
      <c r="E23" s="135">
        <v>1.2591621293239892</v>
      </c>
      <c r="F23" s="135">
        <v>100</v>
      </c>
      <c r="G23" s="119">
        <v>153.97007272112384</v>
      </c>
    </row>
    <row r="24" spans="1:7" ht="12" customHeight="1" x14ac:dyDescent="0.2">
      <c r="A24" s="129" t="s">
        <v>65</v>
      </c>
      <c r="B24" s="135">
        <v>48.5508118172095</v>
      </c>
      <c r="C24" s="135">
        <v>31.787771275694372</v>
      </c>
      <c r="D24" s="135">
        <v>10.918758597548113</v>
      </c>
      <c r="E24" s="135">
        <v>8.7426583095479913</v>
      </c>
      <c r="F24" s="135">
        <v>100</v>
      </c>
      <c r="G24" s="119">
        <v>55.956067876802564</v>
      </c>
    </row>
    <row r="25" spans="1:7" ht="12" customHeight="1" x14ac:dyDescent="0.2">
      <c r="A25" s="129" t="s">
        <v>66</v>
      </c>
      <c r="B25" s="135">
        <v>70.331619139698589</v>
      </c>
      <c r="C25" s="135">
        <v>8.8586142086411073</v>
      </c>
      <c r="D25" s="135">
        <v>14.906671943515409</v>
      </c>
      <c r="E25" s="135">
        <v>5.9030947081449607</v>
      </c>
      <c r="F25" s="135">
        <v>100</v>
      </c>
      <c r="G25" s="119">
        <v>112.51266476252785</v>
      </c>
    </row>
    <row r="26" spans="1:7" ht="12" customHeight="1" x14ac:dyDescent="0.2">
      <c r="A26" s="129" t="s">
        <v>67</v>
      </c>
      <c r="B26" s="135">
        <v>73.084249667350392</v>
      </c>
      <c r="C26" s="135">
        <v>13.976767404300622</v>
      </c>
      <c r="D26" s="135">
        <v>9.9215238434696573</v>
      </c>
      <c r="E26" s="135">
        <v>3.0174590848792526</v>
      </c>
      <c r="F26" s="135">
        <v>100</v>
      </c>
      <c r="G26" s="119">
        <v>38.358742792631581</v>
      </c>
    </row>
    <row r="27" spans="1:7" ht="12" customHeight="1" x14ac:dyDescent="0.2">
      <c r="A27" s="129" t="s">
        <v>68</v>
      </c>
      <c r="B27" s="135">
        <v>76.066198672717746</v>
      </c>
      <c r="C27" s="135">
        <v>11.819585841762372</v>
      </c>
      <c r="D27" s="135">
        <v>7.8071357177989809</v>
      </c>
      <c r="E27" s="135">
        <v>4.3070797677209089</v>
      </c>
      <c r="F27" s="135">
        <v>100</v>
      </c>
      <c r="G27" s="119">
        <v>110.38552879134856</v>
      </c>
    </row>
    <row r="28" spans="1:7" ht="12" customHeight="1" x14ac:dyDescent="0.2">
      <c r="A28" s="129" t="s">
        <v>69</v>
      </c>
      <c r="B28" s="135">
        <v>80.867439894329266</v>
      </c>
      <c r="C28" s="135">
        <v>11.017411037907381</v>
      </c>
      <c r="D28" s="135">
        <v>6.4575511419890912</v>
      </c>
      <c r="E28" s="135">
        <v>1.6575979257743174</v>
      </c>
      <c r="F28" s="135">
        <v>100</v>
      </c>
      <c r="G28" s="119">
        <v>218.38764793191856</v>
      </c>
    </row>
    <row r="29" spans="1:7" ht="12" customHeight="1" x14ac:dyDescent="0.2">
      <c r="A29" s="129" t="s">
        <v>70</v>
      </c>
      <c r="B29" s="135">
        <v>49.011761118253808</v>
      </c>
      <c r="C29" s="135">
        <v>32.902241290929723</v>
      </c>
      <c r="D29" s="135">
        <v>13.564523647888096</v>
      </c>
      <c r="E29" s="135">
        <v>4.5214739429285133</v>
      </c>
      <c r="F29" s="135">
        <v>100</v>
      </c>
      <c r="G29" s="119">
        <v>26.623563365503564</v>
      </c>
    </row>
    <row r="30" spans="1:7" ht="12" customHeight="1" x14ac:dyDescent="0.2">
      <c r="A30" s="129" t="s">
        <v>71</v>
      </c>
      <c r="B30" s="135">
        <v>67.512583273925131</v>
      </c>
      <c r="C30" s="135">
        <v>22.371264163467409</v>
      </c>
      <c r="D30" s="135">
        <v>10.1161525626075</v>
      </c>
      <c r="E30" s="135">
        <v>0</v>
      </c>
      <c r="F30" s="135">
        <v>100</v>
      </c>
      <c r="G30" s="119">
        <v>7.1418356710878621</v>
      </c>
    </row>
    <row r="31" spans="1:7" ht="24" customHeight="1" x14ac:dyDescent="0.2">
      <c r="A31" s="128" t="s">
        <v>221</v>
      </c>
      <c r="B31" s="135"/>
      <c r="C31" s="135"/>
      <c r="D31" s="135"/>
      <c r="E31" s="135"/>
      <c r="F31" s="135"/>
      <c r="G31" s="119"/>
    </row>
    <row r="32" spans="1:7" ht="12" customHeight="1" x14ac:dyDescent="0.2">
      <c r="A32" s="129" t="s">
        <v>85</v>
      </c>
      <c r="B32" s="135">
        <v>67.726789400627055</v>
      </c>
      <c r="C32" s="135">
        <v>17.681014170963955</v>
      </c>
      <c r="D32" s="135">
        <v>10.716779179047938</v>
      </c>
      <c r="E32" s="135">
        <v>3.8754172493611128</v>
      </c>
      <c r="F32" s="135">
        <v>100</v>
      </c>
      <c r="G32" s="119">
        <v>111.1121024019106</v>
      </c>
    </row>
    <row r="33" spans="1:7" ht="12" customHeight="1" x14ac:dyDescent="0.2">
      <c r="A33" s="129" t="s">
        <v>86</v>
      </c>
      <c r="B33" s="135">
        <v>70.205690507706393</v>
      </c>
      <c r="C33" s="135">
        <v>16.246314932689192</v>
      </c>
      <c r="D33" s="135">
        <v>9.3455775214136256</v>
      </c>
      <c r="E33" s="135">
        <v>4.2024170381906725</v>
      </c>
      <c r="F33" s="135">
        <v>100</v>
      </c>
      <c r="G33" s="119">
        <v>1167.8591293914058</v>
      </c>
    </row>
    <row r="34" spans="1:7" ht="24" customHeight="1" x14ac:dyDescent="0.2">
      <c r="A34" s="128" t="s">
        <v>428</v>
      </c>
      <c r="B34" s="135"/>
      <c r="C34" s="135"/>
      <c r="D34" s="135"/>
      <c r="E34" s="135"/>
      <c r="F34" s="135"/>
      <c r="G34" s="119"/>
    </row>
    <row r="35" spans="1:7" ht="12" customHeight="1" x14ac:dyDescent="0.2">
      <c r="A35" s="129" t="s">
        <v>425</v>
      </c>
      <c r="B35" s="135">
        <v>68.759599625907924</v>
      </c>
      <c r="C35" s="135">
        <v>16.458079149477872</v>
      </c>
      <c r="D35" s="135">
        <v>9.9139645214012546</v>
      </c>
      <c r="E35" s="135">
        <v>4.8683567032129194</v>
      </c>
      <c r="F35" s="135">
        <v>100</v>
      </c>
      <c r="G35" s="119">
        <v>475.84835770629843</v>
      </c>
    </row>
    <row r="36" spans="1:7" ht="12" customHeight="1" x14ac:dyDescent="0.2">
      <c r="A36" s="129" t="s">
        <v>426</v>
      </c>
      <c r="B36" s="135">
        <v>70.719539721642704</v>
      </c>
      <c r="C36" s="135">
        <v>16.319335881029097</v>
      </c>
      <c r="D36" s="135">
        <v>9.1985154400064122</v>
      </c>
      <c r="E36" s="135">
        <v>3.7626089573217469</v>
      </c>
      <c r="F36" s="135">
        <v>100</v>
      </c>
      <c r="G36" s="119">
        <v>803.1228740870165</v>
      </c>
    </row>
    <row r="37" spans="1:7" ht="12" customHeight="1" x14ac:dyDescent="0.2">
      <c r="A37" s="132" t="s">
        <v>91</v>
      </c>
      <c r="B37" s="138"/>
      <c r="C37" s="138"/>
      <c r="D37" s="138"/>
      <c r="E37" s="138"/>
      <c r="F37" s="138"/>
      <c r="G37" s="190"/>
    </row>
    <row r="38" spans="1:7" ht="12" customHeight="1" x14ac:dyDescent="0.2">
      <c r="A38" s="129" t="s">
        <v>92</v>
      </c>
      <c r="B38" s="135">
        <v>67.565104910640443</v>
      </c>
      <c r="C38" s="135">
        <v>17.006008105061174</v>
      </c>
      <c r="D38" s="135">
        <v>10.25754946509432</v>
      </c>
      <c r="E38" s="135">
        <v>5.1713375192041484</v>
      </c>
      <c r="F38" s="135">
        <v>100</v>
      </c>
      <c r="G38" s="119">
        <v>306.46517654682128</v>
      </c>
    </row>
    <row r="39" spans="1:7" ht="12" customHeight="1" x14ac:dyDescent="0.2">
      <c r="A39" s="129" t="s">
        <v>93</v>
      </c>
      <c r="B39" s="135">
        <v>71.6947978257448</v>
      </c>
      <c r="C39" s="135">
        <v>12.865678483497698</v>
      </c>
      <c r="D39" s="135">
        <v>9.3510145346726983</v>
      </c>
      <c r="E39" s="135">
        <v>6.0885091560848998</v>
      </c>
      <c r="F39" s="135">
        <v>100</v>
      </c>
      <c r="G39" s="119">
        <v>265.24226884476457</v>
      </c>
    </row>
    <row r="40" spans="1:7" ht="12" customHeight="1" x14ac:dyDescent="0.2">
      <c r="A40" s="129" t="s">
        <v>94</v>
      </c>
      <c r="B40" s="135">
        <v>69.406037847778961</v>
      </c>
      <c r="C40" s="135">
        <v>17.729397902449939</v>
      </c>
      <c r="D40" s="135">
        <v>9.3997519718561762</v>
      </c>
      <c r="E40" s="135">
        <v>3.4648122779149664</v>
      </c>
      <c r="F40" s="135">
        <v>100</v>
      </c>
      <c r="G40" s="119">
        <v>246.81061339015949</v>
      </c>
    </row>
    <row r="41" spans="1:7" ht="12" customHeight="1" x14ac:dyDescent="0.2">
      <c r="A41" s="129" t="s">
        <v>95</v>
      </c>
      <c r="B41" s="135">
        <v>67.430161760781075</v>
      </c>
      <c r="C41" s="135">
        <v>22.795547332585162</v>
      </c>
      <c r="D41" s="135">
        <v>8.7152580984638259</v>
      </c>
      <c r="E41" s="135">
        <v>1.0590328081699636</v>
      </c>
      <c r="F41" s="135">
        <v>100</v>
      </c>
      <c r="G41" s="119">
        <v>241.27002124984682</v>
      </c>
    </row>
    <row r="42" spans="1:7" ht="12" customHeight="1" x14ac:dyDescent="0.2">
      <c r="A42" s="191" t="s">
        <v>96</v>
      </c>
      <c r="B42" s="135">
        <v>74.794784373313334</v>
      </c>
      <c r="C42" s="135">
        <v>11.123232157698666</v>
      </c>
      <c r="D42" s="135">
        <v>9.3918113750759904</v>
      </c>
      <c r="E42" s="135">
        <v>4.6901720939120946</v>
      </c>
      <c r="F42" s="135">
        <v>100</v>
      </c>
      <c r="G42" s="131">
        <v>219.18315176172229</v>
      </c>
    </row>
    <row r="43" spans="1:7" ht="24" customHeight="1" x14ac:dyDescent="0.2">
      <c r="A43" s="688" t="s">
        <v>169</v>
      </c>
      <c r="B43" s="689"/>
      <c r="C43" s="689"/>
      <c r="D43" s="689"/>
      <c r="E43" s="689"/>
      <c r="F43" s="689"/>
      <c r="G43" s="690"/>
    </row>
    <row r="44" spans="1:7" ht="12" customHeight="1" x14ac:dyDescent="0.2">
      <c r="A44" s="682" t="s">
        <v>222</v>
      </c>
      <c r="B44" s="683"/>
      <c r="C44" s="683"/>
      <c r="D44" s="683"/>
      <c r="E44" s="683"/>
      <c r="F44" s="683"/>
      <c r="G44" s="684"/>
    </row>
    <row r="45" spans="1:7" ht="12" customHeight="1" x14ac:dyDescent="0.2">
      <c r="A45" s="582" t="s">
        <v>431</v>
      </c>
      <c r="B45" s="583"/>
      <c r="C45" s="583"/>
      <c r="D45" s="583"/>
      <c r="E45" s="583"/>
      <c r="F45" s="583"/>
      <c r="G45" s="584"/>
    </row>
  </sheetData>
  <mergeCells count="9">
    <mergeCell ref="A45:G45"/>
    <mergeCell ref="A44:G44"/>
    <mergeCell ref="A1:G1"/>
    <mergeCell ref="A2:G2"/>
    <mergeCell ref="A3:A4"/>
    <mergeCell ref="B3:E3"/>
    <mergeCell ref="F3:F4"/>
    <mergeCell ref="G3:G4"/>
    <mergeCell ref="A43:G43"/>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45"/>
  <sheetViews>
    <sheetView zoomScaleNormal="100" workbookViewId="0">
      <selection sqref="A1:G1"/>
    </sheetView>
  </sheetViews>
  <sheetFormatPr defaultColWidth="9.140625" defaultRowHeight="14.25" x14ac:dyDescent="0.2"/>
  <cols>
    <col min="1" max="1" width="38.42578125" style="109" customWidth="1"/>
    <col min="2" max="5" width="13.140625" style="109" customWidth="1"/>
    <col min="6" max="6" width="9.28515625" style="109" customWidth="1"/>
    <col min="7" max="7" width="21.85546875" style="109" customWidth="1"/>
    <col min="8" max="16384" width="9.140625" style="109"/>
  </cols>
  <sheetData>
    <row r="1" spans="1:7" ht="15" customHeight="1" x14ac:dyDescent="0.2">
      <c r="A1" s="762" t="s">
        <v>505</v>
      </c>
      <c r="B1" s="763"/>
      <c r="C1" s="763"/>
      <c r="D1" s="763"/>
      <c r="E1" s="763"/>
      <c r="F1" s="763"/>
      <c r="G1" s="764"/>
    </row>
    <row r="2" spans="1:7" s="56" customFormat="1" ht="24" customHeight="1" x14ac:dyDescent="0.2">
      <c r="A2" s="700" t="s">
        <v>224</v>
      </c>
      <c r="B2" s="701"/>
      <c r="C2" s="701"/>
      <c r="D2" s="701"/>
      <c r="E2" s="701"/>
      <c r="F2" s="701"/>
      <c r="G2" s="702"/>
    </row>
    <row r="3" spans="1:7" ht="48" customHeight="1" x14ac:dyDescent="0.2">
      <c r="A3" s="765"/>
      <c r="B3" s="767" t="s">
        <v>225</v>
      </c>
      <c r="C3" s="767"/>
      <c r="D3" s="767"/>
      <c r="E3" s="767"/>
      <c r="F3" s="760" t="s">
        <v>35</v>
      </c>
      <c r="G3" s="768" t="s">
        <v>220</v>
      </c>
    </row>
    <row r="4" spans="1:7" ht="24" customHeight="1" x14ac:dyDescent="0.2">
      <c r="A4" s="766"/>
      <c r="B4" s="8" t="s">
        <v>216</v>
      </c>
      <c r="C4" s="8" t="s">
        <v>217</v>
      </c>
      <c r="D4" s="8" t="s">
        <v>218</v>
      </c>
      <c r="E4" s="8" t="s">
        <v>219</v>
      </c>
      <c r="F4" s="761"/>
      <c r="G4" s="769"/>
    </row>
    <row r="5" spans="1:7" ht="12" customHeight="1" x14ac:dyDescent="0.2">
      <c r="A5" s="61"/>
      <c r="B5" s="135"/>
      <c r="C5" s="135"/>
      <c r="D5" s="135"/>
      <c r="E5" s="135"/>
      <c r="F5" s="135"/>
      <c r="G5" s="245"/>
    </row>
    <row r="6" spans="1:7" ht="12" customHeight="1" x14ac:dyDescent="0.2">
      <c r="A6" s="192" t="s">
        <v>35</v>
      </c>
      <c r="B6" s="133">
        <v>30.952896985159779</v>
      </c>
      <c r="C6" s="133">
        <v>40.066949117713577</v>
      </c>
      <c r="D6" s="133">
        <v>16.350149752907591</v>
      </c>
      <c r="E6" s="133">
        <v>12.63000414421905</v>
      </c>
      <c r="F6" s="133">
        <v>100</v>
      </c>
      <c r="G6" s="115">
        <v>1278.9712317933156</v>
      </c>
    </row>
    <row r="7" spans="1:7" ht="12" customHeight="1" x14ac:dyDescent="0.2">
      <c r="A7" s="134"/>
      <c r="B7" s="135"/>
      <c r="C7" s="135"/>
      <c r="D7" s="135"/>
      <c r="E7" s="135"/>
      <c r="F7" s="135"/>
      <c r="G7" s="119"/>
    </row>
    <row r="8" spans="1:7" ht="12" customHeight="1" x14ac:dyDescent="0.2">
      <c r="A8" s="163" t="s">
        <v>155</v>
      </c>
      <c r="B8" s="135"/>
      <c r="C8" s="135"/>
      <c r="D8" s="135"/>
      <c r="E8" s="135"/>
      <c r="F8" s="135"/>
      <c r="G8" s="119"/>
    </row>
    <row r="9" spans="1:7" ht="12" customHeight="1" x14ac:dyDescent="0.2">
      <c r="A9" s="105" t="s">
        <v>156</v>
      </c>
      <c r="B9" s="135">
        <v>31.617430872541476</v>
      </c>
      <c r="C9" s="135">
        <v>40.550301451230489</v>
      </c>
      <c r="D9" s="135">
        <v>14.8609493188135</v>
      </c>
      <c r="E9" s="135">
        <v>12.971318357414626</v>
      </c>
      <c r="F9" s="135">
        <v>100.00000000000009</v>
      </c>
      <c r="G9" s="119">
        <v>1108.1492193053218</v>
      </c>
    </row>
    <row r="10" spans="1:7" ht="12" customHeight="1" x14ac:dyDescent="0.2">
      <c r="A10" s="105" t="s">
        <v>157</v>
      </c>
      <c r="B10" s="135">
        <v>26.641961305510865</v>
      </c>
      <c r="C10" s="135">
        <v>36.931366629046906</v>
      </c>
      <c r="D10" s="135">
        <v>26.010826819023649</v>
      </c>
      <c r="E10" s="135">
        <v>10.41584524641865</v>
      </c>
      <c r="F10" s="135">
        <v>100.00000000000007</v>
      </c>
      <c r="G10" s="119">
        <v>170.82201248799277</v>
      </c>
    </row>
    <row r="11" spans="1:7" ht="12" customHeight="1" x14ac:dyDescent="0.2">
      <c r="A11" s="128" t="s">
        <v>158</v>
      </c>
      <c r="B11" s="135"/>
      <c r="C11" s="135"/>
      <c r="D11" s="135"/>
      <c r="E11" s="135"/>
      <c r="F11" s="135"/>
      <c r="G11" s="119"/>
    </row>
    <row r="12" spans="1:7" ht="12" customHeight="1" x14ac:dyDescent="0.2">
      <c r="A12" s="105" t="s">
        <v>0</v>
      </c>
      <c r="B12" s="135">
        <v>34.432161514690279</v>
      </c>
      <c r="C12" s="135">
        <v>36.144531308508306</v>
      </c>
      <c r="D12" s="135">
        <v>15.361970291707616</v>
      </c>
      <c r="E12" s="135">
        <v>14.061336885093818</v>
      </c>
      <c r="F12" s="135">
        <v>100.00000000000003</v>
      </c>
      <c r="G12" s="119">
        <v>393.57046397565227</v>
      </c>
    </row>
    <row r="13" spans="1:7" ht="12" customHeight="1" x14ac:dyDescent="0.2">
      <c r="A13" s="105" t="s">
        <v>1</v>
      </c>
      <c r="B13" s="135">
        <v>29.457924661872269</v>
      </c>
      <c r="C13" s="135">
        <v>42.282271485492984</v>
      </c>
      <c r="D13" s="135">
        <v>16.532450738334838</v>
      </c>
      <c r="E13" s="135">
        <v>11.727353114299902</v>
      </c>
      <c r="F13" s="135">
        <v>99.999999999999986</v>
      </c>
      <c r="G13" s="119">
        <v>786.82122887753417</v>
      </c>
    </row>
    <row r="14" spans="1:7" ht="12" customHeight="1" x14ac:dyDescent="0.2">
      <c r="A14" s="105" t="s">
        <v>2</v>
      </c>
      <c r="B14" s="135">
        <v>29.027829111289083</v>
      </c>
      <c r="C14" s="135">
        <v>38.088838910626748</v>
      </c>
      <c r="D14" s="135">
        <v>18.746973782580209</v>
      </c>
      <c r="E14" s="135">
        <v>14.136358195503954</v>
      </c>
      <c r="F14" s="135">
        <v>100</v>
      </c>
      <c r="G14" s="119">
        <v>98.466285855058047</v>
      </c>
    </row>
    <row r="15" spans="1:7" ht="12" customHeight="1" x14ac:dyDescent="0.2">
      <c r="A15" s="105" t="s">
        <v>3</v>
      </c>
      <c r="B15" s="194" t="s">
        <v>429</v>
      </c>
      <c r="C15" s="194" t="s">
        <v>429</v>
      </c>
      <c r="D15" s="194" t="s">
        <v>429</v>
      </c>
      <c r="E15" s="194" t="s">
        <v>429</v>
      </c>
      <c r="F15" s="135">
        <v>100</v>
      </c>
      <c r="G15" s="119">
        <v>0.11325308507113954</v>
      </c>
    </row>
    <row r="16" spans="1:7" ht="12" customHeight="1" x14ac:dyDescent="0.2">
      <c r="A16" s="163" t="s">
        <v>36</v>
      </c>
      <c r="B16" s="135"/>
      <c r="C16" s="135"/>
      <c r="D16" s="135"/>
      <c r="E16" s="135"/>
      <c r="F16" s="135"/>
      <c r="G16" s="119"/>
    </row>
    <row r="17" spans="1:7" ht="12" customHeight="1" x14ac:dyDescent="0.2">
      <c r="A17" s="105" t="s">
        <v>37</v>
      </c>
      <c r="B17" s="135">
        <v>29.722338568556129</v>
      </c>
      <c r="C17" s="135">
        <v>43.636381771959172</v>
      </c>
      <c r="D17" s="135">
        <v>13.035956667554316</v>
      </c>
      <c r="E17" s="135">
        <v>13.605322991930391</v>
      </c>
      <c r="F17" s="135">
        <v>100.00000000000001</v>
      </c>
      <c r="G17" s="119">
        <v>755.44800013614895</v>
      </c>
    </row>
    <row r="18" spans="1:7" ht="12" customHeight="1" x14ac:dyDescent="0.2">
      <c r="A18" s="105" t="s">
        <v>38</v>
      </c>
      <c r="B18" s="135">
        <v>32.72860212804575</v>
      </c>
      <c r="C18" s="135">
        <v>34.916230683051353</v>
      </c>
      <c r="D18" s="135">
        <v>21.132555550774406</v>
      </c>
      <c r="E18" s="135">
        <v>11.222611638128503</v>
      </c>
      <c r="F18" s="135">
        <v>100.00000000000001</v>
      </c>
      <c r="G18" s="119">
        <v>523.52323165716621</v>
      </c>
    </row>
    <row r="19" spans="1:7" ht="12" customHeight="1" x14ac:dyDescent="0.2">
      <c r="A19" s="132" t="s">
        <v>60</v>
      </c>
      <c r="B19" s="135"/>
      <c r="C19" s="135"/>
      <c r="D19" s="135"/>
      <c r="E19" s="135"/>
      <c r="F19" s="135"/>
      <c r="G19" s="119"/>
    </row>
    <row r="20" spans="1:7" ht="12" customHeight="1" x14ac:dyDescent="0.2">
      <c r="A20" s="129" t="s">
        <v>61</v>
      </c>
      <c r="B20" s="135">
        <v>43.532544361860914</v>
      </c>
      <c r="C20" s="135">
        <v>34.834398691659771</v>
      </c>
      <c r="D20" s="135">
        <v>11.120938977471855</v>
      </c>
      <c r="E20" s="135">
        <v>10.512117969007367</v>
      </c>
      <c r="F20" s="135">
        <v>99.999999999999901</v>
      </c>
      <c r="G20" s="119">
        <v>82.678679045743493</v>
      </c>
    </row>
    <row r="21" spans="1:7" ht="12" customHeight="1" x14ac:dyDescent="0.2">
      <c r="A21" s="129" t="s">
        <v>62</v>
      </c>
      <c r="B21" s="135">
        <v>27.942324480515978</v>
      </c>
      <c r="C21" s="135">
        <v>46.165528755819793</v>
      </c>
      <c r="D21" s="135">
        <v>9.921975887881306</v>
      </c>
      <c r="E21" s="135">
        <v>15.970170875782921</v>
      </c>
      <c r="F21" s="135">
        <v>100</v>
      </c>
      <c r="G21" s="119">
        <v>385.60597442417708</v>
      </c>
    </row>
    <row r="22" spans="1:7" ht="12" customHeight="1" x14ac:dyDescent="0.2">
      <c r="A22" s="129" t="s">
        <v>63</v>
      </c>
      <c r="B22" s="135">
        <v>26.356663820051757</v>
      </c>
      <c r="C22" s="135">
        <v>36.791190497278073</v>
      </c>
      <c r="D22" s="135">
        <v>28.260934704370516</v>
      </c>
      <c r="E22" s="135">
        <v>8.5912109782995927</v>
      </c>
      <c r="F22" s="135">
        <v>99.999999999999943</v>
      </c>
      <c r="G22" s="119">
        <v>87.350454410450581</v>
      </c>
    </row>
    <row r="23" spans="1:7" ht="12" customHeight="1" x14ac:dyDescent="0.2">
      <c r="A23" s="129" t="s">
        <v>64</v>
      </c>
      <c r="B23" s="135">
        <v>23.242663762643932</v>
      </c>
      <c r="C23" s="135">
        <v>41.465744839561196</v>
      </c>
      <c r="D23" s="135">
        <v>23.669031567589172</v>
      </c>
      <c r="E23" s="135">
        <v>11.622559830205633</v>
      </c>
      <c r="F23" s="135">
        <v>99.999999999999929</v>
      </c>
      <c r="G23" s="119">
        <v>153.97007272112384</v>
      </c>
    </row>
    <row r="24" spans="1:7" ht="12" customHeight="1" x14ac:dyDescent="0.2">
      <c r="A24" s="129" t="s">
        <v>65</v>
      </c>
      <c r="B24" s="135">
        <v>18.805378227050653</v>
      </c>
      <c r="C24" s="135">
        <v>50.313009805255803</v>
      </c>
      <c r="D24" s="135">
        <v>14.872359845424555</v>
      </c>
      <c r="E24" s="135">
        <v>16.009252122268926</v>
      </c>
      <c r="F24" s="135">
        <v>99.999999999999943</v>
      </c>
      <c r="G24" s="119">
        <v>55.956067876802564</v>
      </c>
    </row>
    <row r="25" spans="1:7" ht="12" customHeight="1" x14ac:dyDescent="0.2">
      <c r="A25" s="129" t="s">
        <v>66</v>
      </c>
      <c r="B25" s="135">
        <v>34.785326063617994</v>
      </c>
      <c r="C25" s="135">
        <v>23.26937135826611</v>
      </c>
      <c r="D25" s="135">
        <v>30.330505594874417</v>
      </c>
      <c r="E25" s="135">
        <v>11.614796983241565</v>
      </c>
      <c r="F25" s="135">
        <v>100.00000000000007</v>
      </c>
      <c r="G25" s="119">
        <v>112.51266476252785</v>
      </c>
    </row>
    <row r="26" spans="1:7" ht="12" customHeight="1" x14ac:dyDescent="0.2">
      <c r="A26" s="129" t="s">
        <v>67</v>
      </c>
      <c r="B26" s="135">
        <v>34.255043111966231</v>
      </c>
      <c r="C26" s="135">
        <v>28.811476800825059</v>
      </c>
      <c r="D26" s="135">
        <v>29.279427486572455</v>
      </c>
      <c r="E26" s="135">
        <v>7.6540526006361551</v>
      </c>
      <c r="F26" s="135">
        <v>99.999999999999901</v>
      </c>
      <c r="G26" s="119">
        <v>38.358742792631581</v>
      </c>
    </row>
    <row r="27" spans="1:7" ht="12" customHeight="1" x14ac:dyDescent="0.2">
      <c r="A27" s="129" t="s">
        <v>68</v>
      </c>
      <c r="B27" s="135">
        <v>34.07452971998682</v>
      </c>
      <c r="C27" s="135">
        <v>45.858951280710826</v>
      </c>
      <c r="D27" s="135">
        <v>8.1838873978705617</v>
      </c>
      <c r="E27" s="135">
        <v>11.882631601431831</v>
      </c>
      <c r="F27" s="135">
        <v>100.00000000000003</v>
      </c>
      <c r="G27" s="119">
        <v>110.38552879134856</v>
      </c>
    </row>
    <row r="28" spans="1:7" ht="12" customHeight="1" x14ac:dyDescent="0.2">
      <c r="A28" s="129" t="s">
        <v>69</v>
      </c>
      <c r="B28" s="135">
        <v>38.779372549857868</v>
      </c>
      <c r="C28" s="135">
        <v>37.34644273896329</v>
      </c>
      <c r="D28" s="135">
        <v>12.367616701671096</v>
      </c>
      <c r="E28" s="135">
        <v>11.506568009507841</v>
      </c>
      <c r="F28" s="135">
        <v>100.0000000000001</v>
      </c>
      <c r="G28" s="119">
        <v>218.38764793191856</v>
      </c>
    </row>
    <row r="29" spans="1:7" ht="12" customHeight="1" x14ac:dyDescent="0.2">
      <c r="A29" s="129" t="s">
        <v>70</v>
      </c>
      <c r="B29" s="135">
        <v>23.945464299710011</v>
      </c>
      <c r="C29" s="135">
        <v>34.876905419750862</v>
      </c>
      <c r="D29" s="135">
        <v>36.049564168180716</v>
      </c>
      <c r="E29" s="135">
        <v>5.1280661123585558</v>
      </c>
      <c r="F29" s="135">
        <v>100.00000000000014</v>
      </c>
      <c r="G29" s="119">
        <v>26.623563365503564</v>
      </c>
    </row>
    <row r="30" spans="1:7" ht="12" customHeight="1" x14ac:dyDescent="0.2">
      <c r="A30" s="129" t="s">
        <v>71</v>
      </c>
      <c r="B30" s="135">
        <v>25.925184229998788</v>
      </c>
      <c r="C30" s="135">
        <v>39.092955675484106</v>
      </c>
      <c r="D30" s="135">
        <v>16.947087687059021</v>
      </c>
      <c r="E30" s="135">
        <v>18.034772407458142</v>
      </c>
      <c r="F30" s="135">
        <v>100.00000000000006</v>
      </c>
      <c r="G30" s="119">
        <v>7.1418356710878621</v>
      </c>
    </row>
    <row r="31" spans="1:7" ht="24" customHeight="1" x14ac:dyDescent="0.2">
      <c r="A31" s="128" t="s">
        <v>221</v>
      </c>
      <c r="B31" s="135"/>
      <c r="C31" s="135"/>
      <c r="D31" s="135"/>
      <c r="E31" s="135"/>
      <c r="F31" s="135"/>
      <c r="G31" s="119"/>
    </row>
    <row r="32" spans="1:7" ht="12" customHeight="1" x14ac:dyDescent="0.2">
      <c r="A32" s="129" t="s">
        <v>85</v>
      </c>
      <c r="B32" s="135">
        <v>23.984905431397856</v>
      </c>
      <c r="C32" s="135">
        <v>37.849362659171035</v>
      </c>
      <c r="D32" s="135">
        <v>16.991087320131481</v>
      </c>
      <c r="E32" s="135">
        <v>21.1746445892997</v>
      </c>
      <c r="F32" s="135">
        <v>100.00000000000007</v>
      </c>
      <c r="G32" s="119">
        <v>111.1121024019106</v>
      </c>
    </row>
    <row r="33" spans="1:7" ht="12" customHeight="1" x14ac:dyDescent="0.2">
      <c r="A33" s="129" t="s">
        <v>86</v>
      </c>
      <c r="B33" s="135">
        <v>31.615843544014595</v>
      </c>
      <c r="C33" s="135">
        <v>40.277934062271939</v>
      </c>
      <c r="D33" s="135">
        <v>16.289169863458312</v>
      </c>
      <c r="E33" s="135">
        <v>11.817052530255083</v>
      </c>
      <c r="F33" s="135">
        <v>99.999999999999929</v>
      </c>
      <c r="G33" s="119">
        <v>1167.8591293914058</v>
      </c>
    </row>
    <row r="34" spans="1:7" ht="24" customHeight="1" x14ac:dyDescent="0.2">
      <c r="A34" s="128" t="s">
        <v>428</v>
      </c>
      <c r="B34" s="135"/>
      <c r="C34" s="135"/>
      <c r="D34" s="135"/>
      <c r="E34" s="135"/>
      <c r="F34" s="135"/>
      <c r="G34" s="119"/>
    </row>
    <row r="35" spans="1:7" ht="12" customHeight="1" x14ac:dyDescent="0.2">
      <c r="A35" s="129" t="s">
        <v>425</v>
      </c>
      <c r="B35" s="135">
        <v>25.326090145773371</v>
      </c>
      <c r="C35" s="135">
        <v>41.732909748790767</v>
      </c>
      <c r="D35" s="135">
        <v>18.288743393051764</v>
      </c>
      <c r="E35" s="135">
        <v>14.652256712384116</v>
      </c>
      <c r="F35" s="135">
        <v>100.00000000000001</v>
      </c>
      <c r="G35" s="119">
        <v>475.84835770629843</v>
      </c>
    </row>
    <row r="36" spans="1:7" ht="12" customHeight="1" x14ac:dyDescent="0.2">
      <c r="A36" s="129" t="s">
        <v>426</v>
      </c>
      <c r="B36" s="135">
        <v>34.286766409183308</v>
      </c>
      <c r="C36" s="135">
        <v>39.079871478812265</v>
      </c>
      <c r="D36" s="135">
        <v>15.201537716460331</v>
      </c>
      <c r="E36" s="135">
        <v>11.43182439554413</v>
      </c>
      <c r="F36" s="135">
        <v>100.00000000000004</v>
      </c>
      <c r="G36" s="119">
        <v>803.1228740870165</v>
      </c>
    </row>
    <row r="37" spans="1:7" ht="12" customHeight="1" x14ac:dyDescent="0.2">
      <c r="A37" s="132" t="s">
        <v>91</v>
      </c>
      <c r="B37" s="135"/>
      <c r="C37" s="135"/>
      <c r="D37" s="135"/>
      <c r="E37" s="135"/>
      <c r="F37" s="135"/>
      <c r="G37" s="119"/>
    </row>
    <row r="38" spans="1:7" ht="12" customHeight="1" x14ac:dyDescent="0.2">
      <c r="A38" s="129" t="s">
        <v>92</v>
      </c>
      <c r="B38" s="135">
        <v>28.837172552140967</v>
      </c>
      <c r="C38" s="135">
        <v>38.288616323980719</v>
      </c>
      <c r="D38" s="135">
        <v>19.655658775515079</v>
      </c>
      <c r="E38" s="135">
        <v>13.218552348363346</v>
      </c>
      <c r="F38" s="135">
        <v>100.00000000000011</v>
      </c>
      <c r="G38" s="119">
        <v>306.46517654682128</v>
      </c>
    </row>
    <row r="39" spans="1:7" ht="12" customHeight="1" x14ac:dyDescent="0.2">
      <c r="A39" s="129" t="s">
        <v>93</v>
      </c>
      <c r="B39" s="135">
        <v>33.772834974041061</v>
      </c>
      <c r="C39" s="135">
        <v>38.212607359271402</v>
      </c>
      <c r="D39" s="135">
        <v>14.484255293196501</v>
      </c>
      <c r="E39" s="135">
        <v>13.530302373491205</v>
      </c>
      <c r="F39" s="135">
        <v>100.00000000000017</v>
      </c>
      <c r="G39" s="119">
        <v>265.24226884476457</v>
      </c>
    </row>
    <row r="40" spans="1:7" ht="12" customHeight="1" x14ac:dyDescent="0.2">
      <c r="A40" s="129" t="s">
        <v>94</v>
      </c>
      <c r="B40" s="135">
        <v>33.681124762436873</v>
      </c>
      <c r="C40" s="135">
        <v>41.1499656587036</v>
      </c>
      <c r="D40" s="135">
        <v>11.34896371996803</v>
      </c>
      <c r="E40" s="135">
        <v>13.819945858891503</v>
      </c>
      <c r="F40" s="135">
        <v>100</v>
      </c>
      <c r="G40" s="119">
        <v>246.81061339015949</v>
      </c>
    </row>
    <row r="41" spans="1:7" ht="12" customHeight="1" x14ac:dyDescent="0.2">
      <c r="A41" s="129" t="s">
        <v>95</v>
      </c>
      <c r="B41" s="135">
        <v>28.788085670622632</v>
      </c>
      <c r="C41" s="135">
        <v>41.373941005335688</v>
      </c>
      <c r="D41" s="135">
        <v>14.818420291438478</v>
      </c>
      <c r="E41" s="135">
        <v>15.019553032603275</v>
      </c>
      <c r="F41" s="135">
        <v>100.00000000000007</v>
      </c>
      <c r="G41" s="119">
        <v>241.27002124984682</v>
      </c>
    </row>
    <row r="42" spans="1:7" ht="12" customHeight="1" x14ac:dyDescent="0.2">
      <c r="A42" s="191" t="s">
        <v>96</v>
      </c>
      <c r="B42" s="139">
        <v>29.809458789358732</v>
      </c>
      <c r="C42" s="139">
        <v>42.139229527357323</v>
      </c>
      <c r="D42" s="139">
        <v>21.303983371899999</v>
      </c>
      <c r="E42" s="139">
        <v>6.7473283113840568</v>
      </c>
      <c r="F42" s="139">
        <v>100.00000000000011</v>
      </c>
      <c r="G42" s="131">
        <v>219.18315176172229</v>
      </c>
    </row>
    <row r="43" spans="1:7" ht="24" customHeight="1" x14ac:dyDescent="0.2">
      <c r="A43" s="688" t="s">
        <v>169</v>
      </c>
      <c r="B43" s="689"/>
      <c r="C43" s="689"/>
      <c r="D43" s="689"/>
      <c r="E43" s="689"/>
      <c r="F43" s="689"/>
      <c r="G43" s="690"/>
    </row>
    <row r="44" spans="1:7" ht="12" customHeight="1" x14ac:dyDescent="0.2">
      <c r="A44" s="682" t="s">
        <v>222</v>
      </c>
      <c r="B44" s="683"/>
      <c r="C44" s="683"/>
      <c r="D44" s="683"/>
      <c r="E44" s="683"/>
      <c r="F44" s="683"/>
      <c r="G44" s="684"/>
    </row>
    <row r="45" spans="1:7" ht="12" customHeight="1" x14ac:dyDescent="0.2">
      <c r="A45" s="582" t="s">
        <v>431</v>
      </c>
      <c r="B45" s="583"/>
      <c r="C45" s="583"/>
      <c r="D45" s="583"/>
      <c r="E45" s="583"/>
      <c r="F45" s="583"/>
      <c r="G45" s="584"/>
    </row>
  </sheetData>
  <mergeCells count="9">
    <mergeCell ref="A45:G45"/>
    <mergeCell ref="A43:G43"/>
    <mergeCell ref="A44:G44"/>
    <mergeCell ref="A1:G1"/>
    <mergeCell ref="A2:G2"/>
    <mergeCell ref="A3:A4"/>
    <mergeCell ref="B3:E3"/>
    <mergeCell ref="F3:F4"/>
    <mergeCell ref="G3:G4"/>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45"/>
  <sheetViews>
    <sheetView zoomScaleNormal="100" workbookViewId="0">
      <selection sqref="A1:G1"/>
    </sheetView>
  </sheetViews>
  <sheetFormatPr defaultColWidth="9.140625" defaultRowHeight="14.25" x14ac:dyDescent="0.2"/>
  <cols>
    <col min="1" max="1" width="38.42578125" style="109" customWidth="1"/>
    <col min="2" max="5" width="13.140625" style="109" customWidth="1"/>
    <col min="6" max="6" width="9.28515625" style="109" customWidth="1"/>
    <col min="7" max="7" width="21.85546875" style="109" customWidth="1"/>
    <col min="8" max="16384" width="9.140625" style="109"/>
  </cols>
  <sheetData>
    <row r="1" spans="1:7" ht="15" customHeight="1" x14ac:dyDescent="0.2">
      <c r="A1" s="762" t="s">
        <v>504</v>
      </c>
      <c r="B1" s="763"/>
      <c r="C1" s="763"/>
      <c r="D1" s="763"/>
      <c r="E1" s="763"/>
      <c r="F1" s="763"/>
      <c r="G1" s="764"/>
    </row>
    <row r="2" spans="1:7" s="56" customFormat="1" ht="24" customHeight="1" x14ac:dyDescent="0.2">
      <c r="A2" s="700" t="s">
        <v>226</v>
      </c>
      <c r="B2" s="701"/>
      <c r="C2" s="701"/>
      <c r="D2" s="701"/>
      <c r="E2" s="701"/>
      <c r="F2" s="701"/>
      <c r="G2" s="702"/>
    </row>
    <row r="3" spans="1:7" ht="48" customHeight="1" x14ac:dyDescent="0.2">
      <c r="A3" s="765"/>
      <c r="B3" s="767" t="s">
        <v>227</v>
      </c>
      <c r="C3" s="767"/>
      <c r="D3" s="767"/>
      <c r="E3" s="767"/>
      <c r="F3" s="760" t="s">
        <v>35</v>
      </c>
      <c r="G3" s="768" t="s">
        <v>220</v>
      </c>
    </row>
    <row r="4" spans="1:7" ht="24" customHeight="1" x14ac:dyDescent="0.2">
      <c r="A4" s="766"/>
      <c r="B4" s="8" t="s">
        <v>216</v>
      </c>
      <c r="C4" s="8" t="s">
        <v>217</v>
      </c>
      <c r="D4" s="8" t="s">
        <v>218</v>
      </c>
      <c r="E4" s="8" t="s">
        <v>219</v>
      </c>
      <c r="F4" s="761"/>
      <c r="G4" s="769"/>
    </row>
    <row r="5" spans="1:7" ht="12" customHeight="1" x14ac:dyDescent="0.2">
      <c r="A5" s="61"/>
      <c r="B5" s="135"/>
      <c r="C5" s="135"/>
      <c r="D5" s="135"/>
      <c r="E5" s="135"/>
      <c r="F5" s="135"/>
      <c r="G5" s="246"/>
    </row>
    <row r="6" spans="1:7" ht="12" customHeight="1" x14ac:dyDescent="0.2">
      <c r="A6" s="192" t="s">
        <v>35</v>
      </c>
      <c r="B6" s="133">
        <v>59.913710711105217</v>
      </c>
      <c r="C6" s="133">
        <v>23.642939036055797</v>
      </c>
      <c r="D6" s="133">
        <v>8.4177585181233443</v>
      </c>
      <c r="E6" s="133">
        <v>8.0255917347155243</v>
      </c>
      <c r="F6" s="133">
        <v>100</v>
      </c>
      <c r="G6" s="115">
        <v>1278.9712317933156</v>
      </c>
    </row>
    <row r="7" spans="1:7" ht="12" customHeight="1" x14ac:dyDescent="0.2">
      <c r="A7" s="134"/>
      <c r="B7" s="135"/>
      <c r="C7" s="135"/>
      <c r="D7" s="135"/>
      <c r="E7" s="135"/>
      <c r="F7" s="135"/>
      <c r="G7" s="119"/>
    </row>
    <row r="8" spans="1:7" ht="12" customHeight="1" x14ac:dyDescent="0.2">
      <c r="A8" s="163" t="s">
        <v>155</v>
      </c>
      <c r="B8" s="135"/>
      <c r="C8" s="135"/>
      <c r="D8" s="135"/>
      <c r="E8" s="135"/>
      <c r="F8" s="135"/>
      <c r="G8" s="119"/>
    </row>
    <row r="9" spans="1:7" ht="12" customHeight="1" x14ac:dyDescent="0.2">
      <c r="A9" s="105" t="s">
        <v>156</v>
      </c>
      <c r="B9" s="135">
        <v>58.540454226794381</v>
      </c>
      <c r="C9" s="135">
        <v>24.413414450116992</v>
      </c>
      <c r="D9" s="135">
        <v>8.3518966746259622</v>
      </c>
      <c r="E9" s="135">
        <v>8.6942346484626114</v>
      </c>
      <c r="F9" s="135">
        <v>100</v>
      </c>
      <c r="G9" s="119">
        <v>1108.1492193053218</v>
      </c>
    </row>
    <row r="10" spans="1:7" ht="12" customHeight="1" x14ac:dyDescent="0.2">
      <c r="A10" s="105" t="s">
        <v>157</v>
      </c>
      <c r="B10" s="135">
        <v>68.822241168221069</v>
      </c>
      <c r="C10" s="135">
        <v>18.64474403676747</v>
      </c>
      <c r="D10" s="135">
        <v>8.8450146392205795</v>
      </c>
      <c r="E10" s="135">
        <v>3.6880001557909665</v>
      </c>
      <c r="F10" s="135">
        <v>100</v>
      </c>
      <c r="G10" s="119">
        <v>170.82201248799277</v>
      </c>
    </row>
    <row r="11" spans="1:7" ht="12" customHeight="1" x14ac:dyDescent="0.2">
      <c r="A11" s="128" t="s">
        <v>158</v>
      </c>
      <c r="B11" s="135"/>
      <c r="C11" s="135"/>
      <c r="D11" s="135"/>
      <c r="E11" s="135"/>
      <c r="F11" s="135"/>
      <c r="G11" s="119"/>
    </row>
    <row r="12" spans="1:7" ht="12" customHeight="1" x14ac:dyDescent="0.2">
      <c r="A12" s="105" t="s">
        <v>0</v>
      </c>
      <c r="B12" s="135">
        <v>55.124026356829781</v>
      </c>
      <c r="C12" s="135">
        <v>27.096239188105013</v>
      </c>
      <c r="D12" s="135">
        <v>8.7415864426274528</v>
      </c>
      <c r="E12" s="135">
        <v>9.0381480124377021</v>
      </c>
      <c r="F12" s="135">
        <v>100</v>
      </c>
      <c r="G12" s="119">
        <v>393.57046397565227</v>
      </c>
    </row>
    <row r="13" spans="1:7" ht="12" customHeight="1" x14ac:dyDescent="0.2">
      <c r="A13" s="105" t="s">
        <v>1</v>
      </c>
      <c r="B13" s="135">
        <v>62.771803237113424</v>
      </c>
      <c r="C13" s="135">
        <v>21.248228827974081</v>
      </c>
      <c r="D13" s="135">
        <v>8.335825463724353</v>
      </c>
      <c r="E13" s="135">
        <v>7.644142471188192</v>
      </c>
      <c r="F13" s="135">
        <v>100</v>
      </c>
      <c r="G13" s="119">
        <v>786.82122887753417</v>
      </c>
    </row>
    <row r="14" spans="1:7" ht="12" customHeight="1" x14ac:dyDescent="0.2">
      <c r="A14" s="105" t="s">
        <v>2</v>
      </c>
      <c r="B14" s="135">
        <v>56.173654176188016</v>
      </c>
      <c r="C14" s="135">
        <v>29.002839806580425</v>
      </c>
      <c r="D14" s="135">
        <v>7.7878058161681629</v>
      </c>
      <c r="E14" s="135">
        <v>7.0357002010633964</v>
      </c>
      <c r="F14" s="135">
        <v>100</v>
      </c>
      <c r="G14" s="119">
        <v>98.466285855058047</v>
      </c>
    </row>
    <row r="15" spans="1:7" ht="12" customHeight="1" x14ac:dyDescent="0.2">
      <c r="A15" s="105" t="s">
        <v>3</v>
      </c>
      <c r="B15" s="194" t="s">
        <v>429</v>
      </c>
      <c r="C15" s="194" t="s">
        <v>429</v>
      </c>
      <c r="D15" s="194" t="s">
        <v>429</v>
      </c>
      <c r="E15" s="194" t="s">
        <v>429</v>
      </c>
      <c r="F15" s="135">
        <v>100</v>
      </c>
      <c r="G15" s="119">
        <v>0.11325308507113954</v>
      </c>
    </row>
    <row r="16" spans="1:7" ht="12" customHeight="1" x14ac:dyDescent="0.2">
      <c r="A16" s="163" t="s">
        <v>36</v>
      </c>
      <c r="B16" s="135"/>
      <c r="C16" s="135"/>
      <c r="D16" s="135"/>
      <c r="E16" s="135"/>
      <c r="F16" s="135"/>
      <c r="G16" s="119"/>
    </row>
    <row r="17" spans="1:7" ht="12" customHeight="1" x14ac:dyDescent="0.2">
      <c r="A17" s="105" t="s">
        <v>37</v>
      </c>
      <c r="B17" s="135">
        <v>60.048473530107337</v>
      </c>
      <c r="C17" s="135">
        <v>23.572519536095619</v>
      </c>
      <c r="D17" s="135">
        <v>7.9798349522802718</v>
      </c>
      <c r="E17" s="135">
        <v>8.3991719815168526</v>
      </c>
      <c r="F17" s="135">
        <v>100</v>
      </c>
      <c r="G17" s="119">
        <v>755.44800013614895</v>
      </c>
    </row>
    <row r="18" spans="1:7" ht="12" customHeight="1" x14ac:dyDescent="0.2">
      <c r="A18" s="105" t="s">
        <v>38</v>
      </c>
      <c r="B18" s="135">
        <v>59.719246939582817</v>
      </c>
      <c r="C18" s="135">
        <v>23.744554909428096</v>
      </c>
      <c r="D18" s="135">
        <v>9.0496855502465205</v>
      </c>
      <c r="E18" s="135">
        <v>7.4865126007426452</v>
      </c>
      <c r="F18" s="135">
        <v>100</v>
      </c>
      <c r="G18" s="119">
        <v>523.52323165716621</v>
      </c>
    </row>
    <row r="19" spans="1:7" ht="12" customHeight="1" x14ac:dyDescent="0.2">
      <c r="A19" s="132" t="s">
        <v>60</v>
      </c>
      <c r="B19" s="135"/>
      <c r="C19" s="135"/>
      <c r="D19" s="135"/>
      <c r="E19" s="135"/>
      <c r="F19" s="135"/>
      <c r="G19" s="119"/>
    </row>
    <row r="20" spans="1:7" ht="12" customHeight="1" x14ac:dyDescent="0.2">
      <c r="A20" s="129" t="s">
        <v>61</v>
      </c>
      <c r="B20" s="135">
        <v>67.781887893780095</v>
      </c>
      <c r="C20" s="135">
        <v>12.64062879835082</v>
      </c>
      <c r="D20" s="135">
        <v>11.41257738498015</v>
      </c>
      <c r="E20" s="135">
        <v>8.1649059228888632</v>
      </c>
      <c r="F20" s="135">
        <v>100</v>
      </c>
      <c r="G20" s="119">
        <v>82.678679045743493</v>
      </c>
    </row>
    <row r="21" spans="1:7" ht="12" customHeight="1" x14ac:dyDescent="0.2">
      <c r="A21" s="129" t="s">
        <v>62</v>
      </c>
      <c r="B21" s="135">
        <v>52.902700622672839</v>
      </c>
      <c r="C21" s="135">
        <v>25.830185679150986</v>
      </c>
      <c r="D21" s="135">
        <v>10.610952766832755</v>
      </c>
      <c r="E21" s="135">
        <v>10.656160931343427</v>
      </c>
      <c r="F21" s="135">
        <v>100</v>
      </c>
      <c r="G21" s="119">
        <v>385.60597442417708</v>
      </c>
    </row>
    <row r="22" spans="1:7" ht="12" customHeight="1" x14ac:dyDescent="0.2">
      <c r="A22" s="129" t="s">
        <v>63</v>
      </c>
      <c r="B22" s="135">
        <v>59.289094846689331</v>
      </c>
      <c r="C22" s="135">
        <v>22.707841780097532</v>
      </c>
      <c r="D22" s="135">
        <v>12.093596463904756</v>
      </c>
      <c r="E22" s="135">
        <v>5.9094669093083088</v>
      </c>
      <c r="F22" s="135">
        <v>100</v>
      </c>
      <c r="G22" s="119">
        <v>87.350454410450581</v>
      </c>
    </row>
    <row r="23" spans="1:7" ht="12" customHeight="1" x14ac:dyDescent="0.2">
      <c r="A23" s="129" t="s">
        <v>64</v>
      </c>
      <c r="B23" s="135">
        <v>60.611468819777855</v>
      </c>
      <c r="C23" s="135">
        <v>27.288586512393941</v>
      </c>
      <c r="D23" s="135">
        <v>6.1683131870392671</v>
      </c>
      <c r="E23" s="135">
        <v>5.9316314807888828</v>
      </c>
      <c r="F23" s="135">
        <v>100</v>
      </c>
      <c r="G23" s="119">
        <v>153.97007272112384</v>
      </c>
    </row>
    <row r="24" spans="1:7" ht="12" customHeight="1" x14ac:dyDescent="0.2">
      <c r="A24" s="129" t="s">
        <v>65</v>
      </c>
      <c r="B24" s="135">
        <v>49.577829708555733</v>
      </c>
      <c r="C24" s="135">
        <v>27.585558210725559</v>
      </c>
      <c r="D24" s="135">
        <v>7.4906960950151813</v>
      </c>
      <c r="E24" s="135">
        <v>15.345915985703487</v>
      </c>
      <c r="F24" s="135">
        <v>100</v>
      </c>
      <c r="G24" s="119">
        <v>55.956067876802564</v>
      </c>
    </row>
    <row r="25" spans="1:7" ht="12" customHeight="1" x14ac:dyDescent="0.2">
      <c r="A25" s="129" t="s">
        <v>66</v>
      </c>
      <c r="B25" s="135">
        <v>64.866907301648595</v>
      </c>
      <c r="C25" s="135">
        <v>11.874448478128558</v>
      </c>
      <c r="D25" s="135">
        <v>11.580722480334593</v>
      </c>
      <c r="E25" s="135">
        <v>11.677921739888298</v>
      </c>
      <c r="F25" s="135">
        <v>100</v>
      </c>
      <c r="G25" s="119">
        <v>112.51266476252785</v>
      </c>
    </row>
    <row r="26" spans="1:7" ht="12" customHeight="1" x14ac:dyDescent="0.2">
      <c r="A26" s="129" t="s">
        <v>67</v>
      </c>
      <c r="B26" s="135">
        <v>66.777110025823447</v>
      </c>
      <c r="C26" s="135">
        <v>14.662520758894345</v>
      </c>
      <c r="D26" s="135">
        <v>12.311374757353843</v>
      </c>
      <c r="E26" s="135">
        <v>6.2489944579282763</v>
      </c>
      <c r="F26" s="135">
        <v>100</v>
      </c>
      <c r="G26" s="119">
        <v>38.358742792631581</v>
      </c>
    </row>
    <row r="27" spans="1:7" ht="12" customHeight="1" x14ac:dyDescent="0.2">
      <c r="A27" s="129" t="s">
        <v>68</v>
      </c>
      <c r="B27" s="135">
        <v>60.876679271016343</v>
      </c>
      <c r="C27" s="135">
        <v>26.422797792661111</v>
      </c>
      <c r="D27" s="135">
        <v>5.2693871465327149</v>
      </c>
      <c r="E27" s="135">
        <v>7.431135789789864</v>
      </c>
      <c r="F27" s="135">
        <v>100</v>
      </c>
      <c r="G27" s="119">
        <v>110.38552879134856</v>
      </c>
    </row>
    <row r="28" spans="1:7" ht="12" customHeight="1" x14ac:dyDescent="0.2">
      <c r="A28" s="129" t="s">
        <v>69</v>
      </c>
      <c r="B28" s="135">
        <v>68.914388937239551</v>
      </c>
      <c r="C28" s="135">
        <v>24.687277041363973</v>
      </c>
      <c r="D28" s="135">
        <v>2.6514874698425301</v>
      </c>
      <c r="E28" s="135">
        <v>3.7468465515540244</v>
      </c>
      <c r="F28" s="135">
        <v>100</v>
      </c>
      <c r="G28" s="119">
        <v>218.38764793191856</v>
      </c>
    </row>
    <row r="29" spans="1:7" ht="12" customHeight="1" x14ac:dyDescent="0.2">
      <c r="A29" s="129" t="s">
        <v>70</v>
      </c>
      <c r="B29" s="135">
        <v>45.801623754024675</v>
      </c>
      <c r="C29" s="135">
        <v>42.923933592607305</v>
      </c>
      <c r="D29" s="135">
        <v>11.274442653368165</v>
      </c>
      <c r="E29" s="135">
        <v>0</v>
      </c>
      <c r="F29" s="135">
        <v>100</v>
      </c>
      <c r="G29" s="119">
        <v>26.623563365503564</v>
      </c>
    </row>
    <row r="30" spans="1:7" ht="12" customHeight="1" x14ac:dyDescent="0.2">
      <c r="A30" s="129" t="s">
        <v>71</v>
      </c>
      <c r="B30" s="135">
        <v>68.545852230871148</v>
      </c>
      <c r="C30" s="135">
        <v>21.726696236670772</v>
      </c>
      <c r="D30" s="135">
        <v>9.7274515324581206</v>
      </c>
      <c r="E30" s="135">
        <v>0</v>
      </c>
      <c r="F30" s="135">
        <v>100</v>
      </c>
      <c r="G30" s="119">
        <v>7.1418356710878621</v>
      </c>
    </row>
    <row r="31" spans="1:7" ht="24" customHeight="1" x14ac:dyDescent="0.2">
      <c r="A31" s="128" t="s">
        <v>221</v>
      </c>
      <c r="B31" s="135"/>
      <c r="C31" s="135"/>
      <c r="D31" s="135"/>
      <c r="E31" s="135"/>
      <c r="F31" s="135"/>
      <c r="G31" s="119"/>
    </row>
    <row r="32" spans="1:7" ht="12" customHeight="1" x14ac:dyDescent="0.2">
      <c r="A32" s="129" t="s">
        <v>85</v>
      </c>
      <c r="B32" s="135">
        <v>59.164939427457078</v>
      </c>
      <c r="C32" s="135">
        <v>22.320689765015118</v>
      </c>
      <c r="D32" s="135">
        <v>12.358675983866581</v>
      </c>
      <c r="E32" s="135">
        <v>6.1556948236613129</v>
      </c>
      <c r="F32" s="135">
        <v>100</v>
      </c>
      <c r="G32" s="119">
        <v>111.1121024019106</v>
      </c>
    </row>
    <row r="33" spans="1:7" ht="12" customHeight="1" x14ac:dyDescent="0.2">
      <c r="A33" s="129" t="s">
        <v>86</v>
      </c>
      <c r="B33" s="135">
        <v>59.984950083603664</v>
      </c>
      <c r="C33" s="135">
        <v>23.768740078927518</v>
      </c>
      <c r="D33" s="135">
        <v>8.042812932657629</v>
      </c>
      <c r="E33" s="135">
        <v>8.2034969048111144</v>
      </c>
      <c r="F33" s="135">
        <v>100</v>
      </c>
      <c r="G33" s="119">
        <v>1167.8591293914058</v>
      </c>
    </row>
    <row r="34" spans="1:7" ht="24" customHeight="1" x14ac:dyDescent="0.2">
      <c r="A34" s="128" t="s">
        <v>428</v>
      </c>
      <c r="B34" s="135"/>
      <c r="C34" s="135"/>
      <c r="D34" s="135"/>
      <c r="E34" s="135"/>
      <c r="F34" s="135"/>
      <c r="G34" s="119"/>
    </row>
    <row r="35" spans="1:7" ht="12" customHeight="1" x14ac:dyDescent="0.2">
      <c r="A35" s="129" t="s">
        <v>425</v>
      </c>
      <c r="B35" s="135">
        <v>54.068824545183226</v>
      </c>
      <c r="C35" s="135">
        <v>22.530090417631044</v>
      </c>
      <c r="D35" s="135">
        <v>10.402935273207417</v>
      </c>
      <c r="E35" s="135">
        <v>12.998149763978329</v>
      </c>
      <c r="F35" s="135">
        <v>100</v>
      </c>
      <c r="G35" s="119">
        <v>475.84835770629843</v>
      </c>
    </row>
    <row r="36" spans="1:7" ht="12" customHeight="1" x14ac:dyDescent="0.2">
      <c r="A36" s="129" t="s">
        <v>426</v>
      </c>
      <c r="B36" s="135">
        <v>63.376791607905993</v>
      </c>
      <c r="C36" s="135">
        <v>24.302299147116223</v>
      </c>
      <c r="D36" s="135">
        <v>7.241546098900038</v>
      </c>
      <c r="E36" s="135">
        <v>5.0793631460779203</v>
      </c>
      <c r="F36" s="135">
        <v>100</v>
      </c>
      <c r="G36" s="119">
        <v>803.1228740870165</v>
      </c>
    </row>
    <row r="37" spans="1:7" ht="12" customHeight="1" x14ac:dyDescent="0.2">
      <c r="A37" s="132" t="s">
        <v>91</v>
      </c>
      <c r="B37" s="135"/>
      <c r="C37" s="135"/>
      <c r="D37" s="135"/>
      <c r="E37" s="135"/>
      <c r="F37" s="135"/>
      <c r="G37" s="119"/>
    </row>
    <row r="38" spans="1:7" ht="12" customHeight="1" x14ac:dyDescent="0.2">
      <c r="A38" s="129" t="s">
        <v>92</v>
      </c>
      <c r="B38" s="135">
        <v>61.538975582135933</v>
      </c>
      <c r="C38" s="135">
        <v>24.206507222763552</v>
      </c>
      <c r="D38" s="135">
        <v>6.1153150233657332</v>
      </c>
      <c r="E38" s="135">
        <v>8.1392021717349046</v>
      </c>
      <c r="F38" s="135">
        <v>100</v>
      </c>
      <c r="G38" s="119">
        <v>306.46517654682128</v>
      </c>
    </row>
    <row r="39" spans="1:7" ht="12" customHeight="1" x14ac:dyDescent="0.2">
      <c r="A39" s="129" t="s">
        <v>93</v>
      </c>
      <c r="B39" s="135">
        <v>62.509198879272844</v>
      </c>
      <c r="C39" s="135">
        <v>20.735772542178761</v>
      </c>
      <c r="D39" s="135">
        <v>8.0630027023626116</v>
      </c>
      <c r="E39" s="135">
        <v>8.6920258761859248</v>
      </c>
      <c r="F39" s="135">
        <v>100</v>
      </c>
      <c r="G39" s="119">
        <v>265.24226884476457</v>
      </c>
    </row>
    <row r="40" spans="1:7" ht="12" customHeight="1" x14ac:dyDescent="0.2">
      <c r="A40" s="129" t="s">
        <v>94</v>
      </c>
      <c r="B40" s="135">
        <v>59.047873463698089</v>
      </c>
      <c r="C40" s="135">
        <v>22.366182345595384</v>
      </c>
      <c r="D40" s="135">
        <v>8.724433120716613</v>
      </c>
      <c r="E40" s="135">
        <v>9.8615110699898985</v>
      </c>
      <c r="F40" s="135">
        <v>100</v>
      </c>
      <c r="G40" s="119">
        <v>246.81061339015949</v>
      </c>
    </row>
    <row r="41" spans="1:7" ht="12" customHeight="1" x14ac:dyDescent="0.2">
      <c r="A41" s="129" t="s">
        <v>95</v>
      </c>
      <c r="B41" s="135">
        <v>60.585999335518622</v>
      </c>
      <c r="C41" s="135">
        <v>20.952260463921323</v>
      </c>
      <c r="D41" s="135">
        <v>9.6006551541421352</v>
      </c>
      <c r="E41" s="135">
        <v>8.8610850464179531</v>
      </c>
      <c r="F41" s="135">
        <v>100</v>
      </c>
      <c r="G41" s="119">
        <v>241.27002124984682</v>
      </c>
    </row>
    <row r="42" spans="1:7" ht="12" customHeight="1" x14ac:dyDescent="0.2">
      <c r="A42" s="191" t="s">
        <v>96</v>
      </c>
      <c r="B42" s="135">
        <v>54.73527653143946</v>
      </c>
      <c r="C42" s="135">
        <v>30.772531701128187</v>
      </c>
      <c r="D42" s="135">
        <v>10.418947673205956</v>
      </c>
      <c r="E42" s="135">
        <v>4.0732440942264958</v>
      </c>
      <c r="F42" s="135">
        <v>100</v>
      </c>
      <c r="G42" s="131">
        <v>219.18315176172229</v>
      </c>
    </row>
    <row r="43" spans="1:7" ht="24" customHeight="1" x14ac:dyDescent="0.2">
      <c r="A43" s="688" t="s">
        <v>169</v>
      </c>
      <c r="B43" s="689"/>
      <c r="C43" s="689"/>
      <c r="D43" s="689"/>
      <c r="E43" s="689"/>
      <c r="F43" s="689"/>
      <c r="G43" s="690"/>
    </row>
    <row r="44" spans="1:7" ht="12" customHeight="1" x14ac:dyDescent="0.2">
      <c r="A44" s="682" t="s">
        <v>222</v>
      </c>
      <c r="B44" s="683"/>
      <c r="C44" s="683"/>
      <c r="D44" s="683"/>
      <c r="E44" s="683"/>
      <c r="F44" s="683"/>
      <c r="G44" s="684"/>
    </row>
    <row r="45" spans="1:7" ht="12" customHeight="1" x14ac:dyDescent="0.2">
      <c r="A45" s="582" t="s">
        <v>431</v>
      </c>
      <c r="B45" s="583"/>
      <c r="C45" s="583"/>
      <c r="D45" s="583"/>
      <c r="E45" s="583"/>
      <c r="F45" s="583"/>
      <c r="G45" s="584"/>
    </row>
  </sheetData>
  <mergeCells count="9">
    <mergeCell ref="A45:G45"/>
    <mergeCell ref="A43:G43"/>
    <mergeCell ref="A44:G44"/>
    <mergeCell ref="A1:G1"/>
    <mergeCell ref="A2:G2"/>
    <mergeCell ref="A3:A4"/>
    <mergeCell ref="B3:E3"/>
    <mergeCell ref="F3:F4"/>
    <mergeCell ref="G3:G4"/>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49"/>
  <sheetViews>
    <sheetView zoomScaleNormal="100" workbookViewId="0">
      <selection sqref="A1:G1"/>
    </sheetView>
  </sheetViews>
  <sheetFormatPr defaultColWidth="9.140625" defaultRowHeight="15" x14ac:dyDescent="0.25"/>
  <cols>
    <col min="1" max="1" width="38.42578125" style="1" customWidth="1"/>
    <col min="2" max="5" width="13.140625" style="1" customWidth="1"/>
    <col min="6" max="6" width="9.28515625" style="1" customWidth="1"/>
    <col min="7" max="7" width="21.85546875" style="1" customWidth="1"/>
    <col min="8" max="16384" width="9.140625" style="1"/>
  </cols>
  <sheetData>
    <row r="1" spans="1:7" ht="30" customHeight="1" x14ac:dyDescent="0.25">
      <c r="A1" s="762" t="s">
        <v>503</v>
      </c>
      <c r="B1" s="763"/>
      <c r="C1" s="763"/>
      <c r="D1" s="763"/>
      <c r="E1" s="763"/>
      <c r="F1" s="763"/>
      <c r="G1" s="764"/>
    </row>
    <row r="2" spans="1:7" s="56" customFormat="1" ht="24" customHeight="1" x14ac:dyDescent="0.2">
      <c r="A2" s="700" t="s">
        <v>228</v>
      </c>
      <c r="B2" s="701"/>
      <c r="C2" s="701"/>
      <c r="D2" s="701"/>
      <c r="E2" s="701"/>
      <c r="F2" s="701"/>
      <c r="G2" s="702"/>
    </row>
    <row r="3" spans="1:7" s="109" customFormat="1" ht="60" customHeight="1" x14ac:dyDescent="0.2">
      <c r="A3" s="765"/>
      <c r="B3" s="767" t="s">
        <v>229</v>
      </c>
      <c r="C3" s="767"/>
      <c r="D3" s="767"/>
      <c r="E3" s="767"/>
      <c r="F3" s="760" t="s">
        <v>35</v>
      </c>
      <c r="G3" s="768" t="s">
        <v>220</v>
      </c>
    </row>
    <row r="4" spans="1:7" s="109" customFormat="1" ht="24" customHeight="1" x14ac:dyDescent="0.2">
      <c r="A4" s="766"/>
      <c r="B4" s="8" t="s">
        <v>216</v>
      </c>
      <c r="C4" s="8" t="s">
        <v>217</v>
      </c>
      <c r="D4" s="8" t="s">
        <v>218</v>
      </c>
      <c r="E4" s="8" t="s">
        <v>219</v>
      </c>
      <c r="F4" s="761"/>
      <c r="G4" s="769"/>
    </row>
    <row r="5" spans="1:7" ht="12" customHeight="1" x14ac:dyDescent="0.25">
      <c r="A5" s="62"/>
      <c r="B5" s="247"/>
      <c r="C5" s="247"/>
      <c r="D5" s="247"/>
      <c r="E5" s="247"/>
      <c r="F5" s="63"/>
      <c r="G5" s="64"/>
    </row>
    <row r="6" spans="1:7" ht="12" customHeight="1" x14ac:dyDescent="0.25">
      <c r="A6" s="192" t="s">
        <v>35</v>
      </c>
      <c r="B6" s="133">
        <v>81.02556494468746</v>
      </c>
      <c r="C6" s="133">
        <v>9.3305546826575547</v>
      </c>
      <c r="D6" s="133">
        <v>2.5642153524396907</v>
      </c>
      <c r="E6" s="133">
        <v>7.0796650202153462</v>
      </c>
      <c r="F6" s="133">
        <v>100</v>
      </c>
      <c r="G6" s="115">
        <v>1278.9712317933156</v>
      </c>
    </row>
    <row r="7" spans="1:7" ht="12" customHeight="1" x14ac:dyDescent="0.25">
      <c r="A7" s="134"/>
      <c r="B7" s="40"/>
      <c r="C7" s="40"/>
      <c r="D7" s="40"/>
      <c r="E7" s="40"/>
      <c r="F7" s="40"/>
      <c r="G7" s="164"/>
    </row>
    <row r="8" spans="1:7" ht="12" customHeight="1" x14ac:dyDescent="0.25">
      <c r="A8" s="163" t="s">
        <v>155</v>
      </c>
      <c r="B8" s="40"/>
      <c r="C8" s="40"/>
      <c r="D8" s="40"/>
      <c r="E8" s="40"/>
      <c r="F8" s="40"/>
      <c r="G8" s="164"/>
    </row>
    <row r="9" spans="1:7" ht="12" customHeight="1" x14ac:dyDescent="0.25">
      <c r="A9" s="105" t="s">
        <v>156</v>
      </c>
      <c r="B9" s="40">
        <v>81.966708014530369</v>
      </c>
      <c r="C9" s="40">
        <v>8.2209467746027904</v>
      </c>
      <c r="D9" s="40">
        <v>2.7822010080504267</v>
      </c>
      <c r="E9" s="40">
        <v>7.0301442028164445</v>
      </c>
      <c r="F9" s="40">
        <v>100</v>
      </c>
      <c r="G9" s="164">
        <v>1108.1492193053218</v>
      </c>
    </row>
    <row r="10" spans="1:7" ht="12" customHeight="1" x14ac:dyDescent="0.25">
      <c r="A10" s="105" t="s">
        <v>157</v>
      </c>
      <c r="B10" s="40">
        <v>74.920222062285973</v>
      </c>
      <c r="C10" s="40">
        <v>16.528755424686238</v>
      </c>
      <c r="D10" s="40">
        <v>1.150108174058492</v>
      </c>
      <c r="E10" s="40">
        <v>7.4009143389693861</v>
      </c>
      <c r="F10" s="40">
        <v>100</v>
      </c>
      <c r="G10" s="164">
        <v>170.82201248799277</v>
      </c>
    </row>
    <row r="11" spans="1:7" ht="12" customHeight="1" x14ac:dyDescent="0.25">
      <c r="A11" s="128" t="s">
        <v>158</v>
      </c>
      <c r="B11" s="40"/>
      <c r="C11" s="40"/>
      <c r="D11" s="40"/>
      <c r="E11" s="40"/>
      <c r="F11" s="40"/>
      <c r="G11" s="164"/>
    </row>
    <row r="12" spans="1:7" ht="12" customHeight="1" x14ac:dyDescent="0.25">
      <c r="A12" s="105" t="s">
        <v>0</v>
      </c>
      <c r="B12" s="40">
        <v>79.166234325208364</v>
      </c>
      <c r="C12" s="40">
        <v>10.197043925212066</v>
      </c>
      <c r="D12" s="40">
        <v>4.2885019625828464</v>
      </c>
      <c r="E12" s="40">
        <v>6.3482197869966601</v>
      </c>
      <c r="F12" s="40">
        <v>100</v>
      </c>
      <c r="G12" s="164">
        <v>393.57046397565227</v>
      </c>
    </row>
    <row r="13" spans="1:7" ht="12" customHeight="1" x14ac:dyDescent="0.25">
      <c r="A13" s="105" t="s">
        <v>1</v>
      </c>
      <c r="B13" s="40">
        <v>81.802641499211717</v>
      </c>
      <c r="C13" s="40">
        <v>9.2886817906895125</v>
      </c>
      <c r="D13" s="40">
        <v>1.8553112173345103</v>
      </c>
      <c r="E13" s="40">
        <v>7.053365492764252</v>
      </c>
      <c r="F13" s="40">
        <v>100</v>
      </c>
      <c r="G13" s="164">
        <v>786.82122887753417</v>
      </c>
    </row>
    <row r="14" spans="1:7" ht="12" customHeight="1" x14ac:dyDescent="0.25">
      <c r="A14" s="105" t="s">
        <v>2</v>
      </c>
      <c r="B14" s="40">
        <v>82.226060837223145</v>
      </c>
      <c r="C14" s="40">
        <v>6.2125191424946244</v>
      </c>
      <c r="D14" s="40">
        <v>1.3398668143092696</v>
      </c>
      <c r="E14" s="40">
        <v>10.221553205972935</v>
      </c>
      <c r="F14" s="40">
        <v>100</v>
      </c>
      <c r="G14" s="164">
        <v>98.466285855058047</v>
      </c>
    </row>
    <row r="15" spans="1:7" ht="12" customHeight="1" x14ac:dyDescent="0.25">
      <c r="A15" s="105" t="s">
        <v>3</v>
      </c>
      <c r="B15" s="461" t="s">
        <v>429</v>
      </c>
      <c r="C15" s="461" t="s">
        <v>429</v>
      </c>
      <c r="D15" s="461" t="s">
        <v>429</v>
      </c>
      <c r="E15" s="461" t="s">
        <v>429</v>
      </c>
      <c r="F15" s="461">
        <v>100</v>
      </c>
      <c r="G15" s="248">
        <v>0.11325308507113954</v>
      </c>
    </row>
    <row r="16" spans="1:7" ht="12" customHeight="1" x14ac:dyDescent="0.25">
      <c r="A16" s="163" t="s">
        <v>36</v>
      </c>
      <c r="B16" s="40"/>
      <c r="C16" s="40"/>
      <c r="D16" s="40"/>
      <c r="E16" s="40"/>
      <c r="F16" s="40"/>
      <c r="G16" s="164"/>
    </row>
    <row r="17" spans="1:7" ht="12" customHeight="1" x14ac:dyDescent="0.25">
      <c r="A17" s="105" t="s">
        <v>37</v>
      </c>
      <c r="B17" s="40">
        <v>80.202466981285269</v>
      </c>
      <c r="C17" s="40">
        <v>8.1120507035552407</v>
      </c>
      <c r="D17" s="40">
        <v>3.3030394007611852</v>
      </c>
      <c r="E17" s="40">
        <v>8.3824429143983643</v>
      </c>
      <c r="F17" s="40">
        <v>100</v>
      </c>
      <c r="G17" s="164">
        <v>755.44800013614895</v>
      </c>
    </row>
    <row r="18" spans="1:7" ht="12" customHeight="1" x14ac:dyDescent="0.25">
      <c r="A18" s="105" t="s">
        <v>38</v>
      </c>
      <c r="B18" s="40">
        <v>82.213301558400033</v>
      </c>
      <c r="C18" s="40">
        <v>11.088865180659644</v>
      </c>
      <c r="D18" s="40">
        <v>1.4980866383610187</v>
      </c>
      <c r="E18" s="40">
        <v>5.199746622579382</v>
      </c>
      <c r="F18" s="40">
        <v>100</v>
      </c>
      <c r="G18" s="164">
        <v>523.52323165716621</v>
      </c>
    </row>
    <row r="19" spans="1:7" ht="12" customHeight="1" x14ac:dyDescent="0.25">
      <c r="A19" s="132" t="s">
        <v>60</v>
      </c>
      <c r="B19" s="40"/>
      <c r="C19" s="40"/>
      <c r="D19" s="40"/>
      <c r="E19" s="40"/>
      <c r="F19" s="40"/>
      <c r="G19" s="164"/>
    </row>
    <row r="20" spans="1:7" ht="12" customHeight="1" x14ac:dyDescent="0.25">
      <c r="A20" s="129" t="s">
        <v>61</v>
      </c>
      <c r="B20" s="40">
        <v>91.383893083030713</v>
      </c>
      <c r="C20" s="40">
        <v>2.22929113438046</v>
      </c>
      <c r="D20" s="40">
        <v>5.2112247310791791</v>
      </c>
      <c r="E20" s="40">
        <v>1.1755910515096386</v>
      </c>
      <c r="F20" s="40">
        <v>100</v>
      </c>
      <c r="G20" s="164">
        <v>82.678679045743493</v>
      </c>
    </row>
    <row r="21" spans="1:7" ht="12" customHeight="1" x14ac:dyDescent="0.25">
      <c r="A21" s="129" t="s">
        <v>62</v>
      </c>
      <c r="B21" s="40">
        <v>80.076800508551017</v>
      </c>
      <c r="C21" s="40">
        <v>5.6245685873030036</v>
      </c>
      <c r="D21" s="40">
        <v>1.569955029280623</v>
      </c>
      <c r="E21" s="40">
        <v>12.728675874865287</v>
      </c>
      <c r="F21" s="40">
        <v>100</v>
      </c>
      <c r="G21" s="164">
        <v>385.60597442417708</v>
      </c>
    </row>
    <row r="22" spans="1:7" ht="12" customHeight="1" x14ac:dyDescent="0.25">
      <c r="A22" s="129" t="s">
        <v>63</v>
      </c>
      <c r="B22" s="40">
        <v>77.821674851736091</v>
      </c>
      <c r="C22" s="40">
        <v>11.777949497081583</v>
      </c>
      <c r="D22" s="40">
        <v>4.4284211282824444</v>
      </c>
      <c r="E22" s="40">
        <v>5.971954522899785</v>
      </c>
      <c r="F22" s="40">
        <v>100</v>
      </c>
      <c r="G22" s="164">
        <v>87.350454410450581</v>
      </c>
    </row>
    <row r="23" spans="1:7" ht="12" customHeight="1" x14ac:dyDescent="0.25">
      <c r="A23" s="129" t="s">
        <v>64</v>
      </c>
      <c r="B23" s="40">
        <v>82.556834226085172</v>
      </c>
      <c r="C23" s="40">
        <v>10.499292723119153</v>
      </c>
      <c r="D23" s="40">
        <v>3.6768831744503903</v>
      </c>
      <c r="E23" s="40">
        <v>3.266989876345304</v>
      </c>
      <c r="F23" s="40">
        <v>100</v>
      </c>
      <c r="G23" s="164">
        <v>153.97007272112384</v>
      </c>
    </row>
    <row r="24" spans="1:7" ht="12" customHeight="1" x14ac:dyDescent="0.25">
      <c r="A24" s="129" t="s">
        <v>65</v>
      </c>
      <c r="B24" s="40">
        <v>81.206843633855314</v>
      </c>
      <c r="C24" s="40">
        <v>8.4682317172666579</v>
      </c>
      <c r="D24" s="40">
        <v>0</v>
      </c>
      <c r="E24" s="40">
        <v>10.324924648878</v>
      </c>
      <c r="F24" s="40">
        <v>100</v>
      </c>
      <c r="G24" s="164">
        <v>55.956067876802564</v>
      </c>
    </row>
    <row r="25" spans="1:7" ht="12" customHeight="1" x14ac:dyDescent="0.25">
      <c r="A25" s="129" t="s">
        <v>66</v>
      </c>
      <c r="B25" s="40">
        <v>93.91354147318539</v>
      </c>
      <c r="C25" s="40">
        <v>2.2767274966991424</v>
      </c>
      <c r="D25" s="40">
        <v>0.8729944245007778</v>
      </c>
      <c r="E25" s="40">
        <v>2.9367366056146991</v>
      </c>
      <c r="F25" s="40">
        <v>100</v>
      </c>
      <c r="G25" s="164">
        <v>112.51266476252785</v>
      </c>
    </row>
    <row r="26" spans="1:7" ht="12" customHeight="1" x14ac:dyDescent="0.25">
      <c r="A26" s="129" t="s">
        <v>67</v>
      </c>
      <c r="B26" s="40">
        <v>87.764740183469243</v>
      </c>
      <c r="C26" s="40">
        <v>6.8579886868459967</v>
      </c>
      <c r="D26" s="40">
        <v>0</v>
      </c>
      <c r="E26" s="40">
        <v>5.3772711296847495</v>
      </c>
      <c r="F26" s="40">
        <v>100</v>
      </c>
      <c r="G26" s="164">
        <v>38.358742792631581</v>
      </c>
    </row>
    <row r="27" spans="1:7" ht="12" customHeight="1" x14ac:dyDescent="0.25">
      <c r="A27" s="129" t="s">
        <v>68</v>
      </c>
      <c r="B27" s="40">
        <v>76.343514738563229</v>
      </c>
      <c r="C27" s="40">
        <v>18.631476613397972</v>
      </c>
      <c r="D27" s="40">
        <v>0.67427344452757587</v>
      </c>
      <c r="E27" s="40">
        <v>4.3507352035112721</v>
      </c>
      <c r="F27" s="40">
        <v>100</v>
      </c>
      <c r="G27" s="164">
        <v>110.38552879134856</v>
      </c>
    </row>
    <row r="28" spans="1:7" ht="12" customHeight="1" x14ac:dyDescent="0.25">
      <c r="A28" s="129" t="s">
        <v>69</v>
      </c>
      <c r="B28" s="40">
        <v>75.688096341939399</v>
      </c>
      <c r="C28" s="40">
        <v>14.30528432388888</v>
      </c>
      <c r="D28" s="40">
        <v>4.5009356676448213</v>
      </c>
      <c r="E28" s="40">
        <v>5.5056836665269628</v>
      </c>
      <c r="F28" s="40">
        <v>100</v>
      </c>
      <c r="G28" s="164">
        <v>218.38764793191856</v>
      </c>
    </row>
    <row r="29" spans="1:7" ht="12" customHeight="1" x14ac:dyDescent="0.25">
      <c r="A29" s="129" t="s">
        <v>70</v>
      </c>
      <c r="B29" s="40">
        <v>61.638849461047542</v>
      </c>
      <c r="C29" s="40">
        <v>27.219612066875182</v>
      </c>
      <c r="D29" s="40">
        <v>3.3246788213266445</v>
      </c>
      <c r="E29" s="40">
        <v>7.8168596507507626</v>
      </c>
      <c r="F29" s="40">
        <v>100</v>
      </c>
      <c r="G29" s="164">
        <v>26.623563365503564</v>
      </c>
    </row>
    <row r="30" spans="1:7" ht="12" customHeight="1" x14ac:dyDescent="0.25">
      <c r="A30" s="129" t="s">
        <v>71</v>
      </c>
      <c r="B30" s="40">
        <v>85.706251657801985</v>
      </c>
      <c r="C30" s="40">
        <v>5.1028200609479812</v>
      </c>
      <c r="D30" s="40">
        <v>6.4752782867674403</v>
      </c>
      <c r="E30" s="40">
        <v>2.7156499944826047</v>
      </c>
      <c r="F30" s="40">
        <v>100</v>
      </c>
      <c r="G30" s="164">
        <v>7.1418356710878621</v>
      </c>
    </row>
    <row r="31" spans="1:7" ht="24" customHeight="1" x14ac:dyDescent="0.25">
      <c r="A31" s="128" t="s">
        <v>221</v>
      </c>
      <c r="B31" s="40"/>
      <c r="C31" s="40"/>
      <c r="D31" s="40"/>
      <c r="E31" s="40"/>
      <c r="F31" s="40"/>
      <c r="G31" s="164"/>
    </row>
    <row r="32" spans="1:7" ht="12" customHeight="1" x14ac:dyDescent="0.25">
      <c r="A32" s="129" t="s">
        <v>85</v>
      </c>
      <c r="B32" s="40">
        <v>78.631117524155641</v>
      </c>
      <c r="C32" s="40">
        <v>11.186281504057465</v>
      </c>
      <c r="D32" s="40">
        <v>2.8250880107649441</v>
      </c>
      <c r="E32" s="40">
        <v>7.3575129610219943</v>
      </c>
      <c r="F32" s="40">
        <v>100</v>
      </c>
      <c r="G32" s="164">
        <v>111.1121024019106</v>
      </c>
    </row>
    <row r="33" spans="1:7" ht="12" customHeight="1" x14ac:dyDescent="0.25">
      <c r="A33" s="129" t="s">
        <v>86</v>
      </c>
      <c r="B33" s="40">
        <v>81.253376741752874</v>
      </c>
      <c r="C33" s="40">
        <v>9.1539976789743953</v>
      </c>
      <c r="D33" s="40">
        <v>2.5393954843612505</v>
      </c>
      <c r="E33" s="40">
        <v>7.0532300949113322</v>
      </c>
      <c r="F33" s="40">
        <v>100</v>
      </c>
      <c r="G33" s="164">
        <v>1167.8591293914058</v>
      </c>
    </row>
    <row r="34" spans="1:7" ht="24" customHeight="1" x14ac:dyDescent="0.25">
      <c r="A34" s="128" t="s">
        <v>428</v>
      </c>
      <c r="B34" s="40"/>
      <c r="C34" s="40"/>
      <c r="D34" s="40"/>
      <c r="E34" s="40"/>
      <c r="F34" s="40"/>
      <c r="G34" s="164"/>
    </row>
    <row r="35" spans="1:7" ht="12" customHeight="1" x14ac:dyDescent="0.25">
      <c r="A35" s="129" t="s">
        <v>425</v>
      </c>
      <c r="B35" s="40">
        <v>81.923053278697765</v>
      </c>
      <c r="C35" s="40">
        <v>7.7830128263687781</v>
      </c>
      <c r="D35" s="40">
        <v>3.0879176679537075</v>
      </c>
      <c r="E35" s="40">
        <v>7.2060162269797665</v>
      </c>
      <c r="F35" s="40">
        <v>100</v>
      </c>
      <c r="G35" s="164">
        <v>475.84835770629843</v>
      </c>
    </row>
    <row r="36" spans="1:7" ht="12" customHeight="1" x14ac:dyDescent="0.25">
      <c r="A36" s="129" t="s">
        <v>426</v>
      </c>
      <c r="B36" s="40">
        <v>80.493805280532854</v>
      </c>
      <c r="C36" s="40">
        <v>10.247469484310912</v>
      </c>
      <c r="D36" s="40">
        <v>2.2539229989220289</v>
      </c>
      <c r="E36" s="40">
        <v>7.0048022362342515</v>
      </c>
      <c r="F36" s="40">
        <v>100</v>
      </c>
      <c r="G36" s="164">
        <v>803.1228740870165</v>
      </c>
    </row>
    <row r="37" spans="1:7" ht="12" customHeight="1" x14ac:dyDescent="0.25">
      <c r="A37" s="132" t="s">
        <v>91</v>
      </c>
      <c r="B37" s="40"/>
      <c r="C37" s="40"/>
      <c r="D37" s="40"/>
      <c r="E37" s="40"/>
      <c r="F37" s="462"/>
      <c r="G37" s="164"/>
    </row>
    <row r="38" spans="1:7" ht="12" customHeight="1" x14ac:dyDescent="0.25">
      <c r="A38" s="129" t="s">
        <v>92</v>
      </c>
      <c r="B38" s="40">
        <v>81.484449805245873</v>
      </c>
      <c r="C38" s="40">
        <v>12.598891060702172</v>
      </c>
      <c r="D38" s="40">
        <v>2.5918839597140981</v>
      </c>
      <c r="E38" s="40">
        <v>3.3247751743379119</v>
      </c>
      <c r="F38" s="40">
        <v>100</v>
      </c>
      <c r="G38" s="164">
        <v>306.46517654682128</v>
      </c>
    </row>
    <row r="39" spans="1:7" ht="12" customHeight="1" x14ac:dyDescent="0.25">
      <c r="A39" s="129" t="s">
        <v>93</v>
      </c>
      <c r="B39" s="40">
        <v>79.142698657792437</v>
      </c>
      <c r="C39" s="40">
        <v>10.326130575990417</v>
      </c>
      <c r="D39" s="40">
        <v>1.6535374627033108</v>
      </c>
      <c r="E39" s="40">
        <v>8.8776333035139121</v>
      </c>
      <c r="F39" s="40">
        <v>100</v>
      </c>
      <c r="G39" s="164">
        <v>265.24226884476457</v>
      </c>
    </row>
    <row r="40" spans="1:7" ht="12" customHeight="1" x14ac:dyDescent="0.25">
      <c r="A40" s="129" t="s">
        <v>94</v>
      </c>
      <c r="B40" s="40">
        <v>83.355628706075635</v>
      </c>
      <c r="C40" s="40">
        <v>6.4265850310489636</v>
      </c>
      <c r="D40" s="40">
        <v>1.5623353016053496</v>
      </c>
      <c r="E40" s="40">
        <v>8.6554509612700627</v>
      </c>
      <c r="F40" s="40">
        <v>100</v>
      </c>
      <c r="G40" s="164">
        <v>246.81061339015949</v>
      </c>
    </row>
    <row r="41" spans="1:7" ht="12" customHeight="1" x14ac:dyDescent="0.25">
      <c r="A41" s="129" t="s">
        <v>95</v>
      </c>
      <c r="B41" s="40">
        <v>86.74904279956985</v>
      </c>
      <c r="C41" s="40">
        <v>6.1787333811258973</v>
      </c>
      <c r="D41" s="40">
        <v>2.2345088283969696</v>
      </c>
      <c r="E41" s="40">
        <v>4.8377149909072683</v>
      </c>
      <c r="F41" s="40">
        <v>100</v>
      </c>
      <c r="G41" s="164">
        <v>241.27002124984682</v>
      </c>
    </row>
    <row r="42" spans="1:7" ht="12" customHeight="1" x14ac:dyDescent="0.25">
      <c r="A42" s="191" t="s">
        <v>96</v>
      </c>
      <c r="B42" s="41">
        <v>73.738487534962033</v>
      </c>
      <c r="C42" s="41">
        <v>10.295366201288694</v>
      </c>
      <c r="D42" s="41">
        <v>5.1186714340264041</v>
      </c>
      <c r="E42" s="41">
        <v>10.84747482972297</v>
      </c>
      <c r="F42" s="41">
        <v>100</v>
      </c>
      <c r="G42" s="249">
        <v>219.18315176172229</v>
      </c>
    </row>
    <row r="43" spans="1:7" ht="24" customHeight="1" x14ac:dyDescent="0.25">
      <c r="A43" s="688" t="s">
        <v>169</v>
      </c>
      <c r="B43" s="689"/>
      <c r="C43" s="689"/>
      <c r="D43" s="689"/>
      <c r="E43" s="689"/>
      <c r="F43" s="689"/>
      <c r="G43" s="690"/>
    </row>
    <row r="44" spans="1:7" ht="12" customHeight="1" x14ac:dyDescent="0.25">
      <c r="A44" s="682" t="s">
        <v>222</v>
      </c>
      <c r="B44" s="683"/>
      <c r="C44" s="683"/>
      <c r="D44" s="683"/>
      <c r="E44" s="683"/>
      <c r="F44" s="683"/>
      <c r="G44" s="684"/>
    </row>
    <row r="45" spans="1:7" ht="12" customHeight="1" x14ac:dyDescent="0.25">
      <c r="A45" s="582" t="s">
        <v>431</v>
      </c>
      <c r="B45" s="583"/>
      <c r="C45" s="583"/>
      <c r="D45" s="583"/>
      <c r="E45" s="583"/>
      <c r="F45" s="583"/>
      <c r="G45" s="584"/>
    </row>
    <row r="49" spans="1:7" x14ac:dyDescent="0.25">
      <c r="A49" s="109"/>
      <c r="B49" s="109"/>
      <c r="C49" s="109"/>
      <c r="D49" s="109"/>
      <c r="E49" s="109"/>
      <c r="F49" s="109"/>
      <c r="G49" s="109"/>
    </row>
  </sheetData>
  <mergeCells count="9">
    <mergeCell ref="A45:G45"/>
    <mergeCell ref="A43:G43"/>
    <mergeCell ref="A44:G44"/>
    <mergeCell ref="A1:G1"/>
    <mergeCell ref="A2:G2"/>
    <mergeCell ref="A3:A4"/>
    <mergeCell ref="B3:E3"/>
    <mergeCell ref="F3:F4"/>
    <mergeCell ref="G3:G4"/>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45"/>
  <sheetViews>
    <sheetView zoomScaleNormal="100" workbookViewId="0">
      <selection sqref="A1:G1"/>
    </sheetView>
  </sheetViews>
  <sheetFormatPr defaultColWidth="9.140625" defaultRowHeight="14.25" x14ac:dyDescent="0.2"/>
  <cols>
    <col min="1" max="1" width="38.42578125" style="109" customWidth="1"/>
    <col min="2" max="5" width="13.140625" style="109" customWidth="1"/>
    <col min="6" max="6" width="9.28515625" style="109" customWidth="1"/>
    <col min="7" max="7" width="21.85546875" style="109" customWidth="1"/>
    <col min="8" max="16384" width="9.140625" style="109"/>
  </cols>
  <sheetData>
    <row r="1" spans="1:7" ht="15" customHeight="1" x14ac:dyDescent="0.2">
      <c r="A1" s="762" t="s">
        <v>502</v>
      </c>
      <c r="B1" s="763"/>
      <c r="C1" s="763"/>
      <c r="D1" s="763"/>
      <c r="E1" s="763"/>
      <c r="F1" s="763"/>
      <c r="G1" s="764"/>
    </row>
    <row r="2" spans="1:7" s="56" customFormat="1" ht="24" customHeight="1" x14ac:dyDescent="0.2">
      <c r="A2" s="700" t="s">
        <v>230</v>
      </c>
      <c r="B2" s="701"/>
      <c r="C2" s="701"/>
      <c r="D2" s="701"/>
      <c r="E2" s="701"/>
      <c r="F2" s="701"/>
      <c r="G2" s="702"/>
    </row>
    <row r="3" spans="1:7" ht="48" customHeight="1" x14ac:dyDescent="0.2">
      <c r="A3" s="765"/>
      <c r="B3" s="767" t="s">
        <v>231</v>
      </c>
      <c r="C3" s="767"/>
      <c r="D3" s="767"/>
      <c r="E3" s="767"/>
      <c r="F3" s="760" t="s">
        <v>35</v>
      </c>
      <c r="G3" s="768" t="s">
        <v>220</v>
      </c>
    </row>
    <row r="4" spans="1:7" ht="24" customHeight="1" x14ac:dyDescent="0.2">
      <c r="A4" s="766"/>
      <c r="B4" s="8" t="s">
        <v>216</v>
      </c>
      <c r="C4" s="8" t="s">
        <v>217</v>
      </c>
      <c r="D4" s="8" t="s">
        <v>218</v>
      </c>
      <c r="E4" s="8" t="s">
        <v>219</v>
      </c>
      <c r="F4" s="761"/>
      <c r="G4" s="769"/>
    </row>
    <row r="5" spans="1:7" ht="12" customHeight="1" x14ac:dyDescent="0.2">
      <c r="A5" s="62"/>
      <c r="B5" s="457"/>
      <c r="C5" s="457"/>
      <c r="D5" s="457"/>
      <c r="E5" s="457"/>
      <c r="F5" s="252"/>
      <c r="G5" s="253"/>
    </row>
    <row r="6" spans="1:7" ht="12" customHeight="1" x14ac:dyDescent="0.2">
      <c r="A6" s="192" t="s">
        <v>35</v>
      </c>
      <c r="B6" s="458">
        <v>67.783629430731523</v>
      </c>
      <c r="C6" s="458">
        <v>19.124202997680037</v>
      </c>
      <c r="D6" s="458">
        <v>9.2327800900153072</v>
      </c>
      <c r="E6" s="458">
        <v>3.8593874815730635</v>
      </c>
      <c r="F6" s="411">
        <v>100</v>
      </c>
      <c r="G6" s="254">
        <v>1278.9712317933156</v>
      </c>
    </row>
    <row r="7" spans="1:7" ht="12" customHeight="1" x14ac:dyDescent="0.2">
      <c r="A7" s="134"/>
      <c r="B7" s="457"/>
      <c r="C7" s="457"/>
      <c r="D7" s="457"/>
      <c r="E7" s="457"/>
      <c r="F7" s="459"/>
      <c r="G7" s="255"/>
    </row>
    <row r="8" spans="1:7" ht="12" customHeight="1" x14ac:dyDescent="0.2">
      <c r="A8" s="163" t="s">
        <v>155</v>
      </c>
      <c r="B8" s="457"/>
      <c r="C8" s="457"/>
      <c r="D8" s="457"/>
      <c r="E8" s="457"/>
      <c r="F8" s="459"/>
      <c r="G8" s="255"/>
    </row>
    <row r="9" spans="1:7" ht="12" customHeight="1" x14ac:dyDescent="0.2">
      <c r="A9" s="105" t="s">
        <v>156</v>
      </c>
      <c r="B9" s="457">
        <v>67.387264809436374</v>
      </c>
      <c r="C9" s="457">
        <v>19.290521626530637</v>
      </c>
      <c r="D9" s="457">
        <v>9.5238593838774541</v>
      </c>
      <c r="E9" s="457">
        <v>3.7983541801555711</v>
      </c>
      <c r="F9" s="459">
        <v>100</v>
      </c>
      <c r="G9" s="255">
        <v>1108.1492193053218</v>
      </c>
    </row>
    <row r="10" spans="1:7" ht="12" customHeight="1" x14ac:dyDescent="0.2">
      <c r="A10" s="105" t="s">
        <v>157</v>
      </c>
      <c r="B10" s="457">
        <v>70.354908970477339</v>
      </c>
      <c r="C10" s="457">
        <v>18.045267935199934</v>
      </c>
      <c r="D10" s="457">
        <v>7.3445030023539939</v>
      </c>
      <c r="E10" s="457">
        <v>4.2553200919688088</v>
      </c>
      <c r="F10" s="459">
        <v>100</v>
      </c>
      <c r="G10" s="255">
        <v>170.82201248799277</v>
      </c>
    </row>
    <row r="11" spans="1:7" ht="12" customHeight="1" x14ac:dyDescent="0.2">
      <c r="A11" s="128" t="s">
        <v>158</v>
      </c>
      <c r="B11" s="457"/>
      <c r="C11" s="457"/>
      <c r="D11" s="457"/>
      <c r="E11" s="457"/>
      <c r="F11" s="459"/>
      <c r="G11" s="255"/>
    </row>
    <row r="12" spans="1:7" ht="12" customHeight="1" x14ac:dyDescent="0.2">
      <c r="A12" s="105" t="s">
        <v>0</v>
      </c>
      <c r="B12" s="457">
        <v>66.564523774886425</v>
      </c>
      <c r="C12" s="457">
        <v>17.77191931810556</v>
      </c>
      <c r="D12" s="457">
        <v>12.944552978429966</v>
      </c>
      <c r="E12" s="457">
        <v>2.7190039285780503</v>
      </c>
      <c r="F12" s="459">
        <v>100</v>
      </c>
      <c r="G12" s="255">
        <v>393.57046397565227</v>
      </c>
    </row>
    <row r="13" spans="1:7" ht="12" customHeight="1" x14ac:dyDescent="0.2">
      <c r="A13" s="105" t="s">
        <v>1</v>
      </c>
      <c r="B13" s="457">
        <v>67.632524320928496</v>
      </c>
      <c r="C13" s="457">
        <v>19.852706308014923</v>
      </c>
      <c r="D13" s="457">
        <v>8.2506021562091423</v>
      </c>
      <c r="E13" s="457">
        <v>4.2641672148474132</v>
      </c>
      <c r="F13" s="459">
        <v>100</v>
      </c>
      <c r="G13" s="255">
        <v>786.82122887753417</v>
      </c>
    </row>
    <row r="14" spans="1:7" ht="12" customHeight="1" x14ac:dyDescent="0.2">
      <c r="A14" s="105" t="s">
        <v>2</v>
      </c>
      <c r="B14" s="457">
        <v>73.941812271446778</v>
      </c>
      <c r="C14" s="457">
        <v>18.61496892060617</v>
      </c>
      <c r="D14" s="457">
        <v>2.2557718458521938</v>
      </c>
      <c r="E14" s="457">
        <v>5.1874469620948442</v>
      </c>
      <c r="F14" s="459">
        <v>100</v>
      </c>
      <c r="G14" s="255">
        <v>98.466285855058047</v>
      </c>
    </row>
    <row r="15" spans="1:7" ht="12" customHeight="1" x14ac:dyDescent="0.2">
      <c r="A15" s="105" t="s">
        <v>3</v>
      </c>
      <c r="B15" s="367" t="s">
        <v>429</v>
      </c>
      <c r="C15" s="367" t="s">
        <v>429</v>
      </c>
      <c r="D15" s="367" t="s">
        <v>429</v>
      </c>
      <c r="E15" s="367" t="s">
        <v>429</v>
      </c>
      <c r="F15" s="459">
        <v>100</v>
      </c>
      <c r="G15" s="255">
        <v>0.11325308507113954</v>
      </c>
    </row>
    <row r="16" spans="1:7" ht="12" customHeight="1" x14ac:dyDescent="0.2">
      <c r="A16" s="163" t="s">
        <v>36</v>
      </c>
      <c r="B16" s="457"/>
      <c r="C16" s="457"/>
      <c r="D16" s="457"/>
      <c r="E16" s="457"/>
      <c r="F16" s="459"/>
      <c r="G16" s="255"/>
    </row>
    <row r="17" spans="1:7" ht="12" customHeight="1" x14ac:dyDescent="0.2">
      <c r="A17" s="105" t="s">
        <v>37</v>
      </c>
      <c r="B17" s="457">
        <v>72.499279381695587</v>
      </c>
      <c r="C17" s="457">
        <v>14.951671013798961</v>
      </c>
      <c r="D17" s="457">
        <v>8.5075782567888965</v>
      </c>
      <c r="E17" s="457">
        <v>4.041471347716544</v>
      </c>
      <c r="F17" s="459">
        <v>100</v>
      </c>
      <c r="G17" s="255">
        <v>755.44800013614895</v>
      </c>
    </row>
    <row r="18" spans="1:7" ht="12" customHeight="1" x14ac:dyDescent="0.2">
      <c r="A18" s="105" t="s">
        <v>38</v>
      </c>
      <c r="B18" s="457">
        <v>60.978910729860637</v>
      </c>
      <c r="C18" s="457">
        <v>25.145198346347424</v>
      </c>
      <c r="D18" s="457">
        <v>10.279251844232954</v>
      </c>
      <c r="E18" s="457">
        <v>3.5966390795590155</v>
      </c>
      <c r="F18" s="459">
        <v>100</v>
      </c>
      <c r="G18" s="255">
        <v>523.52323165716621</v>
      </c>
    </row>
    <row r="19" spans="1:7" ht="12" customHeight="1" x14ac:dyDescent="0.2">
      <c r="A19" s="132" t="s">
        <v>60</v>
      </c>
      <c r="B19" s="457"/>
      <c r="C19" s="457"/>
      <c r="D19" s="457"/>
      <c r="E19" s="457"/>
      <c r="F19" s="459"/>
      <c r="G19" s="255"/>
    </row>
    <row r="20" spans="1:7" ht="12" customHeight="1" x14ac:dyDescent="0.2">
      <c r="A20" s="129" t="s">
        <v>61</v>
      </c>
      <c r="B20" s="457">
        <v>65.028458122828297</v>
      </c>
      <c r="C20" s="457">
        <v>18.242045204260528</v>
      </c>
      <c r="D20" s="457">
        <v>13.604660374372626</v>
      </c>
      <c r="E20" s="457">
        <v>3.1248362985384768</v>
      </c>
      <c r="F20" s="459">
        <v>100</v>
      </c>
      <c r="G20" s="255">
        <v>82.678679045743493</v>
      </c>
    </row>
    <row r="21" spans="1:7" ht="12" customHeight="1" x14ac:dyDescent="0.2">
      <c r="A21" s="129" t="s">
        <v>62</v>
      </c>
      <c r="B21" s="457">
        <v>81.737171866853004</v>
      </c>
      <c r="C21" s="457">
        <v>7.8946691088701169</v>
      </c>
      <c r="D21" s="457">
        <v>6.4095461019433158</v>
      </c>
      <c r="E21" s="457">
        <v>3.9586129223335145</v>
      </c>
      <c r="F21" s="459">
        <v>100</v>
      </c>
      <c r="G21" s="255">
        <v>385.60597442417708</v>
      </c>
    </row>
    <row r="22" spans="1:7" ht="12" customHeight="1" x14ac:dyDescent="0.2">
      <c r="A22" s="129" t="s">
        <v>63</v>
      </c>
      <c r="B22" s="457">
        <v>52.731124195871836</v>
      </c>
      <c r="C22" s="457">
        <v>25.293470664437052</v>
      </c>
      <c r="D22" s="457">
        <v>18.716438492578273</v>
      </c>
      <c r="E22" s="457">
        <v>3.2589666471127638</v>
      </c>
      <c r="F22" s="459">
        <v>100</v>
      </c>
      <c r="G22" s="255">
        <v>87.350454410450581</v>
      </c>
    </row>
    <row r="23" spans="1:7" ht="12" customHeight="1" x14ac:dyDescent="0.2">
      <c r="A23" s="129" t="s">
        <v>64</v>
      </c>
      <c r="B23" s="457">
        <v>59.799089715487732</v>
      </c>
      <c r="C23" s="457">
        <v>23.957958692650827</v>
      </c>
      <c r="D23" s="457">
        <v>12.947278439613788</v>
      </c>
      <c r="E23" s="457">
        <v>3.2956731522476095</v>
      </c>
      <c r="F23" s="459">
        <v>100</v>
      </c>
      <c r="G23" s="255">
        <v>153.97007272112384</v>
      </c>
    </row>
    <row r="24" spans="1:7" ht="12" customHeight="1" x14ac:dyDescent="0.2">
      <c r="A24" s="129" t="s">
        <v>65</v>
      </c>
      <c r="B24" s="457">
        <v>59.836614138250965</v>
      </c>
      <c r="C24" s="457">
        <v>27.438202693977992</v>
      </c>
      <c r="D24" s="457">
        <v>3.8546959147606903</v>
      </c>
      <c r="E24" s="457">
        <v>8.8704872530103565</v>
      </c>
      <c r="F24" s="459">
        <v>100</v>
      </c>
      <c r="G24" s="255">
        <v>55.956067876802564</v>
      </c>
    </row>
    <row r="25" spans="1:7" ht="12" customHeight="1" x14ac:dyDescent="0.2">
      <c r="A25" s="129" t="s">
        <v>66</v>
      </c>
      <c r="B25" s="457">
        <v>64.829216124673508</v>
      </c>
      <c r="C25" s="457">
        <v>18.945292206098298</v>
      </c>
      <c r="D25" s="457">
        <v>10.797664321740683</v>
      </c>
      <c r="E25" s="457">
        <v>5.4278273474875807</v>
      </c>
      <c r="F25" s="459">
        <v>100</v>
      </c>
      <c r="G25" s="255">
        <v>112.51266476252785</v>
      </c>
    </row>
    <row r="26" spans="1:7" ht="12" customHeight="1" x14ac:dyDescent="0.2">
      <c r="A26" s="129" t="s">
        <v>67</v>
      </c>
      <c r="B26" s="457">
        <v>57.022753555443082</v>
      </c>
      <c r="C26" s="457">
        <v>21.472956345806942</v>
      </c>
      <c r="D26" s="457">
        <v>16.031457242828626</v>
      </c>
      <c r="E26" s="457">
        <v>5.4728328559212756</v>
      </c>
      <c r="F26" s="459">
        <v>100</v>
      </c>
      <c r="G26" s="255">
        <v>38.358742792631581</v>
      </c>
    </row>
    <row r="27" spans="1:7" ht="12" customHeight="1" x14ac:dyDescent="0.2">
      <c r="A27" s="129" t="s">
        <v>68</v>
      </c>
      <c r="B27" s="457">
        <v>73.75359597736859</v>
      </c>
      <c r="C27" s="457">
        <v>23.640317130749423</v>
      </c>
      <c r="D27" s="457">
        <v>0.71388238289738948</v>
      </c>
      <c r="E27" s="457">
        <v>1.8922045089846347</v>
      </c>
      <c r="F27" s="459">
        <v>100</v>
      </c>
      <c r="G27" s="255">
        <v>110.38552879134856</v>
      </c>
    </row>
    <row r="28" spans="1:7" ht="12" customHeight="1" x14ac:dyDescent="0.2">
      <c r="A28" s="129" t="s">
        <v>69</v>
      </c>
      <c r="B28" s="457">
        <v>61.071317248628588</v>
      </c>
      <c r="C28" s="457">
        <v>26.443959052396487</v>
      </c>
      <c r="D28" s="457">
        <v>8.9640431719732092</v>
      </c>
      <c r="E28" s="457">
        <v>3.5206805270017814</v>
      </c>
      <c r="F28" s="459">
        <v>100</v>
      </c>
      <c r="G28" s="255">
        <v>218.38764793191856</v>
      </c>
    </row>
    <row r="29" spans="1:7" ht="12" customHeight="1" x14ac:dyDescent="0.2">
      <c r="A29" s="129" t="s">
        <v>70</v>
      </c>
      <c r="B29" s="457">
        <v>40.696605847301619</v>
      </c>
      <c r="C29" s="457">
        <v>39.862126679634443</v>
      </c>
      <c r="D29" s="457">
        <v>17.63788018203217</v>
      </c>
      <c r="E29" s="457">
        <v>1.8033872910319122</v>
      </c>
      <c r="F29" s="459">
        <v>100</v>
      </c>
      <c r="G29" s="255">
        <v>26.623563365503564</v>
      </c>
    </row>
    <row r="30" spans="1:7" ht="12" customHeight="1" x14ac:dyDescent="0.2">
      <c r="A30" s="129" t="s">
        <v>71</v>
      </c>
      <c r="B30" s="457">
        <v>83.095586978583512</v>
      </c>
      <c r="C30" s="457">
        <v>10.108221477367767</v>
      </c>
      <c r="D30" s="457">
        <v>4.5039861601182958</v>
      </c>
      <c r="E30" s="457">
        <v>2.2922053839304497</v>
      </c>
      <c r="F30" s="459">
        <v>100</v>
      </c>
      <c r="G30" s="255">
        <v>7.1418356710878621</v>
      </c>
    </row>
    <row r="31" spans="1:7" ht="24" customHeight="1" x14ac:dyDescent="0.2">
      <c r="A31" s="128" t="s">
        <v>221</v>
      </c>
      <c r="B31" s="457"/>
      <c r="C31" s="457"/>
      <c r="D31" s="457"/>
      <c r="E31" s="457"/>
      <c r="F31" s="459"/>
      <c r="G31" s="255"/>
    </row>
    <row r="32" spans="1:7" ht="12" customHeight="1" x14ac:dyDescent="0.2">
      <c r="A32" s="129" t="s">
        <v>85</v>
      </c>
      <c r="B32" s="457">
        <v>73.194824271828409</v>
      </c>
      <c r="C32" s="457">
        <v>17.624868489371551</v>
      </c>
      <c r="D32" s="457">
        <v>6.7685531475270118</v>
      </c>
      <c r="E32" s="457">
        <v>2.4117540912730826</v>
      </c>
      <c r="F32" s="459">
        <v>100</v>
      </c>
      <c r="G32" s="255">
        <v>111.1121024019106</v>
      </c>
    </row>
    <row r="33" spans="1:7" ht="12" customHeight="1" x14ac:dyDescent="0.2">
      <c r="A33" s="129" t="s">
        <v>86</v>
      </c>
      <c r="B33" s="457">
        <v>67.268799156968981</v>
      </c>
      <c r="C33" s="457">
        <v>19.266852230990121</v>
      </c>
      <c r="D33" s="457">
        <v>9.4672308293934258</v>
      </c>
      <c r="E33" s="457">
        <v>3.9971177826473503</v>
      </c>
      <c r="F33" s="459">
        <v>100</v>
      </c>
      <c r="G33" s="255">
        <v>1167.8591293914058</v>
      </c>
    </row>
    <row r="34" spans="1:7" ht="24" customHeight="1" x14ac:dyDescent="0.2">
      <c r="A34" s="128" t="s">
        <v>428</v>
      </c>
      <c r="B34" s="457"/>
      <c r="C34" s="457"/>
      <c r="D34" s="457"/>
      <c r="E34" s="457"/>
      <c r="F34" s="459"/>
      <c r="G34" s="255"/>
    </row>
    <row r="35" spans="1:7" ht="12" customHeight="1" x14ac:dyDescent="0.2">
      <c r="A35" s="129" t="s">
        <v>425</v>
      </c>
      <c r="B35" s="457">
        <v>66.269931644000067</v>
      </c>
      <c r="C35" s="457">
        <v>21.295359747378427</v>
      </c>
      <c r="D35" s="457">
        <v>8.6694114837864191</v>
      </c>
      <c r="E35" s="457">
        <v>3.7652971248350999</v>
      </c>
      <c r="F35" s="459">
        <v>100</v>
      </c>
      <c r="G35" s="255">
        <v>475.84835770629843</v>
      </c>
    </row>
    <row r="36" spans="1:7" ht="12" customHeight="1" x14ac:dyDescent="0.2">
      <c r="A36" s="129" t="s">
        <v>426</v>
      </c>
      <c r="B36" s="457">
        <v>68.680491703143687</v>
      </c>
      <c r="C36" s="457">
        <v>17.837797882097519</v>
      </c>
      <c r="D36" s="457">
        <v>9.5665746247084673</v>
      </c>
      <c r="E36" s="457">
        <v>3.9151357900503414</v>
      </c>
      <c r="F36" s="459">
        <v>100</v>
      </c>
      <c r="G36" s="255">
        <v>803.1228740870165</v>
      </c>
    </row>
    <row r="37" spans="1:7" ht="12" customHeight="1" x14ac:dyDescent="0.2">
      <c r="A37" s="132" t="s">
        <v>91</v>
      </c>
      <c r="B37" s="457"/>
      <c r="C37" s="457"/>
      <c r="D37" s="457"/>
      <c r="E37" s="457"/>
      <c r="F37" s="460"/>
      <c r="G37" s="255"/>
    </row>
    <row r="38" spans="1:7" ht="12" customHeight="1" x14ac:dyDescent="0.2">
      <c r="A38" s="129" t="s">
        <v>92</v>
      </c>
      <c r="B38" s="457">
        <v>67.043557993404889</v>
      </c>
      <c r="C38" s="457">
        <v>21.396385585446389</v>
      </c>
      <c r="D38" s="457">
        <v>8.1089629209785592</v>
      </c>
      <c r="E38" s="457">
        <v>3.4510935001702507</v>
      </c>
      <c r="F38" s="459">
        <v>100</v>
      </c>
      <c r="G38" s="255">
        <v>306.46517654682128</v>
      </c>
    </row>
    <row r="39" spans="1:7" ht="12" customHeight="1" x14ac:dyDescent="0.2">
      <c r="A39" s="129" t="s">
        <v>93</v>
      </c>
      <c r="B39" s="457">
        <v>68.055017179946702</v>
      </c>
      <c r="C39" s="457">
        <v>19.291723339019921</v>
      </c>
      <c r="D39" s="457">
        <v>8.5202058126978493</v>
      </c>
      <c r="E39" s="457">
        <v>4.1330536683356209</v>
      </c>
      <c r="F39" s="459">
        <v>100</v>
      </c>
      <c r="G39" s="255">
        <v>265.24226884476457</v>
      </c>
    </row>
    <row r="40" spans="1:7" ht="12" customHeight="1" x14ac:dyDescent="0.2">
      <c r="A40" s="129" t="s">
        <v>94</v>
      </c>
      <c r="B40" s="457">
        <v>66.386450046329188</v>
      </c>
      <c r="C40" s="457">
        <v>18.58471400285957</v>
      </c>
      <c r="D40" s="457">
        <v>10.288080987566833</v>
      </c>
      <c r="E40" s="457">
        <v>4.7407549632444255</v>
      </c>
      <c r="F40" s="459">
        <v>100</v>
      </c>
      <c r="G40" s="255">
        <v>246.81061339015949</v>
      </c>
    </row>
    <row r="41" spans="1:7" ht="12" customHeight="1" x14ac:dyDescent="0.2">
      <c r="A41" s="129" t="s">
        <v>95</v>
      </c>
      <c r="B41" s="457">
        <v>72.198968093185727</v>
      </c>
      <c r="C41" s="457">
        <v>16.379488512694699</v>
      </c>
      <c r="D41" s="457">
        <v>8.8342895049612604</v>
      </c>
      <c r="E41" s="457">
        <v>2.5872538891583314</v>
      </c>
      <c r="F41" s="459">
        <v>100</v>
      </c>
      <c r="G41" s="255">
        <v>241.27002124984682</v>
      </c>
    </row>
    <row r="42" spans="1:7" ht="12" customHeight="1" x14ac:dyDescent="0.2">
      <c r="A42" s="191" t="s">
        <v>96</v>
      </c>
      <c r="B42" s="457">
        <v>65.203013511443515</v>
      </c>
      <c r="C42" s="457">
        <v>19.373266933873417</v>
      </c>
      <c r="D42" s="457">
        <v>10.916759959236909</v>
      </c>
      <c r="E42" s="457">
        <v>4.5069595954462329</v>
      </c>
      <c r="F42" s="256">
        <v>100</v>
      </c>
      <c r="G42" s="255">
        <v>219.18315176172229</v>
      </c>
    </row>
    <row r="43" spans="1:7" ht="24" customHeight="1" x14ac:dyDescent="0.2">
      <c r="A43" s="688" t="s">
        <v>169</v>
      </c>
      <c r="B43" s="689"/>
      <c r="C43" s="689"/>
      <c r="D43" s="689"/>
      <c r="E43" s="689"/>
      <c r="F43" s="689"/>
      <c r="G43" s="690"/>
    </row>
    <row r="44" spans="1:7" ht="12" customHeight="1" x14ac:dyDescent="0.2">
      <c r="A44" s="682" t="s">
        <v>222</v>
      </c>
      <c r="B44" s="683"/>
      <c r="C44" s="683"/>
      <c r="D44" s="683"/>
      <c r="E44" s="683"/>
      <c r="F44" s="683"/>
      <c r="G44" s="684"/>
    </row>
    <row r="45" spans="1:7" ht="12" customHeight="1" x14ac:dyDescent="0.2">
      <c r="A45" s="582" t="s">
        <v>431</v>
      </c>
      <c r="B45" s="583"/>
      <c r="C45" s="583"/>
      <c r="D45" s="583"/>
      <c r="E45" s="583"/>
      <c r="F45" s="583"/>
      <c r="G45" s="584"/>
    </row>
  </sheetData>
  <mergeCells count="9">
    <mergeCell ref="A45:G45"/>
    <mergeCell ref="A43:G43"/>
    <mergeCell ref="A44:G44"/>
    <mergeCell ref="A1:G1"/>
    <mergeCell ref="A2:G2"/>
    <mergeCell ref="A3:A4"/>
    <mergeCell ref="B3:E3"/>
    <mergeCell ref="F3:F4"/>
    <mergeCell ref="G3:G4"/>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C45"/>
  <sheetViews>
    <sheetView zoomScaleNormal="100" workbookViewId="0">
      <selection sqref="A1:C1"/>
    </sheetView>
  </sheetViews>
  <sheetFormatPr defaultColWidth="9.140625" defaultRowHeight="14.25" x14ac:dyDescent="0.2"/>
  <cols>
    <col min="1" max="1" width="39.42578125" style="109" customWidth="1"/>
    <col min="2" max="3" width="23.7109375" style="109" customWidth="1"/>
    <col min="4" max="16384" width="9.140625" style="109"/>
  </cols>
  <sheetData>
    <row r="1" spans="1:3" ht="30" customHeight="1" x14ac:dyDescent="0.2">
      <c r="A1" s="762" t="s">
        <v>501</v>
      </c>
      <c r="B1" s="763"/>
      <c r="C1" s="764"/>
    </row>
    <row r="2" spans="1:3" s="56" customFormat="1" ht="24" customHeight="1" x14ac:dyDescent="0.2">
      <c r="A2" s="700" t="s">
        <v>232</v>
      </c>
      <c r="B2" s="701"/>
      <c r="C2" s="702"/>
    </row>
    <row r="3" spans="1:3" ht="48" customHeight="1" x14ac:dyDescent="0.2">
      <c r="A3" s="58"/>
      <c r="B3" s="59" t="s">
        <v>233</v>
      </c>
      <c r="C3" s="60" t="s">
        <v>220</v>
      </c>
    </row>
    <row r="4" spans="1:3" ht="12" customHeight="1" x14ac:dyDescent="0.2">
      <c r="A4" s="57"/>
      <c r="B4" s="453"/>
      <c r="C4" s="257"/>
    </row>
    <row r="5" spans="1:3" ht="12" customHeight="1" x14ac:dyDescent="0.2">
      <c r="A5" s="192" t="s">
        <v>35</v>
      </c>
      <c r="B5" s="454">
        <v>23.066786181065822</v>
      </c>
      <c r="C5" s="258">
        <v>1278.9712317933156</v>
      </c>
    </row>
    <row r="6" spans="1:3" ht="12" customHeight="1" x14ac:dyDescent="0.2">
      <c r="A6" s="134"/>
      <c r="B6" s="455"/>
      <c r="C6" s="259"/>
    </row>
    <row r="7" spans="1:3" ht="12" customHeight="1" x14ac:dyDescent="0.2">
      <c r="A7" s="163" t="s">
        <v>155</v>
      </c>
      <c r="B7" s="455"/>
      <c r="C7" s="259"/>
    </row>
    <row r="8" spans="1:3" ht="12" customHeight="1" x14ac:dyDescent="0.2">
      <c r="A8" s="105" t="s">
        <v>156</v>
      </c>
      <c r="B8" s="456">
        <v>22.405827150331266</v>
      </c>
      <c r="C8" s="260">
        <v>1108.1492193053218</v>
      </c>
    </row>
    <row r="9" spans="1:3" ht="12" customHeight="1" x14ac:dyDescent="0.2">
      <c r="A9" s="105" t="s">
        <v>157</v>
      </c>
      <c r="B9" s="456">
        <v>27.354531204283003</v>
      </c>
      <c r="C9" s="260">
        <v>170.82201248799277</v>
      </c>
    </row>
    <row r="10" spans="1:3" ht="12" customHeight="1" x14ac:dyDescent="0.2">
      <c r="A10" s="128" t="s">
        <v>158</v>
      </c>
      <c r="B10" s="455"/>
      <c r="C10" s="259"/>
    </row>
    <row r="11" spans="1:3" ht="12" customHeight="1" x14ac:dyDescent="0.2">
      <c r="A11" s="105" t="s">
        <v>0</v>
      </c>
      <c r="B11" s="456">
        <v>24.284560494700102</v>
      </c>
      <c r="C11" s="260">
        <v>393.57046397565227</v>
      </c>
    </row>
    <row r="12" spans="1:3" ht="12" customHeight="1" x14ac:dyDescent="0.2">
      <c r="A12" s="105" t="s">
        <v>1</v>
      </c>
      <c r="B12" s="456">
        <v>22.036955619811838</v>
      </c>
      <c r="C12" s="260">
        <v>786.82122887753417</v>
      </c>
    </row>
    <row r="13" spans="1:3" ht="12" customHeight="1" x14ac:dyDescent="0.2">
      <c r="A13" s="105" t="s">
        <v>2</v>
      </c>
      <c r="B13" s="456">
        <v>26.455001019346806</v>
      </c>
      <c r="C13" s="260">
        <v>98.466285855058047</v>
      </c>
    </row>
    <row r="14" spans="1:3" ht="12" customHeight="1" x14ac:dyDescent="0.2">
      <c r="A14" s="105" t="s">
        <v>3</v>
      </c>
      <c r="B14" s="456" t="s">
        <v>429</v>
      </c>
      <c r="C14" s="260">
        <v>0.11325308507113954</v>
      </c>
    </row>
    <row r="15" spans="1:3" ht="12" customHeight="1" x14ac:dyDescent="0.2">
      <c r="A15" s="163" t="s">
        <v>36</v>
      </c>
      <c r="B15" s="455"/>
      <c r="C15" s="259"/>
    </row>
    <row r="16" spans="1:3" ht="12" customHeight="1" x14ac:dyDescent="0.2">
      <c r="A16" s="105" t="s">
        <v>37</v>
      </c>
      <c r="B16" s="456">
        <v>19.998143050657831</v>
      </c>
      <c r="C16" s="260">
        <v>755.44800013614895</v>
      </c>
    </row>
    <row r="17" spans="1:3" ht="12" customHeight="1" x14ac:dyDescent="0.2">
      <c r="A17" s="105" t="s">
        <v>38</v>
      </c>
      <c r="B17" s="456">
        <v>27.494861528668245</v>
      </c>
      <c r="C17" s="260">
        <v>523.52323165716621</v>
      </c>
    </row>
    <row r="18" spans="1:3" ht="12" customHeight="1" x14ac:dyDescent="0.2">
      <c r="A18" s="132" t="s">
        <v>60</v>
      </c>
      <c r="B18" s="455"/>
      <c r="C18" s="259"/>
    </row>
    <row r="19" spans="1:3" ht="12" customHeight="1" x14ac:dyDescent="0.2">
      <c r="A19" s="129" t="s">
        <v>61</v>
      </c>
      <c r="B19" s="456">
        <v>25.069698121213822</v>
      </c>
      <c r="C19" s="260">
        <v>82.678679045743493</v>
      </c>
    </row>
    <row r="20" spans="1:3" ht="12" customHeight="1" x14ac:dyDescent="0.2">
      <c r="A20" s="129" t="s">
        <v>62</v>
      </c>
      <c r="B20" s="456">
        <v>18.308036297657615</v>
      </c>
      <c r="C20" s="260">
        <v>385.60597442417708</v>
      </c>
    </row>
    <row r="21" spans="1:3" ht="12" customHeight="1" x14ac:dyDescent="0.2">
      <c r="A21" s="129" t="s">
        <v>63</v>
      </c>
      <c r="B21" s="456">
        <v>28.944132970289829</v>
      </c>
      <c r="C21" s="260">
        <v>87.350454410450581</v>
      </c>
    </row>
    <row r="22" spans="1:3" ht="12" customHeight="1" x14ac:dyDescent="0.2">
      <c r="A22" s="129" t="s">
        <v>64</v>
      </c>
      <c r="B22" s="456">
        <v>34.479679168190607</v>
      </c>
      <c r="C22" s="260">
        <v>153.97007272112384</v>
      </c>
    </row>
    <row r="23" spans="1:3" ht="12" customHeight="1" x14ac:dyDescent="0.2">
      <c r="A23" s="129" t="s">
        <v>65</v>
      </c>
      <c r="B23" s="456">
        <v>25.282657047863189</v>
      </c>
      <c r="C23" s="260">
        <v>55.956067876802564</v>
      </c>
    </row>
    <row r="24" spans="1:3" ht="12" customHeight="1" x14ac:dyDescent="0.2">
      <c r="A24" s="129" t="s">
        <v>66</v>
      </c>
      <c r="B24" s="456">
        <v>25.904675775968105</v>
      </c>
      <c r="C24" s="260">
        <v>112.51266476252785</v>
      </c>
    </row>
    <row r="25" spans="1:3" ht="12" customHeight="1" x14ac:dyDescent="0.2">
      <c r="A25" s="129" t="s">
        <v>67</v>
      </c>
      <c r="B25" s="456">
        <v>33.147419218206288</v>
      </c>
      <c r="C25" s="260">
        <v>38.358742792631581</v>
      </c>
    </row>
    <row r="26" spans="1:3" ht="12" customHeight="1" x14ac:dyDescent="0.2">
      <c r="A26" s="129" t="s">
        <v>68</v>
      </c>
      <c r="B26" s="456">
        <v>12.724197106852252</v>
      </c>
      <c r="C26" s="260">
        <v>110.38552879134856</v>
      </c>
    </row>
    <row r="27" spans="1:3" ht="12" customHeight="1" x14ac:dyDescent="0.2">
      <c r="A27" s="129" t="s">
        <v>69</v>
      </c>
      <c r="B27" s="456">
        <v>18.247195144996287</v>
      </c>
      <c r="C27" s="260">
        <v>218.38764793191856</v>
      </c>
    </row>
    <row r="28" spans="1:3" ht="12" customHeight="1" x14ac:dyDescent="0.2">
      <c r="A28" s="129" t="s">
        <v>70</v>
      </c>
      <c r="B28" s="456">
        <v>52.259250138527563</v>
      </c>
      <c r="C28" s="260">
        <v>26.623563365503564</v>
      </c>
    </row>
    <row r="29" spans="1:3" ht="12" customHeight="1" x14ac:dyDescent="0.2">
      <c r="A29" s="129" t="s">
        <v>71</v>
      </c>
      <c r="B29" s="456">
        <v>21.079194346319298</v>
      </c>
      <c r="C29" s="260">
        <v>7.1418356710878621</v>
      </c>
    </row>
    <row r="30" spans="1:3" ht="24" customHeight="1" x14ac:dyDescent="0.2">
      <c r="A30" s="128" t="s">
        <v>234</v>
      </c>
      <c r="B30" s="455"/>
      <c r="C30" s="259"/>
    </row>
    <row r="31" spans="1:3" ht="12" customHeight="1" x14ac:dyDescent="0.2">
      <c r="A31" s="129" t="s">
        <v>85</v>
      </c>
      <c r="B31" s="456">
        <v>28.064080619426328</v>
      </c>
      <c r="C31" s="260">
        <v>111.1121024019106</v>
      </c>
    </row>
    <row r="32" spans="1:3" ht="12" customHeight="1" x14ac:dyDescent="0.2">
      <c r="A32" s="129" t="s">
        <v>86</v>
      </c>
      <c r="B32" s="456">
        <v>22.59133509506287</v>
      </c>
      <c r="C32" s="260">
        <v>1167.8591293914058</v>
      </c>
    </row>
    <row r="33" spans="1:3" ht="24" customHeight="1" x14ac:dyDescent="0.2">
      <c r="A33" s="128" t="s">
        <v>428</v>
      </c>
      <c r="B33" s="455"/>
      <c r="C33" s="259"/>
    </row>
    <row r="34" spans="1:3" ht="12" customHeight="1" x14ac:dyDescent="0.2">
      <c r="A34" s="129" t="s">
        <v>425</v>
      </c>
      <c r="B34" s="456">
        <v>24.274837519286415</v>
      </c>
      <c r="C34" s="260">
        <v>475.84835770629843</v>
      </c>
    </row>
    <row r="35" spans="1:3" ht="12" customHeight="1" x14ac:dyDescent="0.2">
      <c r="A35" s="129" t="s">
        <v>426</v>
      </c>
      <c r="B35" s="456">
        <v>22.351018689110592</v>
      </c>
      <c r="C35" s="260">
        <v>803.1228740870165</v>
      </c>
    </row>
    <row r="36" spans="1:3" ht="12" customHeight="1" x14ac:dyDescent="0.2">
      <c r="A36" s="132" t="s">
        <v>91</v>
      </c>
      <c r="B36" s="455"/>
      <c r="C36" s="259"/>
    </row>
    <row r="37" spans="1:3" ht="12" customHeight="1" x14ac:dyDescent="0.2">
      <c r="A37" s="129" t="s">
        <v>92</v>
      </c>
      <c r="B37" s="456">
        <v>23.414268280564713</v>
      </c>
      <c r="C37" s="260">
        <v>306.46517654682128</v>
      </c>
    </row>
    <row r="38" spans="1:3" ht="12" customHeight="1" x14ac:dyDescent="0.2">
      <c r="A38" s="129" t="s">
        <v>93</v>
      </c>
      <c r="B38" s="456">
        <v>20.990265322567563</v>
      </c>
      <c r="C38" s="260">
        <v>265.24226884476457</v>
      </c>
    </row>
    <row r="39" spans="1:3" ht="12" customHeight="1" x14ac:dyDescent="0.2">
      <c r="A39" s="129" t="s">
        <v>94</v>
      </c>
      <c r="B39" s="456">
        <v>20.082817187351502</v>
      </c>
      <c r="C39" s="260">
        <v>246.81061339015949</v>
      </c>
    </row>
    <row r="40" spans="1:3" ht="12" customHeight="1" x14ac:dyDescent="0.2">
      <c r="A40" s="129" t="s">
        <v>95</v>
      </c>
      <c r="B40" s="456">
        <v>23.293747221882324</v>
      </c>
      <c r="C40" s="260">
        <v>241.27002124984682</v>
      </c>
    </row>
    <row r="41" spans="1:3" ht="12" customHeight="1" x14ac:dyDescent="0.2">
      <c r="A41" s="191" t="s">
        <v>96</v>
      </c>
      <c r="B41" s="250">
        <v>28.204070932774503</v>
      </c>
      <c r="C41" s="261">
        <v>219.18315176172229</v>
      </c>
    </row>
    <row r="42" spans="1:3" ht="36" customHeight="1" x14ac:dyDescent="0.2">
      <c r="A42" s="688" t="s">
        <v>169</v>
      </c>
      <c r="B42" s="689"/>
      <c r="C42" s="690"/>
    </row>
    <row r="43" spans="1:3" ht="120" customHeight="1" x14ac:dyDescent="0.2">
      <c r="A43" s="770" t="s">
        <v>434</v>
      </c>
      <c r="B43" s="771"/>
      <c r="C43" s="772"/>
    </row>
    <row r="44" spans="1:3" ht="12" customHeight="1" x14ac:dyDescent="0.2">
      <c r="A44" s="682" t="s">
        <v>235</v>
      </c>
      <c r="B44" s="683"/>
      <c r="C44" s="684"/>
    </row>
    <row r="45" spans="1:3" ht="12" customHeight="1" x14ac:dyDescent="0.2">
      <c r="A45" s="582" t="s">
        <v>431</v>
      </c>
      <c r="B45" s="583"/>
      <c r="C45" s="584"/>
    </row>
  </sheetData>
  <mergeCells count="6">
    <mergeCell ref="A45:C45"/>
    <mergeCell ref="A42:C42"/>
    <mergeCell ref="A44:C44"/>
    <mergeCell ref="A1:C1"/>
    <mergeCell ref="A2:C2"/>
    <mergeCell ref="A43:C43"/>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R41"/>
  <sheetViews>
    <sheetView showGridLines="0" zoomScaleNormal="100" workbookViewId="0">
      <selection sqref="A1:K1"/>
    </sheetView>
  </sheetViews>
  <sheetFormatPr defaultRowHeight="12.75" x14ac:dyDescent="0.2"/>
  <cols>
    <col min="1" max="1" width="30.7109375" style="65" customWidth="1"/>
    <col min="2" max="2" width="11" style="65" customWidth="1"/>
    <col min="3" max="5" width="10.7109375" style="65" customWidth="1"/>
    <col min="6" max="6" width="11.140625" style="65" customWidth="1"/>
    <col min="7" max="9" width="10.7109375" style="65" customWidth="1"/>
    <col min="10" max="10" width="21.28515625" style="65" customWidth="1"/>
    <col min="11" max="11" width="19.5703125" style="65" customWidth="1"/>
    <col min="12" max="16384" width="9.140625" style="65"/>
  </cols>
  <sheetData>
    <row r="1" spans="1:18" ht="15" customHeight="1" x14ac:dyDescent="0.2">
      <c r="A1" s="546" t="s">
        <v>510</v>
      </c>
      <c r="B1" s="547"/>
      <c r="C1" s="547"/>
      <c r="D1" s="547"/>
      <c r="E1" s="547"/>
      <c r="F1" s="547"/>
      <c r="G1" s="547"/>
      <c r="H1" s="547"/>
      <c r="I1" s="547"/>
      <c r="J1" s="547"/>
      <c r="K1" s="548"/>
      <c r="L1" s="503"/>
      <c r="M1" s="503"/>
      <c r="N1" s="503"/>
      <c r="O1" s="503"/>
      <c r="P1" s="503"/>
      <c r="Q1" s="503"/>
      <c r="R1" s="503"/>
    </row>
    <row r="2" spans="1:18" ht="12" customHeight="1" x14ac:dyDescent="0.2">
      <c r="A2" s="691" t="s">
        <v>236</v>
      </c>
      <c r="B2" s="692"/>
      <c r="C2" s="692"/>
      <c r="D2" s="692"/>
      <c r="E2" s="692"/>
      <c r="F2" s="692"/>
      <c r="G2" s="692"/>
      <c r="H2" s="692"/>
      <c r="I2" s="692"/>
      <c r="J2" s="692"/>
      <c r="K2" s="693"/>
    </row>
    <row r="3" spans="1:18" ht="12" customHeight="1" x14ac:dyDescent="0.2">
      <c r="A3" s="776"/>
      <c r="B3" s="752" t="s">
        <v>237</v>
      </c>
      <c r="C3" s="752"/>
      <c r="D3" s="752"/>
      <c r="E3" s="752"/>
      <c r="F3" s="752"/>
      <c r="G3" s="752"/>
      <c r="H3" s="752"/>
      <c r="I3" s="752"/>
      <c r="J3" s="724" t="s">
        <v>246</v>
      </c>
      <c r="K3" s="699" t="s">
        <v>247</v>
      </c>
    </row>
    <row r="4" spans="1:18" ht="36" customHeight="1" x14ac:dyDescent="0.2">
      <c r="A4" s="777"/>
      <c r="B4" s="176" t="s">
        <v>238</v>
      </c>
      <c r="C4" s="176" t="s">
        <v>239</v>
      </c>
      <c r="D4" s="176" t="s">
        <v>240</v>
      </c>
      <c r="E4" s="176" t="s">
        <v>241</v>
      </c>
      <c r="F4" s="168" t="s">
        <v>242</v>
      </c>
      <c r="G4" s="176" t="s">
        <v>243</v>
      </c>
      <c r="H4" s="176" t="s">
        <v>244</v>
      </c>
      <c r="I4" s="176" t="s">
        <v>245</v>
      </c>
      <c r="J4" s="725"/>
      <c r="K4" s="624"/>
    </row>
    <row r="5" spans="1:18" s="94" customFormat="1" ht="12" customHeight="1" x14ac:dyDescent="0.2">
      <c r="A5" s="66"/>
      <c r="B5" s="391"/>
      <c r="C5" s="391"/>
      <c r="D5" s="391"/>
      <c r="E5" s="391"/>
      <c r="F5" s="391"/>
      <c r="G5" s="391"/>
      <c r="H5" s="391"/>
      <c r="I5" s="391"/>
      <c r="J5" s="391"/>
      <c r="K5" s="262"/>
    </row>
    <row r="6" spans="1:18" ht="12" customHeight="1" x14ac:dyDescent="0.2">
      <c r="A6" s="192" t="s">
        <v>35</v>
      </c>
      <c r="B6" s="266">
        <v>0.35316691703234543</v>
      </c>
      <c r="C6" s="266">
        <v>0.93810269148138503</v>
      </c>
      <c r="D6" s="266">
        <v>0.15698438327423003</v>
      </c>
      <c r="E6" s="266">
        <v>0.20486220263281085</v>
      </c>
      <c r="F6" s="266">
        <v>1.7546412515179932</v>
      </c>
      <c r="G6" s="266">
        <v>0.32037662744465717</v>
      </c>
      <c r="H6" s="266">
        <v>0.3618465859070405</v>
      </c>
      <c r="I6" s="266">
        <v>0.54929445890163509</v>
      </c>
      <c r="J6" s="266">
        <v>2.4609200936938613</v>
      </c>
      <c r="K6" s="258">
        <v>351.15402801832306</v>
      </c>
    </row>
    <row r="7" spans="1:18" ht="12" customHeight="1" x14ac:dyDescent="0.2">
      <c r="A7" s="134"/>
      <c r="B7" s="269"/>
      <c r="C7" s="269"/>
      <c r="D7" s="269"/>
      <c r="E7" s="269"/>
      <c r="F7" s="269"/>
      <c r="G7" s="269"/>
      <c r="H7" s="269"/>
      <c r="I7" s="269"/>
      <c r="J7" s="269"/>
      <c r="K7" s="259"/>
    </row>
    <row r="8" spans="1:18" ht="12" customHeight="1" x14ac:dyDescent="0.2">
      <c r="A8" s="163" t="s">
        <v>59</v>
      </c>
      <c r="B8" s="269"/>
      <c r="C8" s="269"/>
      <c r="D8" s="269"/>
      <c r="E8" s="269"/>
      <c r="F8" s="269"/>
      <c r="G8" s="269"/>
      <c r="H8" s="269"/>
      <c r="I8" s="269"/>
      <c r="J8" s="269"/>
      <c r="K8" s="259"/>
    </row>
    <row r="9" spans="1:18" ht="12" customHeight="1" x14ac:dyDescent="0.2">
      <c r="A9" s="105" t="s">
        <v>51</v>
      </c>
      <c r="B9" s="269">
        <v>0.76313877506849459</v>
      </c>
      <c r="C9" s="269">
        <v>0.18166048795920015</v>
      </c>
      <c r="D9" s="269">
        <v>0.33921883443518236</v>
      </c>
      <c r="E9" s="269">
        <v>0</v>
      </c>
      <c r="F9" s="269">
        <v>0.94479926302769435</v>
      </c>
      <c r="G9" s="269">
        <v>0.18166048795920015</v>
      </c>
      <c r="H9" s="269">
        <v>0.33921883443518236</v>
      </c>
      <c r="I9" s="269">
        <v>1.1869398867836567</v>
      </c>
      <c r="J9" s="269">
        <v>2.4709579842465321</v>
      </c>
      <c r="K9" s="260">
        <v>162.50777647563561</v>
      </c>
    </row>
    <row r="10" spans="1:18" ht="12" customHeight="1" x14ac:dyDescent="0.2">
      <c r="A10" s="105" t="s">
        <v>50</v>
      </c>
      <c r="B10" s="269">
        <v>0</v>
      </c>
      <c r="C10" s="269">
        <v>1.5897336649115887</v>
      </c>
      <c r="D10" s="269">
        <v>0</v>
      </c>
      <c r="E10" s="269">
        <v>0.38133907806240663</v>
      </c>
      <c r="F10" s="269">
        <v>2.4522730346567472</v>
      </c>
      <c r="G10" s="269">
        <v>0.43987251567313135</v>
      </c>
      <c r="H10" s="269">
        <v>0.38133907806240663</v>
      </c>
      <c r="I10" s="269">
        <v>0</v>
      </c>
      <c r="J10" s="269">
        <v>2.4522730346567472</v>
      </c>
      <c r="K10" s="260">
        <v>188.64625154268776</v>
      </c>
    </row>
    <row r="11" spans="1:18" ht="12" customHeight="1" x14ac:dyDescent="0.2">
      <c r="A11" s="128" t="s">
        <v>53</v>
      </c>
      <c r="B11" s="269"/>
      <c r="C11" s="269"/>
      <c r="D11" s="269"/>
      <c r="E11" s="269"/>
      <c r="F11" s="269"/>
      <c r="G11" s="269"/>
      <c r="H11" s="269"/>
      <c r="I11" s="269"/>
      <c r="J11" s="269"/>
      <c r="K11" s="260"/>
    </row>
    <row r="12" spans="1:18" ht="12" customHeight="1" x14ac:dyDescent="0.2">
      <c r="A12" s="145" t="s">
        <v>24</v>
      </c>
      <c r="B12" s="269">
        <v>0.94586112880973905</v>
      </c>
      <c r="C12" s="269">
        <v>0</v>
      </c>
      <c r="D12" s="269">
        <v>0</v>
      </c>
      <c r="E12" s="269">
        <v>0</v>
      </c>
      <c r="F12" s="269">
        <v>0.94586112880973905</v>
      </c>
      <c r="G12" s="269">
        <v>0</v>
      </c>
      <c r="H12" s="269">
        <v>0</v>
      </c>
      <c r="I12" s="269">
        <v>0</v>
      </c>
      <c r="J12" s="269">
        <v>0.94586112880973905</v>
      </c>
      <c r="K12" s="260">
        <v>131.11436943685553</v>
      </c>
    </row>
    <row r="13" spans="1:18" ht="12" customHeight="1" x14ac:dyDescent="0.2">
      <c r="A13" s="145" t="s">
        <v>25</v>
      </c>
      <c r="B13" s="269">
        <v>0</v>
      </c>
      <c r="C13" s="269">
        <v>3.4050438202414086</v>
      </c>
      <c r="D13" s="269">
        <v>0</v>
      </c>
      <c r="E13" s="269">
        <v>0</v>
      </c>
      <c r="F13" s="269">
        <v>4.2292218632898093</v>
      </c>
      <c r="G13" s="269">
        <v>0.3051471325969165</v>
      </c>
      <c r="H13" s="269">
        <v>0</v>
      </c>
      <c r="I13" s="269">
        <v>1.9937814055541192</v>
      </c>
      <c r="J13" s="269">
        <v>6.2230032688439305</v>
      </c>
      <c r="K13" s="260">
        <v>96.744287650654826</v>
      </c>
    </row>
    <row r="14" spans="1:18" ht="12" customHeight="1" x14ac:dyDescent="0.2">
      <c r="A14" s="145" t="s">
        <v>26</v>
      </c>
      <c r="B14" s="269">
        <v>0</v>
      </c>
      <c r="C14" s="269">
        <v>0</v>
      </c>
      <c r="D14" s="269">
        <v>0.44710274284062002</v>
      </c>
      <c r="E14" s="269">
        <v>0.58346219408014388</v>
      </c>
      <c r="F14" s="269">
        <v>0.67302041116330824</v>
      </c>
      <c r="G14" s="269">
        <v>0.67302041116330824</v>
      </c>
      <c r="H14" s="269">
        <v>1.0305649369207641</v>
      </c>
      <c r="I14" s="269">
        <v>0</v>
      </c>
      <c r="J14" s="269">
        <v>1.1201231540039287</v>
      </c>
      <c r="K14" s="260">
        <v>123.29537093081314</v>
      </c>
    </row>
    <row r="15" spans="1:18" ht="12" customHeight="1" x14ac:dyDescent="0.2">
      <c r="A15" s="163" t="s">
        <v>36</v>
      </c>
      <c r="B15" s="269"/>
      <c r="C15" s="269"/>
      <c r="D15" s="269"/>
      <c r="E15" s="269"/>
      <c r="F15" s="269"/>
      <c r="G15" s="269"/>
      <c r="H15" s="269"/>
      <c r="I15" s="269"/>
      <c r="J15" s="269"/>
      <c r="K15" s="260"/>
    </row>
    <row r="16" spans="1:18" ht="12" customHeight="1" x14ac:dyDescent="0.2">
      <c r="A16" s="105" t="s">
        <v>37</v>
      </c>
      <c r="B16" s="269">
        <v>0</v>
      </c>
      <c r="C16" s="269">
        <v>1.518698365498736</v>
      </c>
      <c r="D16" s="269">
        <v>0</v>
      </c>
      <c r="E16" s="269">
        <v>0.36429940897450896</v>
      </c>
      <c r="F16" s="269">
        <v>1.8829977744732462</v>
      </c>
      <c r="G16" s="269">
        <v>0.36429940897450896</v>
      </c>
      <c r="H16" s="269">
        <v>0.36429940897450896</v>
      </c>
      <c r="I16" s="269">
        <v>0</v>
      </c>
      <c r="J16" s="269">
        <v>1.8829977744732462</v>
      </c>
      <c r="K16" s="260">
        <v>197.46995430412855</v>
      </c>
    </row>
    <row r="17" spans="1:11" ht="12" customHeight="1" x14ac:dyDescent="0.2">
      <c r="A17" s="105" t="s">
        <v>38</v>
      </c>
      <c r="B17" s="269">
        <v>0.80695404853305053</v>
      </c>
      <c r="C17" s="269">
        <v>0.19209044410567275</v>
      </c>
      <c r="D17" s="269">
        <v>0.35869493299113858</v>
      </c>
      <c r="E17" s="269">
        <v>0</v>
      </c>
      <c r="F17" s="269">
        <v>1.5897148794480687</v>
      </c>
      <c r="G17" s="269">
        <v>0.26393987735082486</v>
      </c>
      <c r="H17" s="269">
        <v>0.35869493299113858</v>
      </c>
      <c r="I17" s="269">
        <v>1.255087512647312</v>
      </c>
      <c r="J17" s="269">
        <v>3.2034973250865213</v>
      </c>
      <c r="K17" s="260">
        <v>153.68407371419485</v>
      </c>
    </row>
    <row r="18" spans="1:11" ht="12" customHeight="1" x14ac:dyDescent="0.2">
      <c r="A18" s="132" t="s">
        <v>60</v>
      </c>
      <c r="B18" s="269"/>
      <c r="C18" s="269"/>
      <c r="D18" s="269"/>
      <c r="E18" s="269"/>
      <c r="F18" s="269"/>
      <c r="G18" s="269"/>
      <c r="H18" s="269"/>
      <c r="I18" s="269"/>
      <c r="J18" s="269"/>
      <c r="K18" s="260"/>
    </row>
    <row r="19" spans="1:11" ht="12" customHeight="1" x14ac:dyDescent="0.2">
      <c r="A19" s="129" t="s">
        <v>61</v>
      </c>
      <c r="B19" s="269" t="s">
        <v>429</v>
      </c>
      <c r="C19" s="269" t="s">
        <v>429</v>
      </c>
      <c r="D19" s="269" t="s">
        <v>429</v>
      </c>
      <c r="E19" s="269" t="s">
        <v>429</v>
      </c>
      <c r="F19" s="269" t="s">
        <v>429</v>
      </c>
      <c r="G19" s="269" t="s">
        <v>429</v>
      </c>
      <c r="H19" s="269" t="s">
        <v>429</v>
      </c>
      <c r="I19" s="269" t="s">
        <v>429</v>
      </c>
      <c r="J19" s="269" t="s">
        <v>429</v>
      </c>
      <c r="K19" s="260">
        <v>13.428517702478645</v>
      </c>
    </row>
    <row r="20" spans="1:11" ht="12" customHeight="1" x14ac:dyDescent="0.2">
      <c r="A20" s="129" t="s">
        <v>62</v>
      </c>
      <c r="B20" s="272">
        <v>0</v>
      </c>
      <c r="C20" s="272">
        <v>2.7336065522836015</v>
      </c>
      <c r="D20" s="272">
        <v>0</v>
      </c>
      <c r="E20" s="272">
        <v>0</v>
      </c>
      <c r="F20" s="272">
        <v>2.7336065522836015</v>
      </c>
      <c r="G20" s="272">
        <v>0</v>
      </c>
      <c r="H20" s="272">
        <v>0</v>
      </c>
      <c r="I20" s="272">
        <v>0</v>
      </c>
      <c r="J20" s="272">
        <v>2.7336065522836015</v>
      </c>
      <c r="K20" s="260">
        <v>109.70755706824824</v>
      </c>
    </row>
    <row r="21" spans="1:11" ht="12" customHeight="1" x14ac:dyDescent="0.2">
      <c r="A21" s="129" t="s">
        <v>63</v>
      </c>
      <c r="B21" s="272">
        <v>0</v>
      </c>
      <c r="C21" s="272">
        <v>0</v>
      </c>
      <c r="D21" s="272">
        <v>2.0894761252414851</v>
      </c>
      <c r="E21" s="272">
        <v>0</v>
      </c>
      <c r="F21" s="272">
        <v>0</v>
      </c>
      <c r="G21" s="272">
        <v>0</v>
      </c>
      <c r="H21" s="272">
        <v>2.0894761252414851</v>
      </c>
      <c r="I21" s="272">
        <v>0</v>
      </c>
      <c r="J21" s="272">
        <v>2.0894761252414851</v>
      </c>
      <c r="K21" s="260">
        <v>26.382545297734495</v>
      </c>
    </row>
    <row r="22" spans="1:11" ht="12" customHeight="1" x14ac:dyDescent="0.2">
      <c r="A22" s="129" t="s">
        <v>64</v>
      </c>
      <c r="B22" s="272">
        <v>0</v>
      </c>
      <c r="C22" s="272">
        <v>0</v>
      </c>
      <c r="D22" s="272">
        <v>0</v>
      </c>
      <c r="E22" s="272">
        <v>0</v>
      </c>
      <c r="F22" s="272">
        <v>0</v>
      </c>
      <c r="G22" s="272">
        <v>0</v>
      </c>
      <c r="H22" s="272">
        <v>0</v>
      </c>
      <c r="I22" s="272">
        <v>3.6143750491675819</v>
      </c>
      <c r="J22" s="272">
        <v>3.6143750491675819</v>
      </c>
      <c r="K22" s="260">
        <v>53.366615026815801</v>
      </c>
    </row>
    <row r="23" spans="1:11" ht="12" customHeight="1" x14ac:dyDescent="0.2">
      <c r="A23" s="129" t="s">
        <v>65</v>
      </c>
      <c r="B23" s="272">
        <v>0</v>
      </c>
      <c r="C23" s="272">
        <v>0</v>
      </c>
      <c r="D23" s="272">
        <v>0</v>
      </c>
      <c r="E23" s="272">
        <v>0</v>
      </c>
      <c r="F23" s="272">
        <v>0</v>
      </c>
      <c r="G23" s="272">
        <v>0</v>
      </c>
      <c r="H23" s="272">
        <v>0</v>
      </c>
      <c r="I23" s="272">
        <v>0</v>
      </c>
      <c r="J23" s="272">
        <v>0</v>
      </c>
      <c r="K23" s="260">
        <v>13.977747533726729</v>
      </c>
    </row>
    <row r="24" spans="1:11" ht="12" customHeight="1" x14ac:dyDescent="0.2">
      <c r="A24" s="129" t="s">
        <v>66</v>
      </c>
      <c r="B24" s="272">
        <v>0</v>
      </c>
      <c r="C24" s="272">
        <v>0</v>
      </c>
      <c r="D24" s="272">
        <v>0</v>
      </c>
      <c r="E24" s="272">
        <v>0</v>
      </c>
      <c r="F24" s="272">
        <v>2.6645409482787938</v>
      </c>
      <c r="G24" s="272">
        <v>0</v>
      </c>
      <c r="H24" s="272">
        <v>0</v>
      </c>
      <c r="I24" s="272">
        <v>0</v>
      </c>
      <c r="J24" s="272">
        <v>2.6645409482787938</v>
      </c>
      <c r="K24" s="260">
        <v>29.924298113539628</v>
      </c>
    </row>
    <row r="25" spans="1:11" ht="12" customHeight="1" x14ac:dyDescent="0.2">
      <c r="A25" s="129" t="s">
        <v>67</v>
      </c>
      <c r="B25" s="272">
        <v>0</v>
      </c>
      <c r="C25" s="272">
        <v>3.318129753887078</v>
      </c>
      <c r="D25" s="272">
        <v>0</v>
      </c>
      <c r="E25" s="272">
        <v>0</v>
      </c>
      <c r="F25" s="272">
        <v>3.318129753887078</v>
      </c>
      <c r="G25" s="272">
        <v>3.318129753887078</v>
      </c>
      <c r="H25" s="272">
        <v>0</v>
      </c>
      <c r="I25" s="272">
        <v>0</v>
      </c>
      <c r="J25" s="272">
        <v>3.318129753887078</v>
      </c>
      <c r="K25" s="260">
        <v>8.8969522476164276</v>
      </c>
    </row>
    <row r="26" spans="1:11" ht="12" customHeight="1" x14ac:dyDescent="0.2">
      <c r="A26" s="129" t="s">
        <v>68</v>
      </c>
      <c r="B26" s="272">
        <v>3.3898781652206824</v>
      </c>
      <c r="C26" s="272">
        <v>0</v>
      </c>
      <c r="D26" s="272">
        <v>0</v>
      </c>
      <c r="E26" s="272">
        <v>1.9663730493770351</v>
      </c>
      <c r="F26" s="272">
        <v>5.3562512145977195</v>
      </c>
      <c r="G26" s="272">
        <v>1.9663730493770351</v>
      </c>
      <c r="H26" s="272">
        <v>1.9663730493770351</v>
      </c>
      <c r="I26" s="272">
        <v>0</v>
      </c>
      <c r="J26" s="272">
        <v>5.3562512145977195</v>
      </c>
      <c r="K26" s="260">
        <v>36.584201388443596</v>
      </c>
    </row>
    <row r="27" spans="1:11" ht="12" customHeight="1" x14ac:dyDescent="0.2">
      <c r="A27" s="129" t="s">
        <v>69</v>
      </c>
      <c r="B27" s="272">
        <v>0</v>
      </c>
      <c r="C27" s="272">
        <v>0</v>
      </c>
      <c r="D27" s="272">
        <v>0</v>
      </c>
      <c r="E27" s="272">
        <v>0</v>
      </c>
      <c r="F27" s="272">
        <v>0</v>
      </c>
      <c r="G27" s="272">
        <v>0</v>
      </c>
      <c r="H27" s="272">
        <v>0</v>
      </c>
      <c r="I27" s="272">
        <v>0</v>
      </c>
      <c r="J27" s="272">
        <v>0</v>
      </c>
      <c r="K27" s="260">
        <v>50.038147845261868</v>
      </c>
    </row>
    <row r="28" spans="1:11" ht="12" customHeight="1" x14ac:dyDescent="0.2">
      <c r="A28" s="129" t="s">
        <v>70</v>
      </c>
      <c r="B28" s="269" t="s">
        <v>429</v>
      </c>
      <c r="C28" s="269" t="s">
        <v>429</v>
      </c>
      <c r="D28" s="269" t="s">
        <v>429</v>
      </c>
      <c r="E28" s="269" t="s">
        <v>429</v>
      </c>
      <c r="F28" s="269" t="s">
        <v>429</v>
      </c>
      <c r="G28" s="269" t="s">
        <v>429</v>
      </c>
      <c r="H28" s="269" t="s">
        <v>429</v>
      </c>
      <c r="I28" s="269" t="s">
        <v>429</v>
      </c>
      <c r="J28" s="269" t="s">
        <v>429</v>
      </c>
      <c r="K28" s="260">
        <v>6.9992186329543662</v>
      </c>
    </row>
    <row r="29" spans="1:11" ht="12" customHeight="1" x14ac:dyDescent="0.2">
      <c r="A29" s="129" t="s">
        <v>71</v>
      </c>
      <c r="B29" s="269" t="s">
        <v>429</v>
      </c>
      <c r="C29" s="269" t="s">
        <v>429</v>
      </c>
      <c r="D29" s="269" t="s">
        <v>429</v>
      </c>
      <c r="E29" s="269" t="s">
        <v>429</v>
      </c>
      <c r="F29" s="269" t="s">
        <v>429</v>
      </c>
      <c r="G29" s="269" t="s">
        <v>429</v>
      </c>
      <c r="H29" s="269" t="s">
        <v>429</v>
      </c>
      <c r="I29" s="269" t="s">
        <v>429</v>
      </c>
      <c r="J29" s="269" t="s">
        <v>429</v>
      </c>
      <c r="K29" s="260">
        <v>1.848227161503609</v>
      </c>
    </row>
    <row r="30" spans="1:11" ht="12" customHeight="1" x14ac:dyDescent="0.2">
      <c r="A30" s="128" t="s">
        <v>424</v>
      </c>
      <c r="B30" s="269"/>
      <c r="C30" s="269"/>
      <c r="D30" s="269"/>
      <c r="E30" s="269"/>
      <c r="F30" s="269"/>
      <c r="G30" s="269"/>
      <c r="H30" s="269"/>
      <c r="I30" s="269"/>
      <c r="J30" s="269"/>
      <c r="K30" s="260"/>
    </row>
    <row r="31" spans="1:11" ht="12" customHeight="1" x14ac:dyDescent="0.2">
      <c r="A31" s="129" t="s">
        <v>425</v>
      </c>
      <c r="B31" s="269">
        <v>1.0705101810092867</v>
      </c>
      <c r="C31" s="269">
        <v>2.8435519682922652</v>
      </c>
      <c r="D31" s="269">
        <v>0.47584689405982966</v>
      </c>
      <c r="E31" s="269">
        <v>0.6209728687648437</v>
      </c>
      <c r="F31" s="269">
        <v>5.3186219693303212</v>
      </c>
      <c r="G31" s="269">
        <v>0.97111712591560007</v>
      </c>
      <c r="H31" s="269">
        <v>1.0968197628246736</v>
      </c>
      <c r="I31" s="269">
        <v>1.6650067780055733</v>
      </c>
      <c r="J31" s="269">
        <v>7.4594756413957271</v>
      </c>
      <c r="K31" s="260">
        <v>115.84755351116584</v>
      </c>
    </row>
    <row r="32" spans="1:11" ht="12" customHeight="1" x14ac:dyDescent="0.2">
      <c r="A32" s="129" t="s">
        <v>426</v>
      </c>
      <c r="B32" s="269">
        <v>0</v>
      </c>
      <c r="C32" s="269">
        <v>0</v>
      </c>
      <c r="D32" s="269">
        <v>0</v>
      </c>
      <c r="E32" s="269">
        <v>0</v>
      </c>
      <c r="F32" s="269">
        <v>0</v>
      </c>
      <c r="G32" s="269">
        <v>0</v>
      </c>
      <c r="H32" s="269">
        <v>0</v>
      </c>
      <c r="I32" s="269">
        <v>0</v>
      </c>
      <c r="J32" s="269">
        <v>0</v>
      </c>
      <c r="K32" s="260">
        <v>235.30647450715747</v>
      </c>
    </row>
    <row r="33" spans="1:11" ht="12" customHeight="1" x14ac:dyDescent="0.2">
      <c r="A33" s="132" t="s">
        <v>91</v>
      </c>
      <c r="B33" s="269"/>
      <c r="C33" s="269"/>
      <c r="D33" s="269"/>
      <c r="E33" s="269"/>
      <c r="F33" s="269"/>
      <c r="G33" s="269"/>
      <c r="H33" s="269"/>
      <c r="I33" s="269"/>
      <c r="J33" s="269"/>
      <c r="K33" s="260"/>
    </row>
    <row r="34" spans="1:11" ht="12" customHeight="1" x14ac:dyDescent="0.2">
      <c r="A34" s="129" t="s">
        <v>92</v>
      </c>
      <c r="B34" s="269">
        <v>0</v>
      </c>
      <c r="C34" s="269">
        <v>0</v>
      </c>
      <c r="D34" s="269">
        <v>0.64172394760013207</v>
      </c>
      <c r="E34" s="269">
        <v>0</v>
      </c>
      <c r="F34" s="269">
        <v>0</v>
      </c>
      <c r="G34" s="269">
        <v>0</v>
      </c>
      <c r="H34" s="269">
        <v>0.64172394760013207</v>
      </c>
      <c r="I34" s="269">
        <v>0</v>
      </c>
      <c r="J34" s="269">
        <v>0.64172394760013207</v>
      </c>
      <c r="K34" s="260">
        <v>85.902511085760409</v>
      </c>
    </row>
    <row r="35" spans="1:11" ht="12" customHeight="1" x14ac:dyDescent="0.2">
      <c r="A35" s="129" t="s">
        <v>93</v>
      </c>
      <c r="B35" s="269">
        <v>0</v>
      </c>
      <c r="C35" s="269">
        <v>0</v>
      </c>
      <c r="D35" s="269">
        <v>0</v>
      </c>
      <c r="E35" s="269">
        <v>0</v>
      </c>
      <c r="F35" s="269">
        <v>0.14428855738997762</v>
      </c>
      <c r="G35" s="269">
        <v>0.14428855738997762</v>
      </c>
      <c r="H35" s="269">
        <v>0</v>
      </c>
      <c r="I35" s="269">
        <v>0</v>
      </c>
      <c r="J35" s="269">
        <v>0.14428855738997762</v>
      </c>
      <c r="K35" s="260">
        <v>76.527992204723958</v>
      </c>
    </row>
    <row r="36" spans="1:11" ht="12" customHeight="1" x14ac:dyDescent="0.2">
      <c r="A36" s="129" t="s">
        <v>94</v>
      </c>
      <c r="B36" s="269">
        <v>1.5713606126736726</v>
      </c>
      <c r="C36" s="269">
        <v>0.37405272144970836</v>
      </c>
      <c r="D36" s="269">
        <v>0</v>
      </c>
      <c r="E36" s="269">
        <v>0.91150212751464565</v>
      </c>
      <c r="F36" s="269">
        <v>3.8672019989478139</v>
      </c>
      <c r="G36" s="269">
        <v>1.285554848964354</v>
      </c>
      <c r="H36" s="269">
        <v>0.91150212751464565</v>
      </c>
      <c r="I36" s="269">
        <v>2.4439992418623806</v>
      </c>
      <c r="J36" s="269">
        <v>6.3112012408101945</v>
      </c>
      <c r="K36" s="260">
        <v>78.92267661444555</v>
      </c>
    </row>
    <row r="37" spans="1:11" ht="12" customHeight="1" x14ac:dyDescent="0.2">
      <c r="A37" s="129" t="s">
        <v>95</v>
      </c>
      <c r="B37" s="272">
        <v>0</v>
      </c>
      <c r="C37" s="272">
        <v>6.1365518441662257</v>
      </c>
      <c r="D37" s="272">
        <v>0</v>
      </c>
      <c r="E37" s="272">
        <v>0</v>
      </c>
      <c r="F37" s="272">
        <v>6.1365518441662257</v>
      </c>
      <c r="G37" s="272">
        <v>0</v>
      </c>
      <c r="H37" s="272">
        <v>0</v>
      </c>
      <c r="I37" s="272">
        <v>0</v>
      </c>
      <c r="J37" s="272">
        <v>6.1365518441662257</v>
      </c>
      <c r="K37" s="260">
        <v>48.870653170133515</v>
      </c>
    </row>
    <row r="38" spans="1:11" ht="12" customHeight="1" x14ac:dyDescent="0.2">
      <c r="A38" s="129" t="s">
        <v>96</v>
      </c>
      <c r="B38" s="272">
        <v>0</v>
      </c>
      <c r="C38" s="272">
        <v>0</v>
      </c>
      <c r="D38" s="272">
        <v>0</v>
      </c>
      <c r="E38" s="272">
        <v>0</v>
      </c>
      <c r="F38" s="272">
        <v>0</v>
      </c>
      <c r="G38" s="272">
        <v>0</v>
      </c>
      <c r="H38" s="272">
        <v>0</v>
      </c>
      <c r="I38" s="272">
        <v>0</v>
      </c>
      <c r="J38" s="272">
        <v>0</v>
      </c>
      <c r="K38" s="260">
        <v>60.930194943260076</v>
      </c>
    </row>
    <row r="39" spans="1:11" s="75" customFormat="1" ht="24" customHeight="1" x14ac:dyDescent="0.2">
      <c r="A39" s="773" t="s">
        <v>248</v>
      </c>
      <c r="B39" s="774"/>
      <c r="C39" s="774"/>
      <c r="D39" s="774"/>
      <c r="E39" s="774"/>
      <c r="F39" s="774"/>
      <c r="G39" s="774"/>
      <c r="H39" s="774"/>
      <c r="I39" s="774"/>
      <c r="J39" s="774"/>
      <c r="K39" s="775"/>
    </row>
    <row r="40" spans="1:11" ht="12" customHeight="1" x14ac:dyDescent="0.2">
      <c r="A40" s="579" t="s">
        <v>430</v>
      </c>
      <c r="B40" s="580"/>
      <c r="C40" s="580"/>
      <c r="D40" s="580"/>
      <c r="E40" s="580"/>
      <c r="F40" s="580"/>
      <c r="G40" s="580"/>
      <c r="H40" s="580"/>
      <c r="I40" s="580"/>
      <c r="J40" s="580"/>
      <c r="K40" s="581"/>
    </row>
    <row r="41" spans="1:11" ht="12" customHeight="1" x14ac:dyDescent="0.2">
      <c r="A41" s="582" t="s">
        <v>431</v>
      </c>
      <c r="B41" s="583"/>
      <c r="C41" s="583"/>
      <c r="D41" s="583"/>
      <c r="E41" s="583"/>
      <c r="F41" s="583"/>
      <c r="G41" s="583"/>
      <c r="H41" s="583"/>
      <c r="I41" s="583"/>
      <c r="J41" s="583"/>
      <c r="K41" s="584"/>
    </row>
  </sheetData>
  <mergeCells count="9">
    <mergeCell ref="A40:K40"/>
    <mergeCell ref="A41:K41"/>
    <mergeCell ref="A39:K39"/>
    <mergeCell ref="A1:K1"/>
    <mergeCell ref="A2:K2"/>
    <mergeCell ref="A3:A4"/>
    <mergeCell ref="B3:I3"/>
    <mergeCell ref="J3:J4"/>
    <mergeCell ref="K3:K4"/>
  </mergeCells>
  <printOptions horizontalCentered="1"/>
  <pageMargins left="0.25" right="0.25" top="0.75" bottom="0.75" header="0.3" footer="0.3"/>
  <pageSetup paperSize="9" scale="91"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R41"/>
  <sheetViews>
    <sheetView showGridLines="0" zoomScaleNormal="100" workbookViewId="0">
      <selection sqref="A1:P1"/>
    </sheetView>
  </sheetViews>
  <sheetFormatPr defaultRowHeight="12.75" x14ac:dyDescent="0.2"/>
  <cols>
    <col min="1" max="1" width="30.7109375" style="65" customWidth="1"/>
    <col min="2" max="2" width="10.85546875" style="65" customWidth="1"/>
    <col min="3" max="3" width="8.28515625" style="65" customWidth="1"/>
    <col min="4" max="5" width="9.7109375" style="65" customWidth="1"/>
    <col min="6" max="6" width="11.85546875" style="65" customWidth="1"/>
    <col min="7" max="8" width="10" style="65" customWidth="1"/>
    <col min="9" max="9" width="12.85546875" style="65" customWidth="1"/>
    <col min="10" max="13" width="13.28515625" style="65" customWidth="1"/>
    <col min="14" max="14" width="9.7109375" style="65" customWidth="1"/>
    <col min="15" max="15" width="23.42578125" style="65" customWidth="1"/>
    <col min="16" max="16" width="16.28515625" style="65" customWidth="1"/>
    <col min="17" max="16384" width="9.140625" style="65"/>
  </cols>
  <sheetData>
    <row r="1" spans="1:18" ht="15" customHeight="1" x14ac:dyDescent="0.2">
      <c r="A1" s="546" t="s">
        <v>509</v>
      </c>
      <c r="B1" s="547"/>
      <c r="C1" s="547"/>
      <c r="D1" s="547"/>
      <c r="E1" s="547"/>
      <c r="F1" s="547"/>
      <c r="G1" s="547"/>
      <c r="H1" s="547"/>
      <c r="I1" s="547"/>
      <c r="J1" s="547"/>
      <c r="K1" s="547"/>
      <c r="L1" s="547"/>
      <c r="M1" s="547"/>
      <c r="N1" s="547"/>
      <c r="O1" s="547"/>
      <c r="P1" s="548"/>
      <c r="Q1" s="503"/>
      <c r="R1" s="503"/>
    </row>
    <row r="2" spans="1:18" ht="12" customHeight="1" x14ac:dyDescent="0.2">
      <c r="A2" s="691" t="s">
        <v>249</v>
      </c>
      <c r="B2" s="692"/>
      <c r="C2" s="692"/>
      <c r="D2" s="692"/>
      <c r="E2" s="692"/>
      <c r="F2" s="692"/>
      <c r="G2" s="692"/>
      <c r="H2" s="692"/>
      <c r="I2" s="692"/>
      <c r="J2" s="692"/>
      <c r="K2" s="692"/>
      <c r="L2" s="692"/>
      <c r="M2" s="692"/>
      <c r="N2" s="692"/>
      <c r="O2" s="692"/>
      <c r="P2" s="693"/>
    </row>
    <row r="3" spans="1:18" ht="12" customHeight="1" x14ac:dyDescent="0.2">
      <c r="A3" s="776"/>
      <c r="B3" s="752" t="s">
        <v>250</v>
      </c>
      <c r="C3" s="752"/>
      <c r="D3" s="752"/>
      <c r="E3" s="752"/>
      <c r="F3" s="752"/>
      <c r="G3" s="752"/>
      <c r="H3" s="752"/>
      <c r="I3" s="752"/>
      <c r="J3" s="752"/>
      <c r="K3" s="752"/>
      <c r="L3" s="752"/>
      <c r="M3" s="752"/>
      <c r="N3" s="752"/>
      <c r="O3" s="724" t="s">
        <v>260</v>
      </c>
      <c r="P3" s="699" t="s">
        <v>261</v>
      </c>
    </row>
    <row r="4" spans="1:18" ht="24" customHeight="1" x14ac:dyDescent="0.2">
      <c r="A4" s="777"/>
      <c r="B4" s="169" t="s">
        <v>238</v>
      </c>
      <c r="C4" s="169" t="s">
        <v>239</v>
      </c>
      <c r="D4" s="169" t="s">
        <v>251</v>
      </c>
      <c r="E4" s="169" t="s">
        <v>252</v>
      </c>
      <c r="F4" s="169" t="s">
        <v>242</v>
      </c>
      <c r="G4" s="169" t="s">
        <v>253</v>
      </c>
      <c r="H4" s="169" t="s">
        <v>254</v>
      </c>
      <c r="I4" s="169" t="s">
        <v>255</v>
      </c>
      <c r="J4" s="169" t="s">
        <v>256</v>
      </c>
      <c r="K4" s="169" t="s">
        <v>245</v>
      </c>
      <c r="L4" s="169" t="s">
        <v>257</v>
      </c>
      <c r="M4" s="169" t="s">
        <v>258</v>
      </c>
      <c r="N4" s="169" t="s">
        <v>259</v>
      </c>
      <c r="O4" s="725"/>
      <c r="P4" s="624"/>
    </row>
    <row r="5" spans="1:18" s="94" customFormat="1" ht="12" customHeight="1" x14ac:dyDescent="0.2">
      <c r="A5" s="66"/>
      <c r="B5" s="67"/>
      <c r="C5" s="67"/>
      <c r="D5" s="67"/>
      <c r="E5" s="67"/>
      <c r="F5" s="67"/>
      <c r="G5" s="67"/>
      <c r="H5" s="67"/>
      <c r="I5" s="67"/>
      <c r="J5" s="67"/>
      <c r="K5" s="67"/>
      <c r="L5" s="67"/>
      <c r="M5" s="67"/>
      <c r="N5" s="67"/>
      <c r="O5" s="67"/>
      <c r="P5" s="68"/>
    </row>
    <row r="6" spans="1:18" ht="12" customHeight="1" x14ac:dyDescent="0.2">
      <c r="A6" s="113" t="s">
        <v>35</v>
      </c>
      <c r="B6" s="69">
        <v>1.4970826281050373</v>
      </c>
      <c r="C6" s="69">
        <v>0.34478020010606764</v>
      </c>
      <c r="D6" s="69">
        <v>0.57492266561054794</v>
      </c>
      <c r="E6" s="69">
        <v>0.33355104496568994</v>
      </c>
      <c r="F6" s="69">
        <v>0.78186843903830694</v>
      </c>
      <c r="G6" s="69">
        <v>1.3436999551246545</v>
      </c>
      <c r="H6" s="69">
        <v>0.7688580904500314</v>
      </c>
      <c r="I6" s="69">
        <v>0.92266266334822566</v>
      </c>
      <c r="J6" s="69">
        <v>1.3240007558769464</v>
      </c>
      <c r="K6" s="69">
        <v>1.4627100754578637</v>
      </c>
      <c r="L6" s="69">
        <v>0.97254495112689521</v>
      </c>
      <c r="M6" s="69">
        <v>1.5468266887471491</v>
      </c>
      <c r="N6" s="69">
        <v>0.49101913770176214</v>
      </c>
      <c r="O6" s="69">
        <v>6.4690393386477183</v>
      </c>
      <c r="P6" s="70">
        <v>1873.7668654277641</v>
      </c>
    </row>
    <row r="7" spans="1:18" ht="12" customHeight="1" x14ac:dyDescent="0.2">
      <c r="A7" s="116"/>
      <c r="B7" s="71"/>
      <c r="C7" s="71"/>
      <c r="D7" s="71"/>
      <c r="E7" s="71"/>
      <c r="F7" s="71"/>
      <c r="G7" s="71"/>
      <c r="H7" s="71"/>
      <c r="I7" s="71"/>
      <c r="J7" s="71"/>
      <c r="K7" s="71"/>
      <c r="L7" s="71"/>
      <c r="M7" s="71"/>
      <c r="N7" s="71"/>
      <c r="O7" s="71"/>
      <c r="P7" s="72"/>
    </row>
    <row r="8" spans="1:18" ht="12" customHeight="1" x14ac:dyDescent="0.2">
      <c r="A8" s="163" t="s">
        <v>59</v>
      </c>
      <c r="B8" s="73"/>
      <c r="C8" s="73"/>
      <c r="D8" s="73"/>
      <c r="E8" s="73"/>
      <c r="F8" s="73"/>
      <c r="G8" s="73"/>
      <c r="H8" s="73"/>
      <c r="I8" s="73"/>
      <c r="J8" s="73"/>
      <c r="K8" s="73"/>
      <c r="L8" s="73"/>
      <c r="M8" s="73"/>
      <c r="N8" s="73"/>
      <c r="O8" s="73"/>
      <c r="P8" s="74"/>
    </row>
    <row r="9" spans="1:18" ht="12" customHeight="1" x14ac:dyDescent="0.2">
      <c r="A9" s="105" t="s">
        <v>51</v>
      </c>
      <c r="B9" s="73">
        <v>0.81045747285893033</v>
      </c>
      <c r="C9" s="73">
        <v>0.52839077230806786</v>
      </c>
      <c r="D9" s="73">
        <v>1.2717617986558278</v>
      </c>
      <c r="E9" s="73">
        <v>0.42436212126626827</v>
      </c>
      <c r="F9" s="73">
        <v>0.85765312547630046</v>
      </c>
      <c r="G9" s="73">
        <v>1.5812640223506513</v>
      </c>
      <c r="H9" s="73">
        <v>0.86514815454116656</v>
      </c>
      <c r="I9" s="73">
        <v>0.93215535639852498</v>
      </c>
      <c r="J9" s="73">
        <v>1.7323115757981713</v>
      </c>
      <c r="K9" s="73">
        <v>1.2791180990597399</v>
      </c>
      <c r="L9" s="73">
        <v>0.56618850293698253</v>
      </c>
      <c r="M9" s="73">
        <v>2.3228662122727521</v>
      </c>
      <c r="N9" s="73">
        <v>0.5608362515477695</v>
      </c>
      <c r="O9" s="73">
        <v>6.2234772750799685</v>
      </c>
      <c r="P9" s="74">
        <v>822.68318919012165</v>
      </c>
    </row>
    <row r="10" spans="1:18" ht="12" customHeight="1" x14ac:dyDescent="0.2">
      <c r="A10" s="105" t="s">
        <v>50</v>
      </c>
      <c r="B10" s="73">
        <v>2.0345041343717889</v>
      </c>
      <c r="C10" s="73">
        <v>0.20106820597743583</v>
      </c>
      <c r="D10" s="73">
        <v>2.9506678961206831E-2</v>
      </c>
      <c r="E10" s="73">
        <v>0.26247321590819006</v>
      </c>
      <c r="F10" s="73">
        <v>0.72255176526619658</v>
      </c>
      <c r="G10" s="73">
        <v>1.157758560656386</v>
      </c>
      <c r="H10" s="73">
        <v>0.69349185767076182</v>
      </c>
      <c r="I10" s="73">
        <v>0.91523273253569626</v>
      </c>
      <c r="J10" s="73">
        <v>1.0044158787565807</v>
      </c>
      <c r="K10" s="73">
        <v>1.6064075146508787</v>
      </c>
      <c r="L10" s="73">
        <v>1.2906001415009707</v>
      </c>
      <c r="M10" s="73">
        <v>0.93942055678541636</v>
      </c>
      <c r="N10" s="73">
        <v>0.4363732829735435</v>
      </c>
      <c r="O10" s="73">
        <v>6.6612407648207048</v>
      </c>
      <c r="P10" s="74">
        <v>1051.0836762376377</v>
      </c>
    </row>
    <row r="11" spans="1:18" ht="12" customHeight="1" x14ac:dyDescent="0.2">
      <c r="A11" s="120" t="s">
        <v>53</v>
      </c>
      <c r="B11" s="73"/>
      <c r="C11" s="73"/>
      <c r="D11" s="73"/>
      <c r="E11" s="73"/>
      <c r="F11" s="73"/>
      <c r="G11" s="73"/>
      <c r="H11" s="73"/>
      <c r="I11" s="73"/>
      <c r="J11" s="73"/>
      <c r="K11" s="73"/>
      <c r="L11" s="73"/>
      <c r="M11" s="73"/>
      <c r="N11" s="73"/>
      <c r="O11" s="73"/>
      <c r="P11" s="74"/>
    </row>
    <row r="12" spans="1:18" ht="12" customHeight="1" x14ac:dyDescent="0.2">
      <c r="A12" s="125" t="s">
        <v>27</v>
      </c>
      <c r="B12" s="73">
        <v>1.4970826281050373</v>
      </c>
      <c r="C12" s="73">
        <v>0.34478020010606764</v>
      </c>
      <c r="D12" s="73">
        <v>0.57492266561054794</v>
      </c>
      <c r="E12" s="73">
        <v>0.33355104496568994</v>
      </c>
      <c r="F12" s="73">
        <v>0.78186843903830694</v>
      </c>
      <c r="G12" s="73">
        <v>1.3436999551246545</v>
      </c>
      <c r="H12" s="73">
        <v>0.7688580904500314</v>
      </c>
      <c r="I12" s="73">
        <v>0.92266266334822566</v>
      </c>
      <c r="J12" s="73">
        <v>1.3240007558769464</v>
      </c>
      <c r="K12" s="73">
        <v>1.4627100754578637</v>
      </c>
      <c r="L12" s="73">
        <v>0.97254495112689521</v>
      </c>
      <c r="M12" s="73">
        <v>1.5468266887471491</v>
      </c>
      <c r="N12" s="73">
        <v>0.49101913770176214</v>
      </c>
      <c r="O12" s="73">
        <v>6.4690393386477183</v>
      </c>
      <c r="P12" s="74">
        <v>1873.7668654277641</v>
      </c>
    </row>
    <row r="13" spans="1:18" ht="12" customHeight="1" x14ac:dyDescent="0.2">
      <c r="A13" s="127" t="s">
        <v>20</v>
      </c>
      <c r="B13" s="73">
        <v>1.4597406970555979</v>
      </c>
      <c r="C13" s="73">
        <v>0.43389560236534774</v>
      </c>
      <c r="D13" s="73">
        <v>0.18864163090336886</v>
      </c>
      <c r="E13" s="73">
        <v>0.4132097589753031</v>
      </c>
      <c r="F13" s="73">
        <v>1.1170198289609803</v>
      </c>
      <c r="G13" s="73">
        <v>2.1557196378976444</v>
      </c>
      <c r="H13" s="73">
        <v>1.0781859672302623</v>
      </c>
      <c r="I13" s="73">
        <v>1.3198570964105605</v>
      </c>
      <c r="J13" s="73">
        <v>0.95852801593618731</v>
      </c>
      <c r="K13" s="73">
        <v>2.0478358325726127</v>
      </c>
      <c r="L13" s="73">
        <v>1.155569793375655</v>
      </c>
      <c r="M13" s="73">
        <v>1.4572606399725534</v>
      </c>
      <c r="N13" s="73">
        <v>0.71618669799746626</v>
      </c>
      <c r="O13" s="73">
        <v>7.1848479843273845</v>
      </c>
      <c r="P13" s="74">
        <v>738.32072916847187</v>
      </c>
    </row>
    <row r="14" spans="1:18" ht="12" customHeight="1" x14ac:dyDescent="0.2">
      <c r="A14" s="127" t="s">
        <v>4</v>
      </c>
      <c r="B14" s="73">
        <v>1.9029898779278736</v>
      </c>
      <c r="C14" s="73">
        <v>0.42094506400239806</v>
      </c>
      <c r="D14" s="73">
        <v>1.0199841338123836</v>
      </c>
      <c r="E14" s="73">
        <v>0.18103541472065915</v>
      </c>
      <c r="F14" s="73">
        <v>0.49337453951100407</v>
      </c>
      <c r="G14" s="73">
        <v>0.82274631256744446</v>
      </c>
      <c r="H14" s="73">
        <v>0.64079234102858063</v>
      </c>
      <c r="I14" s="73">
        <v>0.64079234102857985</v>
      </c>
      <c r="J14" s="73">
        <v>1.3064501016144876</v>
      </c>
      <c r="K14" s="73">
        <v>1.2139206121693931</v>
      </c>
      <c r="L14" s="73">
        <v>1.0602432917394029</v>
      </c>
      <c r="M14" s="73">
        <v>1.327089327798979</v>
      </c>
      <c r="N14" s="73">
        <v>0.22037920478047437</v>
      </c>
      <c r="O14" s="73">
        <v>6.5176168522075733</v>
      </c>
      <c r="P14" s="74">
        <v>773.69620205612034</v>
      </c>
    </row>
    <row r="15" spans="1:18" ht="12" customHeight="1" x14ac:dyDescent="0.2">
      <c r="A15" s="127" t="s">
        <v>5</v>
      </c>
      <c r="B15" s="73">
        <v>0.7051582938407327</v>
      </c>
      <c r="C15" s="73">
        <v>0</v>
      </c>
      <c r="D15" s="73">
        <v>0.41143107424205966</v>
      </c>
      <c r="E15" s="73">
        <v>0.49716429950006563</v>
      </c>
      <c r="F15" s="73">
        <v>0.71485368128223592</v>
      </c>
      <c r="G15" s="73">
        <v>0.800586906540242</v>
      </c>
      <c r="H15" s="73">
        <v>0.41143107424205966</v>
      </c>
      <c r="I15" s="73">
        <v>0.71485368128223592</v>
      </c>
      <c r="J15" s="73">
        <v>2.1074562526001333</v>
      </c>
      <c r="K15" s="73">
        <v>0.800586906540242</v>
      </c>
      <c r="L15" s="73">
        <v>0.41143107424205966</v>
      </c>
      <c r="M15" s="73">
        <v>2.1995937240075212</v>
      </c>
      <c r="N15" s="73">
        <v>0.61029272103593424</v>
      </c>
      <c r="O15" s="73">
        <v>4.9041998032465077</v>
      </c>
      <c r="P15" s="74">
        <v>361.74993420316656</v>
      </c>
    </row>
    <row r="16" spans="1:18" ht="12" customHeight="1" x14ac:dyDescent="0.2">
      <c r="A16" s="163" t="s">
        <v>36</v>
      </c>
      <c r="B16" s="73"/>
      <c r="C16" s="73"/>
      <c r="D16" s="73"/>
      <c r="E16" s="73"/>
      <c r="F16" s="73"/>
      <c r="G16" s="73"/>
      <c r="H16" s="73"/>
      <c r="I16" s="73"/>
      <c r="J16" s="73"/>
      <c r="K16" s="73"/>
      <c r="L16" s="73"/>
      <c r="M16" s="73"/>
      <c r="N16" s="73"/>
      <c r="O16" s="73"/>
      <c r="P16" s="74"/>
    </row>
    <row r="17" spans="1:16" ht="12" customHeight="1" x14ac:dyDescent="0.2">
      <c r="A17" s="105" t="s">
        <v>37</v>
      </c>
      <c r="B17" s="73">
        <v>1.460107579083175</v>
      </c>
      <c r="C17" s="73">
        <v>0.3747941317097776</v>
      </c>
      <c r="D17" s="73">
        <v>0.56262936142568198</v>
      </c>
      <c r="E17" s="73">
        <v>3.8541643522308565E-2</v>
      </c>
      <c r="F17" s="73">
        <v>0.7153482436045957</v>
      </c>
      <c r="G17" s="73">
        <v>1.1241363878961976</v>
      </c>
      <c r="H17" s="73">
        <v>0.64236252381931858</v>
      </c>
      <c r="I17" s="73">
        <v>0.81366570854028941</v>
      </c>
      <c r="J17" s="73">
        <v>1.5668781862054293</v>
      </c>
      <c r="K17" s="73">
        <v>0.86179831223457526</v>
      </c>
      <c r="L17" s="73">
        <v>1.2006312415209426</v>
      </c>
      <c r="M17" s="73">
        <v>1.0407795343697426</v>
      </c>
      <c r="N17" s="73">
        <v>0.2232324448369345</v>
      </c>
      <c r="O17" s="73">
        <v>6.1553891658402078</v>
      </c>
      <c r="P17" s="74">
        <v>1120.8248271492964</v>
      </c>
    </row>
    <row r="18" spans="1:16" ht="12" customHeight="1" x14ac:dyDescent="0.2">
      <c r="A18" s="105" t="s">
        <v>38</v>
      </c>
      <c r="B18" s="73">
        <v>1.5521234557144521</v>
      </c>
      <c r="C18" s="73">
        <v>0.30010164851567683</v>
      </c>
      <c r="D18" s="73">
        <v>0.59322240162954054</v>
      </c>
      <c r="E18" s="73">
        <v>0.77270020196614742</v>
      </c>
      <c r="F18" s="73">
        <v>0.88088998752216785</v>
      </c>
      <c r="G18" s="73">
        <v>1.6705409133606766</v>
      </c>
      <c r="H18" s="73">
        <v>0.95715860283500198</v>
      </c>
      <c r="I18" s="73">
        <v>1.0849148511948825</v>
      </c>
      <c r="J18" s="73">
        <v>0.96245492628188134</v>
      </c>
      <c r="K18" s="73">
        <v>2.3572235823496515</v>
      </c>
      <c r="L18" s="73">
        <v>0.63301712028543677</v>
      </c>
      <c r="M18" s="73">
        <v>2.300125329943064</v>
      </c>
      <c r="N18" s="73">
        <v>0.88964474031700125</v>
      </c>
      <c r="O18" s="73">
        <v>6.9359370317637765</v>
      </c>
      <c r="P18" s="74">
        <v>752.94203827846536</v>
      </c>
    </row>
    <row r="19" spans="1:16" ht="12" customHeight="1" x14ac:dyDescent="0.2">
      <c r="A19" s="122" t="s">
        <v>60</v>
      </c>
      <c r="B19" s="73"/>
      <c r="C19" s="73"/>
      <c r="D19" s="73"/>
      <c r="E19" s="73"/>
      <c r="F19" s="73"/>
      <c r="G19" s="73"/>
      <c r="H19" s="73"/>
      <c r="I19" s="73"/>
      <c r="J19" s="73"/>
      <c r="K19" s="73"/>
      <c r="L19" s="73"/>
      <c r="M19" s="73"/>
      <c r="N19" s="73"/>
      <c r="O19" s="73"/>
      <c r="P19" s="74"/>
    </row>
    <row r="20" spans="1:16" ht="12" customHeight="1" x14ac:dyDescent="0.2">
      <c r="A20" s="123" t="s">
        <v>61</v>
      </c>
      <c r="B20" s="73">
        <v>0.39579735706882224</v>
      </c>
      <c r="C20" s="73">
        <v>0.39579735706882224</v>
      </c>
      <c r="D20" s="73">
        <v>0</v>
      </c>
      <c r="E20" s="73">
        <v>0.39579735706882224</v>
      </c>
      <c r="F20" s="73">
        <v>0.39579735706882224</v>
      </c>
      <c r="G20" s="73">
        <v>0.39579735706882224</v>
      </c>
      <c r="H20" s="73">
        <v>0.39579735706882224</v>
      </c>
      <c r="I20" s="73">
        <v>0.39579735706882224</v>
      </c>
      <c r="J20" s="73">
        <v>2.4206855737883979</v>
      </c>
      <c r="K20" s="73">
        <v>0.39579735706882224</v>
      </c>
      <c r="L20" s="73">
        <v>0.79159471413764471</v>
      </c>
      <c r="M20" s="73">
        <v>1.5571329479166871</v>
      </c>
      <c r="N20" s="73">
        <v>0</v>
      </c>
      <c r="O20" s="73">
        <v>4.7694132358427277</v>
      </c>
      <c r="P20" s="74">
        <v>109.14279786721688</v>
      </c>
    </row>
    <row r="21" spans="1:16" ht="12" customHeight="1" x14ac:dyDescent="0.2">
      <c r="A21" s="123" t="s">
        <v>62</v>
      </c>
      <c r="B21" s="73">
        <v>2.5380257791751055</v>
      </c>
      <c r="C21" s="73">
        <v>0.40808556567270154</v>
      </c>
      <c r="D21" s="73">
        <v>0.87702602044025613</v>
      </c>
      <c r="E21" s="73">
        <v>0</v>
      </c>
      <c r="F21" s="73">
        <v>0.87702602044025657</v>
      </c>
      <c r="G21" s="73">
        <v>1.6323422626908088</v>
      </c>
      <c r="H21" s="73">
        <v>0.9056835164842949</v>
      </c>
      <c r="I21" s="73">
        <v>1.2242566970181061</v>
      </c>
      <c r="J21" s="73">
        <v>2.6597355573648107</v>
      </c>
      <c r="K21" s="73">
        <v>1.3137690821569983</v>
      </c>
      <c r="L21" s="73">
        <v>1.8722219220634442</v>
      </c>
      <c r="M21" s="73">
        <v>0.87702602044025835</v>
      </c>
      <c r="N21" s="73">
        <v>0</v>
      </c>
      <c r="O21" s="73">
        <v>9.3824881393903219</v>
      </c>
      <c r="P21" s="74">
        <v>602.68997560711728</v>
      </c>
    </row>
    <row r="22" spans="1:16" ht="12" customHeight="1" x14ac:dyDescent="0.2">
      <c r="A22" s="123" t="s">
        <v>63</v>
      </c>
      <c r="B22" s="73">
        <v>0</v>
      </c>
      <c r="C22" s="73">
        <v>0.98680858416583206</v>
      </c>
      <c r="D22" s="73">
        <v>0</v>
      </c>
      <c r="E22" s="73">
        <v>0.51485662964507806</v>
      </c>
      <c r="F22" s="73">
        <v>0.98528493766904068</v>
      </c>
      <c r="G22" s="73">
        <v>1.9705698753380845</v>
      </c>
      <c r="H22" s="73">
        <v>0.98528493766904113</v>
      </c>
      <c r="I22" s="73">
        <v>1.9705698753380845</v>
      </c>
      <c r="J22" s="73">
        <v>0.51485662964507806</v>
      </c>
      <c r="K22" s="73">
        <v>1.5445698889352346</v>
      </c>
      <c r="L22" s="73">
        <v>0</v>
      </c>
      <c r="M22" s="73">
        <v>3.415778637330543</v>
      </c>
      <c r="N22" s="73">
        <v>1.3778044563123928</v>
      </c>
      <c r="O22" s="73">
        <v>6.3731570968344613</v>
      </c>
      <c r="P22" s="74">
        <v>117.18193310745693</v>
      </c>
    </row>
    <row r="23" spans="1:16" ht="12" customHeight="1" x14ac:dyDescent="0.2">
      <c r="A23" s="123" t="s">
        <v>64</v>
      </c>
      <c r="B23" s="73">
        <v>1.2781881524929013</v>
      </c>
      <c r="C23" s="73">
        <v>0.55150105414275064</v>
      </c>
      <c r="D23" s="73">
        <v>1.0566988668284056</v>
      </c>
      <c r="E23" s="73">
        <v>0.62691580999287533</v>
      </c>
      <c r="F23" s="73">
        <v>1.1784168641356261</v>
      </c>
      <c r="G23" s="73">
        <v>2.4206684440123825</v>
      </c>
      <c r="H23" s="73">
        <v>1.1784168641356261</v>
      </c>
      <c r="I23" s="73">
        <v>1.1784168641356261</v>
      </c>
      <c r="J23" s="73">
        <v>0.62691580999287533</v>
      </c>
      <c r="K23" s="73">
        <v>2.8033539102180809</v>
      </c>
      <c r="L23" s="73">
        <v>1.1784168641356261</v>
      </c>
      <c r="M23" s="73">
        <v>1.829689206635652</v>
      </c>
      <c r="N23" s="73">
        <v>1.278188152492902</v>
      </c>
      <c r="O23" s="73">
        <v>5.5923805188820666</v>
      </c>
      <c r="P23" s="74">
        <v>237.40853502784469</v>
      </c>
    </row>
    <row r="24" spans="1:16" ht="12" customHeight="1" x14ac:dyDescent="0.2">
      <c r="A24" s="123" t="s">
        <v>65</v>
      </c>
      <c r="B24" s="73">
        <v>1.4310651146602722</v>
      </c>
      <c r="C24" s="73">
        <v>0</v>
      </c>
      <c r="D24" s="73">
        <v>0.37132243133999487</v>
      </c>
      <c r="E24" s="73">
        <v>0.74264486267998975</v>
      </c>
      <c r="F24" s="73">
        <v>0.74264486267998975</v>
      </c>
      <c r="G24" s="73">
        <v>1.1139672940199845</v>
      </c>
      <c r="H24" s="73">
        <v>0.37132243133999487</v>
      </c>
      <c r="I24" s="73">
        <v>0.37132243133999487</v>
      </c>
      <c r="J24" s="73">
        <v>2.4429658101557408</v>
      </c>
      <c r="K24" s="73">
        <v>1.1139672940199845</v>
      </c>
      <c r="L24" s="73">
        <v>0.74264486267998975</v>
      </c>
      <c r="M24" s="73">
        <v>1.1139672940199845</v>
      </c>
      <c r="N24" s="73">
        <v>1.1139672940199854</v>
      </c>
      <c r="O24" s="73">
        <v>4.987998218835993</v>
      </c>
      <c r="P24" s="74">
        <v>83.523067766708039</v>
      </c>
    </row>
    <row r="25" spans="1:16" ht="12" customHeight="1" x14ac:dyDescent="0.2">
      <c r="A25" s="123" t="s">
        <v>66</v>
      </c>
      <c r="B25" s="73">
        <v>1.515137987166312</v>
      </c>
      <c r="C25" s="73">
        <v>0.51248045965738998</v>
      </c>
      <c r="D25" s="73">
        <v>0.49017706785153203</v>
      </c>
      <c r="E25" s="73">
        <v>1.0026575275089218</v>
      </c>
      <c r="F25" s="73">
        <v>1.0026575275089218</v>
      </c>
      <c r="G25" s="73">
        <v>1.4928345953604538</v>
      </c>
      <c r="H25" s="73">
        <v>1.0026575275089218</v>
      </c>
      <c r="I25" s="73">
        <v>1.0026575275089218</v>
      </c>
      <c r="J25" s="73">
        <v>0</v>
      </c>
      <c r="K25" s="73">
        <v>1.0026575275089218</v>
      </c>
      <c r="L25" s="73">
        <v>1.0026575275089218</v>
      </c>
      <c r="M25" s="73">
        <v>2.9909443886874509</v>
      </c>
      <c r="N25" s="73">
        <v>0</v>
      </c>
      <c r="O25" s="73">
        <v>4.9962594437052941</v>
      </c>
      <c r="P25" s="74">
        <v>155.58547876212367</v>
      </c>
    </row>
    <row r="26" spans="1:16" ht="12" customHeight="1" x14ac:dyDescent="0.2">
      <c r="A26" s="123" t="s">
        <v>67</v>
      </c>
      <c r="B26" s="73">
        <v>0.50447105122108038</v>
      </c>
      <c r="C26" s="73">
        <v>0.50447105122108027</v>
      </c>
      <c r="D26" s="73">
        <v>0.48686977087089256</v>
      </c>
      <c r="E26" s="73">
        <v>0.50447105122108027</v>
      </c>
      <c r="F26" s="73">
        <v>1.4044516141036991</v>
      </c>
      <c r="G26" s="73">
        <v>0.50447105122108027</v>
      </c>
      <c r="H26" s="73">
        <v>0.50447105122108027</v>
      </c>
      <c r="I26" s="73">
        <v>0.50447105122108027</v>
      </c>
      <c r="J26" s="73">
        <v>1.4958118733130534</v>
      </c>
      <c r="K26" s="73">
        <v>0.50447105122108027</v>
      </c>
      <c r="L26" s="73">
        <v>0</v>
      </c>
      <c r="M26" s="73">
        <v>1.4958118733130532</v>
      </c>
      <c r="N26" s="73">
        <v>1.0089421024421605</v>
      </c>
      <c r="O26" s="73">
        <v>3.8916043095087267</v>
      </c>
      <c r="P26" s="74">
        <v>60.634781081031548</v>
      </c>
    </row>
    <row r="27" spans="1:16" ht="12" customHeight="1" x14ac:dyDescent="0.2">
      <c r="A27" s="123" t="s">
        <v>68</v>
      </c>
      <c r="B27" s="73">
        <v>0.84316349967200466</v>
      </c>
      <c r="C27" s="73">
        <v>0</v>
      </c>
      <c r="D27" s="73">
        <v>0</v>
      </c>
      <c r="E27" s="73">
        <v>0.78854723525953618</v>
      </c>
      <c r="F27" s="73">
        <v>0.47085062068280942</v>
      </c>
      <c r="G27" s="73">
        <v>0</v>
      </c>
      <c r="H27" s="73">
        <v>0</v>
      </c>
      <c r="I27" s="73">
        <v>0</v>
      </c>
      <c r="J27" s="73">
        <v>0</v>
      </c>
      <c r="K27" s="73">
        <v>0</v>
      </c>
      <c r="L27" s="73">
        <v>0</v>
      </c>
      <c r="M27" s="73">
        <v>1.4133380412258227</v>
      </c>
      <c r="N27" s="73">
        <v>0.9148281772977428</v>
      </c>
      <c r="O27" s="73">
        <v>3.5158993968401675</v>
      </c>
      <c r="P27" s="74">
        <v>157.27147332892926</v>
      </c>
    </row>
    <row r="28" spans="1:16" ht="12" customHeight="1" x14ac:dyDescent="0.2">
      <c r="A28" s="123" t="s">
        <v>69</v>
      </c>
      <c r="B28" s="73">
        <v>1.2458765718785743</v>
      </c>
      <c r="C28" s="73">
        <v>0</v>
      </c>
      <c r="D28" s="73">
        <v>0.42404263582472967</v>
      </c>
      <c r="E28" s="73">
        <v>0</v>
      </c>
      <c r="F28" s="73">
        <v>0.3607307197992885</v>
      </c>
      <c r="G28" s="73">
        <v>1.0821921593978656</v>
      </c>
      <c r="H28" s="73">
        <v>0.78477335562401818</v>
      </c>
      <c r="I28" s="73">
        <v>0.72146143959857678</v>
      </c>
      <c r="J28" s="73">
        <v>0.36073071979928822</v>
      </c>
      <c r="K28" s="73">
        <v>2.5621756190248446</v>
      </c>
      <c r="L28" s="73">
        <v>0.36073071979928861</v>
      </c>
      <c r="M28" s="73">
        <v>1.2458765718785714</v>
      </c>
      <c r="N28" s="73">
        <v>0.39779130022911202</v>
      </c>
      <c r="O28" s="73">
        <v>5.5042227342023367</v>
      </c>
      <c r="P28" s="74">
        <v>304.27990217636415</v>
      </c>
    </row>
    <row r="29" spans="1:16" ht="12" customHeight="1" x14ac:dyDescent="0.2">
      <c r="A29" s="123" t="s">
        <v>70</v>
      </c>
      <c r="B29" s="73">
        <v>0</v>
      </c>
      <c r="C29" s="73">
        <v>0</v>
      </c>
      <c r="D29" s="73">
        <v>0.89746519962810545</v>
      </c>
      <c r="E29" s="73">
        <v>0</v>
      </c>
      <c r="F29" s="73">
        <v>0</v>
      </c>
      <c r="G29" s="73">
        <v>0</v>
      </c>
      <c r="H29" s="73">
        <v>0</v>
      </c>
      <c r="I29" s="73">
        <v>0</v>
      </c>
      <c r="J29" s="73">
        <v>0</v>
      </c>
      <c r="K29" s="73">
        <v>0</v>
      </c>
      <c r="L29" s="73">
        <v>0</v>
      </c>
      <c r="M29" s="73">
        <v>2.327505005018172</v>
      </c>
      <c r="N29" s="73">
        <v>0</v>
      </c>
      <c r="O29" s="73">
        <v>3.224970204646278</v>
      </c>
      <c r="P29" s="74">
        <v>35.655537526537174</v>
      </c>
    </row>
    <row r="30" spans="1:16" ht="12" customHeight="1" x14ac:dyDescent="0.2">
      <c r="A30" s="123" t="s">
        <v>71</v>
      </c>
      <c r="B30" s="73">
        <v>3.0154034997826122</v>
      </c>
      <c r="C30" s="73">
        <v>0</v>
      </c>
      <c r="D30" s="73">
        <v>0</v>
      </c>
      <c r="E30" s="73">
        <v>0</v>
      </c>
      <c r="F30" s="73">
        <v>1.0624176370415068</v>
      </c>
      <c r="G30" s="73">
        <v>0</v>
      </c>
      <c r="H30" s="73">
        <v>0</v>
      </c>
      <c r="I30" s="73">
        <v>0</v>
      </c>
      <c r="J30" s="73">
        <v>0</v>
      </c>
      <c r="K30" s="73">
        <v>0</v>
      </c>
      <c r="L30" s="73">
        <v>0</v>
      </c>
      <c r="M30" s="73">
        <v>3.0565095694577988</v>
      </c>
      <c r="N30" s="73">
        <v>3.4650508883378501</v>
      </c>
      <c r="O30" s="73">
        <v>9.525982929196303</v>
      </c>
      <c r="P30" s="74">
        <v>10.393383176431284</v>
      </c>
    </row>
    <row r="31" spans="1:16" ht="12" customHeight="1" x14ac:dyDescent="0.2">
      <c r="A31" s="128" t="s">
        <v>424</v>
      </c>
      <c r="B31" s="73"/>
      <c r="C31" s="73"/>
      <c r="D31" s="73"/>
      <c r="E31" s="73"/>
      <c r="F31" s="73"/>
      <c r="G31" s="73"/>
      <c r="H31" s="73"/>
      <c r="I31" s="73"/>
      <c r="J31" s="73"/>
      <c r="K31" s="73"/>
      <c r="L31" s="73"/>
      <c r="M31" s="73"/>
      <c r="N31" s="73"/>
      <c r="O31" s="73"/>
      <c r="P31" s="74"/>
    </row>
    <row r="32" spans="1:16" ht="12" customHeight="1" x14ac:dyDescent="0.2">
      <c r="A32" s="129" t="s">
        <v>425</v>
      </c>
      <c r="B32" s="73">
        <v>3.2310520572799715</v>
      </c>
      <c r="C32" s="73">
        <v>0.47050191805604941</v>
      </c>
      <c r="D32" s="73">
        <v>0.83807365846603621</v>
      </c>
      <c r="E32" s="73">
        <v>0.48392542241817532</v>
      </c>
      <c r="F32" s="73">
        <v>1.2496495669436818</v>
      </c>
      <c r="G32" s="73">
        <v>2.2838799814497412</v>
      </c>
      <c r="H32" s="73">
        <v>1.1559276290823439</v>
      </c>
      <c r="I32" s="73">
        <v>1.2829626002194543</v>
      </c>
      <c r="J32" s="73">
        <v>2.2148992774105913</v>
      </c>
      <c r="K32" s="73">
        <v>2.3472820179233063</v>
      </c>
      <c r="L32" s="73">
        <v>1.7699230417778349</v>
      </c>
      <c r="M32" s="73">
        <v>2.2538515294775259</v>
      </c>
      <c r="N32" s="73">
        <v>0.71414944384300494</v>
      </c>
      <c r="O32" s="73">
        <v>10.993434253877211</v>
      </c>
      <c r="P32" s="74">
        <v>757.21708110654822</v>
      </c>
    </row>
    <row r="33" spans="1:16" ht="12" customHeight="1" x14ac:dyDescent="0.2">
      <c r="A33" s="129" t="s">
        <v>426</v>
      </c>
      <c r="B33" s="73">
        <v>0.32114646446497108</v>
      </c>
      <c r="C33" s="73">
        <v>0.2595187691922099</v>
      </c>
      <c r="D33" s="73">
        <v>0.39646002158123672</v>
      </c>
      <c r="E33" s="73">
        <v>0.231570776135126</v>
      </c>
      <c r="F33" s="73">
        <v>0.46463058252430195</v>
      </c>
      <c r="G33" s="73">
        <v>0.70609258172718525</v>
      </c>
      <c r="H33" s="73">
        <v>0.50635688329911155</v>
      </c>
      <c r="I33" s="73">
        <v>0.67831595319560356</v>
      </c>
      <c r="J33" s="73">
        <v>0.71981490808874316</v>
      </c>
      <c r="K33" s="73">
        <v>0.86281476070516983</v>
      </c>
      <c r="L33" s="73">
        <v>0.43178239954207531</v>
      </c>
      <c r="M33" s="73">
        <v>1.0673395277755129</v>
      </c>
      <c r="N33" s="73">
        <v>0.33969755625933984</v>
      </c>
      <c r="O33" s="73">
        <v>3.4007040439826999</v>
      </c>
      <c r="P33" s="74">
        <v>1116.549784321214</v>
      </c>
    </row>
    <row r="34" spans="1:16" ht="12" customHeight="1" x14ac:dyDescent="0.2">
      <c r="A34" s="122" t="s">
        <v>91</v>
      </c>
      <c r="B34" s="73"/>
      <c r="C34" s="73"/>
      <c r="D34" s="73"/>
      <c r="E34" s="73"/>
      <c r="F34" s="73"/>
      <c r="G34" s="73"/>
      <c r="H34" s="73"/>
      <c r="I34" s="73"/>
      <c r="J34" s="73"/>
      <c r="K34" s="73"/>
      <c r="L34" s="73"/>
      <c r="M34" s="73"/>
      <c r="N34" s="73"/>
      <c r="O34" s="73"/>
      <c r="P34" s="74"/>
    </row>
    <row r="35" spans="1:16" ht="12" customHeight="1" x14ac:dyDescent="0.2">
      <c r="A35" s="123" t="s">
        <v>92</v>
      </c>
      <c r="B35" s="73">
        <v>2.1522145532777825</v>
      </c>
      <c r="C35" s="73">
        <v>0.75487714752510149</v>
      </c>
      <c r="D35" s="73">
        <v>0.80511602916822544</v>
      </c>
      <c r="E35" s="73">
        <v>0.4965226226405598</v>
      </c>
      <c r="F35" s="73">
        <v>1.3477041111803205</v>
      </c>
      <c r="G35" s="73">
        <v>2.3679259057395594</v>
      </c>
      <c r="H35" s="73">
        <v>1.145065321208663</v>
      </c>
      <c r="I35" s="73">
        <v>1.5814497643887611</v>
      </c>
      <c r="J35" s="73">
        <v>1.4821475366493204</v>
      </c>
      <c r="K35" s="73">
        <v>2.5495275098246122</v>
      </c>
      <c r="L35" s="73">
        <v>0.26047303855021925</v>
      </c>
      <c r="M35" s="73">
        <v>2.8634870234241472</v>
      </c>
      <c r="N35" s="73">
        <v>0.80130498965354779</v>
      </c>
      <c r="O35" s="73">
        <v>9.2495132552837926</v>
      </c>
      <c r="P35" s="74">
        <v>471.96035833577298</v>
      </c>
    </row>
    <row r="36" spans="1:16" ht="12" customHeight="1" x14ac:dyDescent="0.2">
      <c r="A36" s="123" t="s">
        <v>93</v>
      </c>
      <c r="B36" s="73">
        <v>2.1425214871757801</v>
      </c>
      <c r="C36" s="73">
        <v>0.32661171841460845</v>
      </c>
      <c r="D36" s="73">
        <v>0.77866057806889299</v>
      </c>
      <c r="E36" s="73">
        <v>0.22786523429842223</v>
      </c>
      <c r="F36" s="73">
        <v>0.35415662464070607</v>
      </c>
      <c r="G36" s="73">
        <v>1.4418124044542047</v>
      </c>
      <c r="H36" s="73">
        <v>0.75091915504350504</v>
      </c>
      <c r="I36" s="73">
        <v>1.0906394252277753</v>
      </c>
      <c r="J36" s="73">
        <v>0.30150691845432676</v>
      </c>
      <c r="K36" s="73">
        <v>1.6497073158268349</v>
      </c>
      <c r="L36" s="73">
        <v>0.60041930919305952</v>
      </c>
      <c r="M36" s="73">
        <v>0.91972068230915727</v>
      </c>
      <c r="N36" s="73">
        <v>0.58611066389967081</v>
      </c>
      <c r="O36" s="73">
        <v>5.8670785882252714</v>
      </c>
      <c r="P36" s="74">
        <v>400.87679023241816</v>
      </c>
    </row>
    <row r="37" spans="1:16" ht="12" customHeight="1" x14ac:dyDescent="0.2">
      <c r="A37" s="123" t="s">
        <v>94</v>
      </c>
      <c r="B37" s="73">
        <v>1.1862054810681353</v>
      </c>
      <c r="C37" s="73">
        <v>0</v>
      </c>
      <c r="D37" s="73">
        <v>0.76814490625389165</v>
      </c>
      <c r="E37" s="73">
        <v>0.4114511429083284</v>
      </c>
      <c r="F37" s="73">
        <v>1.4832135530688759</v>
      </c>
      <c r="G37" s="73">
        <v>0.49718855003686824</v>
      </c>
      <c r="H37" s="73">
        <v>0.4114511429083284</v>
      </c>
      <c r="I37" s="73">
        <v>0.4114511429083284</v>
      </c>
      <c r="J37" s="73">
        <v>1.2614602061572344</v>
      </c>
      <c r="K37" s="73">
        <v>0.49718855003686824</v>
      </c>
      <c r="L37" s="73">
        <v>2.9366177355751102</v>
      </c>
      <c r="M37" s="73">
        <v>1.5832267858706335</v>
      </c>
      <c r="N37" s="73">
        <v>0.49718855003686796</v>
      </c>
      <c r="O37" s="73">
        <v>7.487326689232022</v>
      </c>
      <c r="P37" s="74">
        <v>361.73228972987386</v>
      </c>
    </row>
    <row r="38" spans="1:16" ht="12" customHeight="1" x14ac:dyDescent="0.2">
      <c r="A38" s="123" t="s">
        <v>95</v>
      </c>
      <c r="B38" s="73">
        <v>1.1269567348164455</v>
      </c>
      <c r="C38" s="73">
        <v>0.12350718207501898</v>
      </c>
      <c r="D38" s="73">
        <v>0.21804507950798618</v>
      </c>
      <c r="E38" s="73">
        <v>0.34155226158300461</v>
      </c>
      <c r="F38" s="73">
        <v>0.34155226158300461</v>
      </c>
      <c r="G38" s="73">
        <v>1.0447370092155555</v>
      </c>
      <c r="H38" s="73">
        <v>0.34155226158300461</v>
      </c>
      <c r="I38" s="73">
        <v>0.34155226158300461</v>
      </c>
      <c r="J38" s="73">
        <v>1.9315882800769026</v>
      </c>
      <c r="K38" s="73">
        <v>0.34155226158300461</v>
      </c>
      <c r="L38" s="73">
        <v>0.34155226158300461</v>
      </c>
      <c r="M38" s="73">
        <v>0.95584232494948995</v>
      </c>
      <c r="N38" s="73">
        <v>0</v>
      </c>
      <c r="O38" s="73">
        <v>4.0143873398428376</v>
      </c>
      <c r="P38" s="74">
        <v>349.76452553748743</v>
      </c>
    </row>
    <row r="39" spans="1:16" ht="12" customHeight="1" x14ac:dyDescent="0.2">
      <c r="A39" s="130" t="s">
        <v>96</v>
      </c>
      <c r="B39" s="73">
        <v>0.37065040562372958</v>
      </c>
      <c r="C39" s="73">
        <v>0.39952658064600333</v>
      </c>
      <c r="D39" s="73">
        <v>0.10715432981356829</v>
      </c>
      <c r="E39" s="73">
        <v>0.10715432981356829</v>
      </c>
      <c r="F39" s="73">
        <v>0.10715432981356829</v>
      </c>
      <c r="G39" s="73">
        <v>0.95691632393345538</v>
      </c>
      <c r="H39" s="73">
        <v>1.1433091525272936</v>
      </c>
      <c r="I39" s="73">
        <v>0.95691632393345538</v>
      </c>
      <c r="J39" s="73">
        <v>1.826242932155232</v>
      </c>
      <c r="K39" s="73">
        <v>1.9930711466471824</v>
      </c>
      <c r="L39" s="73">
        <v>0.95691632393345538</v>
      </c>
      <c r="M39" s="73">
        <v>0.93707926795088081</v>
      </c>
      <c r="N39" s="73">
        <v>0.43900982046941506</v>
      </c>
      <c r="O39" s="73">
        <v>4.4624996792760037</v>
      </c>
      <c r="P39" s="74">
        <v>289.43290159220533</v>
      </c>
    </row>
    <row r="40" spans="1:16" s="75" customFormat="1" ht="12" customHeight="1" x14ac:dyDescent="0.2">
      <c r="A40" s="778" t="s">
        <v>262</v>
      </c>
      <c r="B40" s="779"/>
      <c r="C40" s="779"/>
      <c r="D40" s="779"/>
      <c r="E40" s="779"/>
      <c r="F40" s="779"/>
      <c r="G40" s="779"/>
      <c r="H40" s="779"/>
      <c r="I40" s="779"/>
      <c r="J40" s="779"/>
      <c r="K40" s="779"/>
      <c r="L40" s="779"/>
      <c r="M40" s="779"/>
      <c r="N40" s="779"/>
      <c r="O40" s="779"/>
      <c r="P40" s="780"/>
    </row>
    <row r="41" spans="1:16" ht="22.5" customHeight="1" x14ac:dyDescent="0.2">
      <c r="A41" s="781"/>
      <c r="B41" s="781"/>
      <c r="C41" s="781"/>
      <c r="D41" s="781"/>
      <c r="E41" s="781"/>
      <c r="F41" s="781"/>
      <c r="G41" s="781"/>
      <c r="H41" s="781"/>
      <c r="I41" s="781"/>
      <c r="J41" s="781"/>
      <c r="K41" s="781"/>
      <c r="L41" s="781"/>
      <c r="M41" s="781"/>
      <c r="N41" s="781"/>
      <c r="O41" s="781"/>
      <c r="P41" s="781"/>
    </row>
  </sheetData>
  <mergeCells count="8">
    <mergeCell ref="A40:P40"/>
    <mergeCell ref="A41:P41"/>
    <mergeCell ref="A1:P1"/>
    <mergeCell ref="A2:P2"/>
    <mergeCell ref="A3:A4"/>
    <mergeCell ref="B3:N3"/>
    <mergeCell ref="O3:O4"/>
    <mergeCell ref="P3:P4"/>
  </mergeCells>
  <printOptions horizontalCentered="1"/>
  <pageMargins left="0.25" right="0.25" top="0.75" bottom="0.75"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5"/>
  <sheetViews>
    <sheetView showGridLines="0" zoomScaleNormal="100" workbookViewId="0">
      <selection activeCell="G4" sqref="G4"/>
    </sheetView>
  </sheetViews>
  <sheetFormatPr defaultRowHeight="14.25" x14ac:dyDescent="0.2"/>
  <cols>
    <col min="1" max="1" width="41" style="147" customWidth="1"/>
    <col min="2" max="3" width="14.140625" style="507" customWidth="1"/>
    <col min="4" max="4" width="15.7109375" style="507" customWidth="1"/>
    <col min="5" max="10" width="14.140625" style="507" customWidth="1"/>
    <col min="11" max="11" width="18.7109375" style="147" customWidth="1"/>
    <col min="12" max="16384" width="9.140625" style="147"/>
  </cols>
  <sheetData>
    <row r="1" spans="1:11" ht="15" customHeight="1" x14ac:dyDescent="0.2">
      <c r="A1" s="603" t="s">
        <v>484</v>
      </c>
      <c r="B1" s="603"/>
      <c r="C1" s="603"/>
      <c r="D1" s="603"/>
      <c r="E1" s="603"/>
      <c r="F1" s="603"/>
      <c r="G1" s="603"/>
      <c r="H1" s="603"/>
      <c r="I1" s="603"/>
      <c r="J1" s="603"/>
      <c r="K1" s="603"/>
    </row>
    <row r="2" spans="1:11" ht="12" customHeight="1" x14ac:dyDescent="0.2">
      <c r="A2" s="604" t="s">
        <v>350</v>
      </c>
      <c r="B2" s="604"/>
      <c r="C2" s="604"/>
      <c r="D2" s="604"/>
      <c r="E2" s="604"/>
      <c r="F2" s="604"/>
      <c r="G2" s="604"/>
      <c r="H2" s="604"/>
      <c r="I2" s="604"/>
      <c r="J2" s="604"/>
      <c r="K2" s="604"/>
    </row>
    <row r="3" spans="1:11" ht="12" customHeight="1" x14ac:dyDescent="0.2">
      <c r="A3" s="605"/>
      <c r="B3" s="573" t="s">
        <v>341</v>
      </c>
      <c r="C3" s="573"/>
      <c r="D3" s="573"/>
      <c r="E3" s="573"/>
      <c r="F3" s="573"/>
      <c r="G3" s="573"/>
      <c r="H3" s="573"/>
      <c r="I3" s="573"/>
      <c r="J3" s="573"/>
      <c r="K3" s="607" t="s">
        <v>336</v>
      </c>
    </row>
    <row r="4" spans="1:11" ht="35.25" customHeight="1" x14ac:dyDescent="0.2">
      <c r="A4" s="606"/>
      <c r="B4" s="8" t="s">
        <v>329</v>
      </c>
      <c r="C4" s="8" t="s">
        <v>330</v>
      </c>
      <c r="D4" s="8" t="s">
        <v>331</v>
      </c>
      <c r="E4" s="8" t="s">
        <v>332</v>
      </c>
      <c r="F4" s="8" t="s">
        <v>333</v>
      </c>
      <c r="G4" s="8" t="s">
        <v>334</v>
      </c>
      <c r="H4" s="8" t="s">
        <v>335</v>
      </c>
      <c r="I4" s="8" t="s">
        <v>81</v>
      </c>
      <c r="J4" s="8" t="s">
        <v>117</v>
      </c>
      <c r="K4" s="567"/>
    </row>
    <row r="5" spans="1:11" ht="12" customHeight="1" x14ac:dyDescent="0.2">
      <c r="A5" s="101"/>
      <c r="B5" s="93"/>
      <c r="C5" s="93"/>
      <c r="D5" s="93"/>
      <c r="E5" s="93"/>
      <c r="F5" s="93"/>
      <c r="G5" s="93"/>
      <c r="H5" s="93"/>
      <c r="I5" s="93"/>
      <c r="J5" s="93"/>
      <c r="K5" s="501"/>
    </row>
    <row r="6" spans="1:11" ht="12" customHeight="1" x14ac:dyDescent="0.2">
      <c r="A6" s="113" t="s">
        <v>35</v>
      </c>
      <c r="B6" s="345">
        <v>1.5865669923643222</v>
      </c>
      <c r="C6" s="345">
        <v>0.30495761957446299</v>
      </c>
      <c r="D6" s="345">
        <v>0.2939339425155128</v>
      </c>
      <c r="E6" s="345">
        <v>6.272051138549635E-2</v>
      </c>
      <c r="F6" s="345">
        <v>16.340366287763107</v>
      </c>
      <c r="G6" s="345">
        <v>22.135834843963472</v>
      </c>
      <c r="H6" s="345">
        <v>23.119618725607531</v>
      </c>
      <c r="I6" s="345">
        <v>0.30795465564219643</v>
      </c>
      <c r="J6" s="345">
        <v>0.84872357090608597</v>
      </c>
      <c r="K6" s="346">
        <v>2192.8129920379924</v>
      </c>
    </row>
    <row r="7" spans="1:11" ht="12" customHeight="1" x14ac:dyDescent="0.2">
      <c r="A7" s="116"/>
      <c r="B7" s="347"/>
      <c r="C7" s="347"/>
      <c r="D7" s="347"/>
      <c r="E7" s="347"/>
      <c r="F7" s="347"/>
      <c r="G7" s="347"/>
      <c r="H7" s="347"/>
      <c r="I7" s="347"/>
      <c r="J7" s="347"/>
      <c r="K7" s="348"/>
    </row>
    <row r="8" spans="1:11" ht="12" customHeight="1" x14ac:dyDescent="0.2">
      <c r="A8" s="163" t="s">
        <v>59</v>
      </c>
      <c r="B8" s="347"/>
      <c r="C8" s="347"/>
      <c r="D8" s="347"/>
      <c r="E8" s="347"/>
      <c r="F8" s="347"/>
      <c r="G8" s="347"/>
      <c r="H8" s="347"/>
      <c r="I8" s="347"/>
      <c r="J8" s="347"/>
      <c r="K8" s="348"/>
    </row>
    <row r="9" spans="1:11" ht="12" customHeight="1" x14ac:dyDescent="0.2">
      <c r="A9" s="105" t="s">
        <v>51</v>
      </c>
      <c r="B9" s="349">
        <v>1.9376398123073399</v>
      </c>
      <c r="C9" s="349">
        <v>0.33276956975362543</v>
      </c>
      <c r="D9" s="349">
        <v>0.3463763567587117</v>
      </c>
      <c r="E9" s="349">
        <v>1.280710372730579E-2</v>
      </c>
      <c r="F9" s="349">
        <v>17.283490861636221</v>
      </c>
      <c r="G9" s="349">
        <v>30.12422390811216</v>
      </c>
      <c r="H9" s="349">
        <v>15.895361542142512</v>
      </c>
      <c r="I9" s="349">
        <v>8.9525438590254747E-2</v>
      </c>
      <c r="J9" s="349">
        <v>1.1174604649872535</v>
      </c>
      <c r="K9" s="350">
        <v>973.66360971223583</v>
      </c>
    </row>
    <row r="10" spans="1:11" ht="12" customHeight="1" x14ac:dyDescent="0.2">
      <c r="A10" s="105" t="s">
        <v>50</v>
      </c>
      <c r="B10" s="349">
        <v>1.3061855771800137</v>
      </c>
      <c r="C10" s="349">
        <v>0.28274583470449194</v>
      </c>
      <c r="D10" s="349">
        <v>0.25205124044938243</v>
      </c>
      <c r="E10" s="349">
        <v>0.10258344317881024</v>
      </c>
      <c r="F10" s="349">
        <v>15.587147617173418</v>
      </c>
      <c r="G10" s="349">
        <v>15.755973733631892</v>
      </c>
      <c r="H10" s="349">
        <v>28.889212205057433</v>
      </c>
      <c r="I10" s="349">
        <v>0.48240135021844921</v>
      </c>
      <c r="J10" s="349">
        <v>0.63409906455168907</v>
      </c>
      <c r="K10" s="350">
        <v>1219.1493823257561</v>
      </c>
    </row>
    <row r="11" spans="1:11" ht="12" customHeight="1" x14ac:dyDescent="0.2">
      <c r="A11" s="128" t="s">
        <v>53</v>
      </c>
      <c r="B11" s="523"/>
      <c r="C11" s="347"/>
      <c r="D11" s="347"/>
      <c r="E11" s="347"/>
      <c r="F11" s="347"/>
      <c r="G11" s="347"/>
      <c r="H11" s="347"/>
      <c r="I11" s="347"/>
      <c r="J11" s="347"/>
      <c r="K11" s="348"/>
    </row>
    <row r="12" spans="1:11" ht="12" customHeight="1" x14ac:dyDescent="0.2">
      <c r="A12" s="145" t="s">
        <v>17</v>
      </c>
      <c r="B12" s="349">
        <v>7.7466244660407826</v>
      </c>
      <c r="C12" s="349">
        <v>0</v>
      </c>
      <c r="D12" s="349">
        <v>0</v>
      </c>
      <c r="E12" s="349">
        <v>0</v>
      </c>
      <c r="F12" s="349">
        <v>7.148543287797772E-2</v>
      </c>
      <c r="G12" s="349">
        <v>12.274726526476691</v>
      </c>
      <c r="H12" s="349">
        <v>7.262355052126515</v>
      </c>
      <c r="I12" s="349">
        <v>0.50113860802003507</v>
      </c>
      <c r="J12" s="349">
        <v>1.2016060834143272</v>
      </c>
      <c r="K12" s="350">
        <v>449.10460405643266</v>
      </c>
    </row>
    <row r="13" spans="1:11" ht="12" customHeight="1" x14ac:dyDescent="0.2">
      <c r="A13" s="148" t="s">
        <v>22</v>
      </c>
      <c r="B13" s="349">
        <v>0</v>
      </c>
      <c r="C13" s="349">
        <v>0.38350164215126459</v>
      </c>
      <c r="D13" s="349">
        <v>0.36963873798591873</v>
      </c>
      <c r="E13" s="349">
        <v>7.8874629027040094E-2</v>
      </c>
      <c r="F13" s="349">
        <v>20.5305332589916</v>
      </c>
      <c r="G13" s="349">
        <v>24.675634031148004</v>
      </c>
      <c r="H13" s="349">
        <v>27.20377073897302</v>
      </c>
      <c r="I13" s="349">
        <v>0.25819874287564892</v>
      </c>
      <c r="J13" s="349">
        <v>0.7578361483583802</v>
      </c>
      <c r="K13" s="350">
        <v>1743.7083879815666</v>
      </c>
    </row>
    <row r="14" spans="1:11" ht="12" customHeight="1" x14ac:dyDescent="0.2">
      <c r="A14" s="149" t="s">
        <v>18</v>
      </c>
      <c r="B14" s="349">
        <v>0</v>
      </c>
      <c r="C14" s="349">
        <v>0.32456093879871356</v>
      </c>
      <c r="D14" s="349">
        <v>0</v>
      </c>
      <c r="E14" s="349">
        <v>0</v>
      </c>
      <c r="F14" s="349">
        <v>18.376878203748749</v>
      </c>
      <c r="G14" s="349">
        <v>29.475700734588006</v>
      </c>
      <c r="H14" s="349">
        <v>31.712421361406165</v>
      </c>
      <c r="I14" s="349">
        <v>8.8574644962306479E-2</v>
      </c>
      <c r="J14" s="349">
        <v>0.42302226802502058</v>
      </c>
      <c r="K14" s="350">
        <v>624.36251946181642</v>
      </c>
    </row>
    <row r="15" spans="1:11" ht="12" customHeight="1" x14ac:dyDescent="0.2">
      <c r="A15" s="149" t="s">
        <v>4</v>
      </c>
      <c r="B15" s="349">
        <v>0</v>
      </c>
      <c r="C15" s="349">
        <v>0.45725867372661333</v>
      </c>
      <c r="D15" s="349">
        <v>0</v>
      </c>
      <c r="E15" s="349">
        <v>0</v>
      </c>
      <c r="F15" s="349">
        <v>23.463052274084539</v>
      </c>
      <c r="G15" s="349">
        <v>24.272434618206262</v>
      </c>
      <c r="H15" s="349">
        <v>27.786118594846823</v>
      </c>
      <c r="I15" s="349">
        <v>0.50640075992027567</v>
      </c>
      <c r="J15" s="349">
        <v>0.70066811792327965</v>
      </c>
      <c r="K15" s="350">
        <v>779.85788428049614</v>
      </c>
    </row>
    <row r="16" spans="1:11" ht="12" customHeight="1" x14ac:dyDescent="0.2">
      <c r="A16" s="149" t="s">
        <v>5</v>
      </c>
      <c r="B16" s="349">
        <v>0</v>
      </c>
      <c r="C16" s="349">
        <v>0.32246962478093161</v>
      </c>
      <c r="D16" s="349">
        <v>1.8985713718066033</v>
      </c>
      <c r="E16" s="349">
        <v>0.40512288687206865</v>
      </c>
      <c r="F16" s="349">
        <v>17.754922273845498</v>
      </c>
      <c r="G16" s="349">
        <v>16.773900762337298</v>
      </c>
      <c r="H16" s="349">
        <v>17.574030717044462</v>
      </c>
      <c r="I16" s="349">
        <v>0</v>
      </c>
      <c r="J16" s="349">
        <v>1.5049264399563986</v>
      </c>
      <c r="K16" s="350">
        <v>339.48798423924671</v>
      </c>
    </row>
    <row r="17" spans="1:11" ht="12" customHeight="1" x14ac:dyDescent="0.2">
      <c r="A17" s="163" t="s">
        <v>36</v>
      </c>
      <c r="B17" s="351"/>
      <c r="C17" s="524"/>
      <c r="D17" s="524"/>
      <c r="E17" s="524"/>
      <c r="F17" s="524"/>
      <c r="G17" s="524"/>
      <c r="H17" s="524"/>
      <c r="I17" s="524"/>
      <c r="J17" s="524"/>
      <c r="K17" s="518"/>
    </row>
    <row r="18" spans="1:11" ht="12" customHeight="1" x14ac:dyDescent="0.2">
      <c r="A18" s="105" t="s">
        <v>37</v>
      </c>
      <c r="B18" s="349">
        <v>0.5782710235422196</v>
      </c>
      <c r="C18" s="349">
        <v>7.5389849125680614E-2</v>
      </c>
      <c r="D18" s="349">
        <v>0</v>
      </c>
      <c r="E18" s="349">
        <v>6.0582737674215091E-2</v>
      </c>
      <c r="F18" s="349">
        <v>17.28739962017972</v>
      </c>
      <c r="G18" s="349">
        <v>20.997943390153683</v>
      </c>
      <c r="H18" s="349">
        <v>24.160945795224183</v>
      </c>
      <c r="I18" s="349">
        <v>0.23185585700492511</v>
      </c>
      <c r="J18" s="349">
        <v>0.55918067160407314</v>
      </c>
      <c r="K18" s="350">
        <v>1296.2122021765194</v>
      </c>
    </row>
    <row r="19" spans="1:11" ht="12" customHeight="1" x14ac:dyDescent="0.2">
      <c r="A19" s="105" t="s">
        <v>38</v>
      </c>
      <c r="B19" s="349">
        <v>3.0442564713068085</v>
      </c>
      <c r="C19" s="349">
        <v>0.63684283387161567</v>
      </c>
      <c r="D19" s="349">
        <v>0.71887307621995922</v>
      </c>
      <c r="E19" s="349">
        <v>6.5811082352406916E-2</v>
      </c>
      <c r="F19" s="349">
        <v>14.97124395904423</v>
      </c>
      <c r="G19" s="349">
        <v>23.780880001026535</v>
      </c>
      <c r="H19" s="349">
        <v>21.614176315387859</v>
      </c>
      <c r="I19" s="349">
        <v>0.4179703867011012</v>
      </c>
      <c r="J19" s="349">
        <v>1.2673145908702939</v>
      </c>
      <c r="K19" s="350">
        <v>896.6007898614746</v>
      </c>
    </row>
    <row r="20" spans="1:11" ht="12" customHeight="1" x14ac:dyDescent="0.2">
      <c r="A20" s="122" t="s">
        <v>60</v>
      </c>
      <c r="B20" s="524"/>
      <c r="C20" s="524"/>
      <c r="D20" s="524"/>
      <c r="E20" s="524"/>
      <c r="F20" s="524"/>
      <c r="G20" s="524"/>
      <c r="H20" s="524"/>
      <c r="I20" s="524"/>
      <c r="J20" s="524"/>
      <c r="K20" s="518"/>
    </row>
    <row r="21" spans="1:11" ht="12" customHeight="1" x14ac:dyDescent="0.2">
      <c r="A21" s="123" t="s">
        <v>61</v>
      </c>
      <c r="B21" s="349">
        <v>1.2936170179067337</v>
      </c>
      <c r="C21" s="349">
        <v>0.33286622079047179</v>
      </c>
      <c r="D21" s="349">
        <v>1.2936170179067332</v>
      </c>
      <c r="E21" s="349">
        <v>0</v>
      </c>
      <c r="F21" s="349">
        <v>14.589144300049909</v>
      </c>
      <c r="G21" s="349">
        <v>16.840324627954065</v>
      </c>
      <c r="H21" s="349">
        <v>21.271418963654401</v>
      </c>
      <c r="I21" s="349">
        <v>0</v>
      </c>
      <c r="J21" s="349">
        <v>0</v>
      </c>
      <c r="K21" s="350">
        <v>128.93148188323244</v>
      </c>
    </row>
    <row r="22" spans="1:11" ht="12" customHeight="1" x14ac:dyDescent="0.2">
      <c r="A22" s="123" t="s">
        <v>62</v>
      </c>
      <c r="B22" s="349">
        <v>0.40390489668775531</v>
      </c>
      <c r="C22" s="349">
        <v>0</v>
      </c>
      <c r="D22" s="349">
        <v>0</v>
      </c>
      <c r="E22" s="349">
        <v>0</v>
      </c>
      <c r="F22" s="349">
        <v>18.462718933413417</v>
      </c>
      <c r="G22" s="349">
        <v>18.496497216471251</v>
      </c>
      <c r="H22" s="349">
        <v>29.047510574667921</v>
      </c>
      <c r="I22" s="349">
        <v>0.42858799421393134</v>
      </c>
      <c r="J22" s="349">
        <v>0</v>
      </c>
      <c r="K22" s="350">
        <v>701.21980795818763</v>
      </c>
    </row>
    <row r="23" spans="1:11" ht="12" customHeight="1" x14ac:dyDescent="0.2">
      <c r="A23" s="123" t="s">
        <v>63</v>
      </c>
      <c r="B23" s="349">
        <v>1.9607749037211399</v>
      </c>
      <c r="C23" s="349">
        <v>0</v>
      </c>
      <c r="D23" s="349">
        <v>0.80560744281219165</v>
      </c>
      <c r="E23" s="349">
        <v>0</v>
      </c>
      <c r="F23" s="349">
        <v>14.067910694538266</v>
      </c>
      <c r="G23" s="349">
        <v>21.090052474299256</v>
      </c>
      <c r="H23" s="349">
        <v>15.082958713883338</v>
      </c>
      <c r="I23" s="349">
        <v>0.38464055601035807</v>
      </c>
      <c r="J23" s="349">
        <v>7.8298074186268201</v>
      </c>
      <c r="K23" s="350">
        <v>143.77758045777236</v>
      </c>
    </row>
    <row r="24" spans="1:11" ht="12" customHeight="1" x14ac:dyDescent="0.2">
      <c r="A24" s="123" t="s">
        <v>64</v>
      </c>
      <c r="B24" s="349">
        <v>1.5970571917899663</v>
      </c>
      <c r="C24" s="349">
        <v>0</v>
      </c>
      <c r="D24" s="349">
        <v>0</v>
      </c>
      <c r="E24" s="349">
        <v>0</v>
      </c>
      <c r="F24" s="349">
        <v>14.323959497642397</v>
      </c>
      <c r="G24" s="349">
        <v>20.115621931051031</v>
      </c>
      <c r="H24" s="349">
        <v>28.424772910663915</v>
      </c>
      <c r="I24" s="349">
        <v>0.68681195141029439</v>
      </c>
      <c r="J24" s="349">
        <v>0</v>
      </c>
      <c r="K24" s="350">
        <v>281.29778831856328</v>
      </c>
    </row>
    <row r="25" spans="1:11" ht="12" customHeight="1" x14ac:dyDescent="0.2">
      <c r="A25" s="123" t="s">
        <v>65</v>
      </c>
      <c r="B25" s="349">
        <v>5.2866267571995813</v>
      </c>
      <c r="C25" s="349">
        <v>1.177332691680322</v>
      </c>
      <c r="D25" s="349">
        <v>0.32303805993619322</v>
      </c>
      <c r="E25" s="349">
        <v>0.34278201041154566</v>
      </c>
      <c r="F25" s="349">
        <v>12.359375722278909</v>
      </c>
      <c r="G25" s="349">
        <v>22.985056881346281</v>
      </c>
      <c r="H25" s="349">
        <v>23.64685089544135</v>
      </c>
      <c r="I25" s="349">
        <v>0</v>
      </c>
      <c r="J25" s="349">
        <v>0.98885813028393243</v>
      </c>
      <c r="K25" s="350">
        <v>99.382831344418634</v>
      </c>
    </row>
    <row r="26" spans="1:11" ht="12" customHeight="1" x14ac:dyDescent="0.2">
      <c r="A26" s="123" t="s">
        <v>66</v>
      </c>
      <c r="B26" s="349">
        <v>3.6354158295589101</v>
      </c>
      <c r="C26" s="349">
        <v>2.659224619189529</v>
      </c>
      <c r="D26" s="349">
        <v>0</v>
      </c>
      <c r="E26" s="349">
        <v>0</v>
      </c>
      <c r="F26" s="349">
        <v>11.223676998033001</v>
      </c>
      <c r="G26" s="349">
        <v>16.645466528933532</v>
      </c>
      <c r="H26" s="349">
        <v>11.569454388233053</v>
      </c>
      <c r="I26" s="349">
        <v>0</v>
      </c>
      <c r="J26" s="349">
        <v>0</v>
      </c>
      <c r="K26" s="350">
        <v>180.19547788394601</v>
      </c>
    </row>
    <row r="27" spans="1:11" ht="12" customHeight="1" x14ac:dyDescent="0.2">
      <c r="A27" s="123" t="s">
        <v>67</v>
      </c>
      <c r="B27" s="349">
        <v>1.2411207755996299</v>
      </c>
      <c r="C27" s="349">
        <v>0.43080527420825959</v>
      </c>
      <c r="D27" s="349">
        <v>0</v>
      </c>
      <c r="E27" s="349">
        <v>0</v>
      </c>
      <c r="F27" s="349">
        <v>11.660315716299978</v>
      </c>
      <c r="G27" s="349">
        <v>21.959606420936865</v>
      </c>
      <c r="H27" s="349">
        <v>14.147524338578405</v>
      </c>
      <c r="I27" s="349">
        <v>0.44601015680727529</v>
      </c>
      <c r="J27" s="349">
        <v>0</v>
      </c>
      <c r="K27" s="350">
        <v>68.734506033496046</v>
      </c>
    </row>
    <row r="28" spans="1:11" ht="12" customHeight="1" x14ac:dyDescent="0.2">
      <c r="A28" s="123" t="s">
        <v>68</v>
      </c>
      <c r="B28" s="349">
        <v>2.4962699005266491</v>
      </c>
      <c r="C28" s="349">
        <v>0</v>
      </c>
      <c r="D28" s="349">
        <v>0</v>
      </c>
      <c r="E28" s="349">
        <v>0.42634948689396102</v>
      </c>
      <c r="F28" s="349">
        <v>15.972027204799577</v>
      </c>
      <c r="G28" s="349">
        <v>17.359511755430713</v>
      </c>
      <c r="H28" s="349">
        <v>17.668124994068602</v>
      </c>
      <c r="I28" s="349">
        <v>0</v>
      </c>
      <c r="J28" s="349">
        <v>0.42634948689396029</v>
      </c>
      <c r="K28" s="350">
        <v>184.18711932004109</v>
      </c>
    </row>
    <row r="29" spans="1:11" ht="12" customHeight="1" x14ac:dyDescent="0.2">
      <c r="A29" s="123" t="s">
        <v>69</v>
      </c>
      <c r="B29" s="349">
        <v>1.6345816118982639</v>
      </c>
      <c r="C29" s="349">
        <v>0</v>
      </c>
      <c r="D29" s="349">
        <v>0.94203598967737445</v>
      </c>
      <c r="E29" s="349">
        <v>0</v>
      </c>
      <c r="F29" s="349">
        <v>20.043520672771585</v>
      </c>
      <c r="G29" s="349">
        <v>38.714532673459075</v>
      </c>
      <c r="H29" s="349">
        <v>22.348764172561143</v>
      </c>
      <c r="I29" s="349">
        <v>0</v>
      </c>
      <c r="J29" s="349">
        <v>1.5952951654004459</v>
      </c>
      <c r="K29" s="350">
        <v>350.1155863472485</v>
      </c>
    </row>
    <row r="30" spans="1:11" ht="12" customHeight="1" x14ac:dyDescent="0.2">
      <c r="A30" s="189" t="s">
        <v>70</v>
      </c>
      <c r="B30" s="349">
        <v>0</v>
      </c>
      <c r="C30" s="349">
        <v>0</v>
      </c>
      <c r="D30" s="349">
        <v>0</v>
      </c>
      <c r="E30" s="349">
        <v>0</v>
      </c>
      <c r="F30" s="349">
        <v>17.377117796767703</v>
      </c>
      <c r="G30" s="349">
        <v>18.761365140743671</v>
      </c>
      <c r="H30" s="349">
        <v>16.223917181333174</v>
      </c>
      <c r="I30" s="349">
        <v>2.2511086244273311</v>
      </c>
      <c r="J30" s="349">
        <v>0</v>
      </c>
      <c r="K30" s="350">
        <v>42.465707159551023</v>
      </c>
    </row>
    <row r="31" spans="1:11" ht="12" customHeight="1" x14ac:dyDescent="0.2">
      <c r="A31" s="189" t="s">
        <v>71</v>
      </c>
      <c r="B31" s="349">
        <v>0</v>
      </c>
      <c r="C31" s="349">
        <v>0</v>
      </c>
      <c r="D31" s="349">
        <v>0</v>
      </c>
      <c r="E31" s="349">
        <v>1.9943551876597927</v>
      </c>
      <c r="F31" s="349">
        <v>16.188674516936455</v>
      </c>
      <c r="G31" s="349">
        <v>29.253363187525316</v>
      </c>
      <c r="H31" s="349">
        <v>19.688647039689691</v>
      </c>
      <c r="I31" s="349">
        <v>0</v>
      </c>
      <c r="J31" s="349">
        <v>0</v>
      </c>
      <c r="K31" s="350">
        <v>12.505105331533047</v>
      </c>
    </row>
    <row r="32" spans="1:11" ht="12" customHeight="1" x14ac:dyDescent="0.2">
      <c r="A32" s="172" t="s">
        <v>188</v>
      </c>
      <c r="B32" s="524"/>
      <c r="C32" s="524"/>
      <c r="D32" s="524"/>
      <c r="E32" s="524"/>
      <c r="F32" s="524"/>
      <c r="G32" s="524"/>
      <c r="H32" s="524"/>
      <c r="I32" s="524"/>
      <c r="J32" s="524"/>
      <c r="K32" s="518"/>
    </row>
    <row r="33" spans="1:11" ht="12" customHeight="1" x14ac:dyDescent="0.2">
      <c r="A33" s="189" t="s">
        <v>85</v>
      </c>
      <c r="B33" s="349">
        <v>0.65859635038563169</v>
      </c>
      <c r="C33" s="349">
        <v>1.7217904938792274</v>
      </c>
      <c r="D33" s="349">
        <v>0</v>
      </c>
      <c r="E33" s="349">
        <v>0</v>
      </c>
      <c r="F33" s="349">
        <v>23.178636345007025</v>
      </c>
      <c r="G33" s="349">
        <v>28.127161025683506</v>
      </c>
      <c r="H33" s="349">
        <v>39.767230058184225</v>
      </c>
      <c r="I33" s="349">
        <v>0</v>
      </c>
      <c r="J33" s="349">
        <v>0</v>
      </c>
      <c r="K33" s="350">
        <v>128.89436910749185</v>
      </c>
    </row>
    <row r="34" spans="1:11" ht="12" customHeight="1" x14ac:dyDescent="0.2">
      <c r="A34" s="189" t="s">
        <v>86</v>
      </c>
      <c r="B34" s="349">
        <v>1.6445199509350827</v>
      </c>
      <c r="C34" s="349">
        <v>0.21647458665092334</v>
      </c>
      <c r="D34" s="349">
        <v>0.31229049478404114</v>
      </c>
      <c r="E34" s="349">
        <v>6.6637487886078456E-2</v>
      </c>
      <c r="F34" s="349">
        <v>15.913307538923688</v>
      </c>
      <c r="G34" s="349">
        <v>21.761668828050659</v>
      </c>
      <c r="H34" s="349">
        <v>22.079954014015101</v>
      </c>
      <c r="I34" s="349">
        <v>0.32718681945510647</v>
      </c>
      <c r="J34" s="349">
        <v>0.90172744809542249</v>
      </c>
      <c r="K34" s="350">
        <v>2063.9186229305105</v>
      </c>
    </row>
    <row r="35" spans="1:11" ht="12" customHeight="1" x14ac:dyDescent="0.2">
      <c r="A35" s="172" t="s">
        <v>424</v>
      </c>
      <c r="B35" s="524"/>
      <c r="C35" s="524"/>
      <c r="D35" s="524"/>
      <c r="E35" s="524"/>
      <c r="F35" s="524"/>
      <c r="G35" s="524"/>
      <c r="H35" s="524"/>
      <c r="I35" s="524"/>
      <c r="J35" s="524"/>
      <c r="K35" s="518"/>
    </row>
    <row r="36" spans="1:11" ht="12" customHeight="1" x14ac:dyDescent="0.2">
      <c r="A36" s="224" t="s">
        <v>425</v>
      </c>
      <c r="B36" s="349">
        <v>2.1573249787118938</v>
      </c>
      <c r="C36" s="349">
        <v>0.52659503706692501</v>
      </c>
      <c r="D36" s="349">
        <v>0.64833772548213897</v>
      </c>
      <c r="E36" s="349">
        <v>0</v>
      </c>
      <c r="F36" s="349">
        <v>24.852459089612154</v>
      </c>
      <c r="G36" s="349">
        <v>30.021792893555734</v>
      </c>
      <c r="H36" s="349">
        <v>36.01389995629583</v>
      </c>
      <c r="I36" s="349">
        <v>0.30039725105042558</v>
      </c>
      <c r="J36" s="349">
        <v>0.75680330446939581</v>
      </c>
      <c r="K36" s="350">
        <v>851.27258339449156</v>
      </c>
    </row>
    <row r="37" spans="1:11" ht="12" customHeight="1" x14ac:dyDescent="0.2">
      <c r="A37" s="224" t="s">
        <v>426</v>
      </c>
      <c r="B37" s="349">
        <v>1.2243933132110978</v>
      </c>
      <c r="C37" s="349">
        <v>0.16431790738236643</v>
      </c>
      <c r="D37" s="349">
        <v>6.9047519455145256E-2</v>
      </c>
      <c r="E37" s="349">
        <v>0.10251972385420063</v>
      </c>
      <c r="F37" s="349">
        <v>10.939029747441813</v>
      </c>
      <c r="G37" s="349">
        <v>17.131811231879244</v>
      </c>
      <c r="H37" s="349">
        <v>14.937570668358056</v>
      </c>
      <c r="I37" s="349">
        <v>0.3127501961187571</v>
      </c>
      <c r="J37" s="349">
        <v>0.90705144695939477</v>
      </c>
      <c r="K37" s="350">
        <v>1341.5404086434994</v>
      </c>
    </row>
    <row r="38" spans="1:11" ht="12" customHeight="1" x14ac:dyDescent="0.2">
      <c r="A38" s="113" t="s">
        <v>91</v>
      </c>
      <c r="B38" s="524"/>
      <c r="C38" s="524"/>
      <c r="D38" s="524"/>
      <c r="E38" s="524"/>
      <c r="F38" s="524"/>
      <c r="G38" s="524"/>
      <c r="H38" s="524"/>
      <c r="I38" s="524"/>
      <c r="J38" s="524"/>
      <c r="K38" s="518"/>
    </row>
    <row r="39" spans="1:11" ht="12" customHeight="1" x14ac:dyDescent="0.2">
      <c r="A39" s="189" t="s">
        <v>92</v>
      </c>
      <c r="B39" s="349">
        <v>1.543697840112098</v>
      </c>
      <c r="C39" s="349">
        <v>0.62001859558222572</v>
      </c>
      <c r="D39" s="349">
        <v>0.71074372444330369</v>
      </c>
      <c r="E39" s="349">
        <v>0</v>
      </c>
      <c r="F39" s="349">
        <v>18.767161786200322</v>
      </c>
      <c r="G39" s="349">
        <v>25.477523347677749</v>
      </c>
      <c r="H39" s="349">
        <v>30.322136872224288</v>
      </c>
      <c r="I39" s="349">
        <v>0.41369389020823116</v>
      </c>
      <c r="J39" s="349">
        <v>2.7432227710865353</v>
      </c>
      <c r="K39" s="350">
        <v>544.03427621071285</v>
      </c>
    </row>
    <row r="40" spans="1:11" ht="12" customHeight="1" x14ac:dyDescent="0.2">
      <c r="A40" s="189" t="s">
        <v>93</v>
      </c>
      <c r="B40" s="349">
        <v>1.7494153844015257</v>
      </c>
      <c r="C40" s="349">
        <v>0.30433175863548273</v>
      </c>
      <c r="D40" s="349">
        <v>0.35773419606167295</v>
      </c>
      <c r="E40" s="349">
        <v>5.3991670730851871E-2</v>
      </c>
      <c r="F40" s="349">
        <v>22.651353118703618</v>
      </c>
      <c r="G40" s="349">
        <v>27.949356853118694</v>
      </c>
      <c r="H40" s="349">
        <v>27.823506048952868</v>
      </c>
      <c r="I40" s="349">
        <v>0.25769319639453314</v>
      </c>
      <c r="J40" s="349">
        <v>0.42114897501919824</v>
      </c>
      <c r="K40" s="350">
        <v>461.91609469725421</v>
      </c>
    </row>
    <row r="41" spans="1:11" ht="12" customHeight="1" x14ac:dyDescent="0.2">
      <c r="A41" s="189" t="s">
        <v>94</v>
      </c>
      <c r="B41" s="349">
        <v>2.2037226382508432</v>
      </c>
      <c r="C41" s="349">
        <v>7.2572641621019715E-2</v>
      </c>
      <c r="D41" s="349">
        <v>0</v>
      </c>
      <c r="E41" s="349">
        <v>0.26273274715222739</v>
      </c>
      <c r="F41" s="349">
        <v>16.417815666622328</v>
      </c>
      <c r="G41" s="349">
        <v>23.759907872787693</v>
      </c>
      <c r="H41" s="349">
        <v>27.243168602210375</v>
      </c>
      <c r="I41" s="349">
        <v>0</v>
      </c>
      <c r="J41" s="349">
        <v>0.14982738349425578</v>
      </c>
      <c r="K41" s="350">
        <v>428.55232841595574</v>
      </c>
    </row>
    <row r="42" spans="1:11" ht="12" customHeight="1" x14ac:dyDescent="0.2">
      <c r="A42" s="189" t="s">
        <v>95</v>
      </c>
      <c r="B42" s="349">
        <v>1.0041843437748577</v>
      </c>
      <c r="C42" s="349">
        <v>0.39652498656199869</v>
      </c>
      <c r="D42" s="349">
        <v>0.22995599848115392</v>
      </c>
      <c r="E42" s="349">
        <v>0</v>
      </c>
      <c r="F42" s="349">
        <v>11.970833985467442</v>
      </c>
      <c r="G42" s="349">
        <v>12.238863718822699</v>
      </c>
      <c r="H42" s="349">
        <v>14.213720124143672</v>
      </c>
      <c r="I42" s="349">
        <v>0.74608288898718489</v>
      </c>
      <c r="J42" s="349">
        <v>0.27292956832249121</v>
      </c>
      <c r="K42" s="350">
        <v>402.81635650946902</v>
      </c>
    </row>
    <row r="43" spans="1:11" ht="12" customHeight="1" x14ac:dyDescent="0.2">
      <c r="A43" s="189" t="s">
        <v>96</v>
      </c>
      <c r="B43" s="352">
        <v>1.3564920763923201</v>
      </c>
      <c r="C43" s="352">
        <v>0</v>
      </c>
      <c r="D43" s="352">
        <v>0</v>
      </c>
      <c r="E43" s="352">
        <v>0</v>
      </c>
      <c r="F43" s="352">
        <v>9.2840480284352083</v>
      </c>
      <c r="G43" s="352">
        <v>18.724550501945625</v>
      </c>
      <c r="H43" s="352">
        <v>11.105536770916121</v>
      </c>
      <c r="I43" s="352">
        <v>8.6235754514885507E-2</v>
      </c>
      <c r="J43" s="352">
        <v>0</v>
      </c>
      <c r="K43" s="353">
        <v>355.49393620459676</v>
      </c>
    </row>
    <row r="44" spans="1:11" ht="12" customHeight="1" x14ac:dyDescent="0.2">
      <c r="A44" s="600" t="s">
        <v>435</v>
      </c>
      <c r="B44" s="601"/>
      <c r="C44" s="601"/>
      <c r="D44" s="601"/>
      <c r="E44" s="601"/>
      <c r="F44" s="601"/>
      <c r="G44" s="601"/>
      <c r="H44" s="601"/>
      <c r="I44" s="601"/>
      <c r="J44" s="601"/>
      <c r="K44" s="602"/>
    </row>
    <row r="45" spans="1:11" ht="12" customHeight="1" x14ac:dyDescent="0.2">
      <c r="A45" s="597" t="s">
        <v>189</v>
      </c>
      <c r="B45" s="598"/>
      <c r="C45" s="598"/>
      <c r="D45" s="598"/>
      <c r="E45" s="598"/>
      <c r="F45" s="598"/>
      <c r="G45" s="598"/>
      <c r="H45" s="598"/>
      <c r="I45" s="598"/>
      <c r="J45" s="598"/>
      <c r="K45" s="599"/>
    </row>
  </sheetData>
  <mergeCells count="7">
    <mergeCell ref="A45:K45"/>
    <mergeCell ref="A44:K44"/>
    <mergeCell ref="A1:K1"/>
    <mergeCell ref="A2:K2"/>
    <mergeCell ref="A3:A4"/>
    <mergeCell ref="B3:J3"/>
    <mergeCell ref="K3:K4"/>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E41"/>
  <sheetViews>
    <sheetView showGridLines="0" zoomScaleNormal="100" workbookViewId="0">
      <selection sqref="A1:E1"/>
    </sheetView>
  </sheetViews>
  <sheetFormatPr defaultColWidth="8.7109375" defaultRowHeight="12.6" customHeight="1" x14ac:dyDescent="0.2"/>
  <cols>
    <col min="1" max="1" width="36.85546875" style="78" customWidth="1"/>
    <col min="2" max="2" width="11.28515625" style="78" customWidth="1"/>
    <col min="3" max="3" width="11.7109375" style="78" customWidth="1"/>
    <col min="4" max="4" width="16.7109375" style="78" customWidth="1"/>
    <col min="5" max="5" width="15.5703125" style="78" customWidth="1"/>
    <col min="6" max="16384" width="8.7109375" style="78"/>
  </cols>
  <sheetData>
    <row r="1" spans="1:5" s="76" customFormat="1" ht="15" customHeight="1" x14ac:dyDescent="0.25">
      <c r="A1" s="783" t="s">
        <v>508</v>
      </c>
      <c r="B1" s="784"/>
      <c r="C1" s="784"/>
      <c r="D1" s="784"/>
      <c r="E1" s="784"/>
    </row>
    <row r="2" spans="1:5" s="77" customFormat="1" ht="24" customHeight="1" x14ac:dyDescent="0.25">
      <c r="A2" s="785" t="s">
        <v>263</v>
      </c>
      <c r="B2" s="786"/>
      <c r="C2" s="786"/>
      <c r="D2" s="786"/>
      <c r="E2" s="787"/>
    </row>
    <row r="3" spans="1:5" ht="12" customHeight="1" x14ac:dyDescent="0.2">
      <c r="A3" s="788"/>
      <c r="B3" s="790" t="s">
        <v>264</v>
      </c>
      <c r="C3" s="790"/>
      <c r="D3" s="790"/>
      <c r="E3" s="750" t="s">
        <v>268</v>
      </c>
    </row>
    <row r="4" spans="1:5" ht="36" customHeight="1" x14ac:dyDescent="0.2">
      <c r="A4" s="789"/>
      <c r="B4" s="79" t="s">
        <v>265</v>
      </c>
      <c r="C4" s="79" t="s">
        <v>266</v>
      </c>
      <c r="D4" s="79" t="s">
        <v>267</v>
      </c>
      <c r="E4" s="791"/>
    </row>
    <row r="5" spans="1:5" ht="12" customHeight="1" x14ac:dyDescent="0.2">
      <c r="A5" s="106"/>
      <c r="B5" s="107"/>
      <c r="C5" s="107"/>
      <c r="D5" s="107"/>
      <c r="E5" s="108"/>
    </row>
    <row r="6" spans="1:5" ht="12" customHeight="1" x14ac:dyDescent="0.2">
      <c r="A6" s="113" t="s">
        <v>35</v>
      </c>
      <c r="B6" s="150">
        <v>3.723585846278652</v>
      </c>
      <c r="C6" s="150">
        <v>3.8524601269066726E-2</v>
      </c>
      <c r="D6" s="150">
        <v>0.64415758704384996</v>
      </c>
      <c r="E6" s="151">
        <v>2224.9208934460835</v>
      </c>
    </row>
    <row r="7" spans="1:5" ht="12" customHeight="1" x14ac:dyDescent="0.2">
      <c r="A7" s="116"/>
      <c r="B7" s="152"/>
      <c r="C7" s="152"/>
      <c r="D7" s="152"/>
      <c r="E7" s="153"/>
    </row>
    <row r="8" spans="1:5" ht="12" customHeight="1" x14ac:dyDescent="0.2">
      <c r="A8" s="163" t="s">
        <v>59</v>
      </c>
      <c r="B8" s="152"/>
      <c r="C8" s="152"/>
      <c r="D8" s="152"/>
      <c r="E8" s="153"/>
    </row>
    <row r="9" spans="1:5" ht="12" customHeight="1" x14ac:dyDescent="0.2">
      <c r="A9" s="105" t="s">
        <v>51</v>
      </c>
      <c r="B9" s="152">
        <v>5.0773609476815782</v>
      </c>
      <c r="C9" s="152">
        <v>5.5954328088530562E-2</v>
      </c>
      <c r="D9" s="152">
        <v>0.99106415635526179</v>
      </c>
      <c r="E9" s="153">
        <v>985.19096566575627</v>
      </c>
    </row>
    <row r="10" spans="1:5" ht="12" customHeight="1" x14ac:dyDescent="0.2">
      <c r="A10" s="105" t="s">
        <v>50</v>
      </c>
      <c r="B10" s="152">
        <v>2.6477652424852409</v>
      </c>
      <c r="C10" s="152">
        <v>2.4673512405460139E-2</v>
      </c>
      <c r="D10" s="152">
        <v>0.36847720669873502</v>
      </c>
      <c r="E10" s="153">
        <v>1239.7299277803311</v>
      </c>
    </row>
    <row r="11" spans="1:5" ht="12" customHeight="1" x14ac:dyDescent="0.2">
      <c r="A11" s="120" t="s">
        <v>53</v>
      </c>
      <c r="B11" s="152"/>
      <c r="C11" s="152"/>
      <c r="D11" s="152"/>
      <c r="E11" s="153"/>
    </row>
    <row r="12" spans="1:5" ht="12" customHeight="1" x14ac:dyDescent="0.2">
      <c r="A12" s="145" t="s">
        <v>23</v>
      </c>
      <c r="B12" s="152">
        <v>0</v>
      </c>
      <c r="C12" s="152">
        <v>0</v>
      </c>
      <c r="D12" s="152">
        <v>0</v>
      </c>
      <c r="E12" s="153">
        <v>351.15402801832306</v>
      </c>
    </row>
    <row r="13" spans="1:5" ht="12" customHeight="1" x14ac:dyDescent="0.2">
      <c r="A13" s="145" t="s">
        <v>27</v>
      </c>
      <c r="B13" s="152">
        <v>4.4214059394385821</v>
      </c>
      <c r="C13" s="152">
        <v>4.5744319561152248E-2</v>
      </c>
      <c r="D13" s="152">
        <v>0.76487619699609577</v>
      </c>
      <c r="E13" s="153">
        <v>1873.7668654277641</v>
      </c>
    </row>
    <row r="14" spans="1:5" ht="12" customHeight="1" x14ac:dyDescent="0.2">
      <c r="A14" s="146" t="s">
        <v>20</v>
      </c>
      <c r="B14" s="152">
        <v>1.4540976566462338</v>
      </c>
      <c r="C14" s="152">
        <v>4.1429815721086588E-2</v>
      </c>
      <c r="D14" s="152">
        <v>0.37512568356157855</v>
      </c>
      <c r="E14" s="153">
        <v>738.32072916847187</v>
      </c>
    </row>
    <row r="15" spans="1:5" ht="12" customHeight="1" x14ac:dyDescent="0.2">
      <c r="A15" s="146" t="s">
        <v>4</v>
      </c>
      <c r="B15" s="152">
        <v>5.7486011815469515</v>
      </c>
      <c r="C15" s="152">
        <v>7.124979853361034E-2</v>
      </c>
      <c r="D15" s="152">
        <v>1.2619778288190897</v>
      </c>
      <c r="E15" s="153">
        <v>773.69620205612034</v>
      </c>
    </row>
    <row r="16" spans="1:5" ht="12" customHeight="1" x14ac:dyDescent="0.2">
      <c r="A16" s="146" t="s">
        <v>5</v>
      </c>
      <c r="B16" s="152">
        <v>7.6390410701169094</v>
      </c>
      <c r="C16" s="152">
        <v>0</v>
      </c>
      <c r="D16" s="152">
        <v>0.49716429950006563</v>
      </c>
      <c r="E16" s="153">
        <v>361.74993420316656</v>
      </c>
    </row>
    <row r="17" spans="1:5" ht="12" customHeight="1" x14ac:dyDescent="0.2">
      <c r="A17" s="163" t="s">
        <v>36</v>
      </c>
      <c r="B17" s="152"/>
      <c r="C17" s="152"/>
      <c r="D17" s="152"/>
      <c r="E17" s="153"/>
    </row>
    <row r="18" spans="1:5" ht="12" customHeight="1" x14ac:dyDescent="0.2">
      <c r="A18" s="105" t="s">
        <v>37</v>
      </c>
      <c r="B18" s="152">
        <v>4.6458063466179471</v>
      </c>
      <c r="C18" s="152">
        <v>0</v>
      </c>
      <c r="D18" s="152">
        <v>0.58751948455180081</v>
      </c>
      <c r="E18" s="153">
        <v>1318.2947814534223</v>
      </c>
    </row>
    <row r="19" spans="1:5" ht="12" customHeight="1" x14ac:dyDescent="0.2">
      <c r="A19" s="105" t="s">
        <v>38</v>
      </c>
      <c r="B19" s="152">
        <v>2.382615785009909</v>
      </c>
      <c r="C19" s="152">
        <v>9.4541938668450842E-2</v>
      </c>
      <c r="D19" s="152">
        <v>0.72651316224627815</v>
      </c>
      <c r="E19" s="153">
        <v>906.62611199266019</v>
      </c>
    </row>
    <row r="20" spans="1:5" ht="12" customHeight="1" x14ac:dyDescent="0.2">
      <c r="A20" s="122" t="s">
        <v>60</v>
      </c>
      <c r="B20" s="152"/>
      <c r="C20" s="152"/>
      <c r="D20" s="152"/>
      <c r="E20" s="153"/>
    </row>
    <row r="21" spans="1:5" ht="12" customHeight="1" x14ac:dyDescent="0.2">
      <c r="A21" s="123" t="s">
        <v>61</v>
      </c>
      <c r="B21" s="152">
        <v>0.71522294209551363</v>
      </c>
      <c r="C21" s="152">
        <v>0</v>
      </c>
      <c r="D21" s="152">
        <v>1.3865384882013361</v>
      </c>
      <c r="E21" s="153">
        <v>122.57131556969547</v>
      </c>
    </row>
    <row r="22" spans="1:5" ht="12" customHeight="1" x14ac:dyDescent="0.2">
      <c r="A22" s="123" t="s">
        <v>62</v>
      </c>
      <c r="B22" s="152">
        <v>6.1599167836173612</v>
      </c>
      <c r="C22" s="152">
        <v>0</v>
      </c>
      <c r="D22" s="152">
        <v>1.0872074017131492</v>
      </c>
      <c r="E22" s="153">
        <v>712.39753267536639</v>
      </c>
    </row>
    <row r="23" spans="1:5" ht="12" customHeight="1" x14ac:dyDescent="0.2">
      <c r="A23" s="123" t="s">
        <v>63</v>
      </c>
      <c r="B23" s="152">
        <v>1.5734221797364385</v>
      </c>
      <c r="C23" s="152">
        <v>0.38397867728208779</v>
      </c>
      <c r="D23" s="152">
        <v>0</v>
      </c>
      <c r="E23" s="153">
        <v>143.56447840519161</v>
      </c>
    </row>
    <row r="24" spans="1:5" ht="12" customHeight="1" x14ac:dyDescent="0.2">
      <c r="A24" s="123" t="s">
        <v>64</v>
      </c>
      <c r="B24" s="152">
        <v>4.9858694772160552</v>
      </c>
      <c r="C24" s="152">
        <v>0</v>
      </c>
      <c r="D24" s="152">
        <v>1.0237130924580384</v>
      </c>
      <c r="E24" s="153">
        <v>290.77515005466063</v>
      </c>
    </row>
    <row r="25" spans="1:5" ht="12" customHeight="1" x14ac:dyDescent="0.2">
      <c r="A25" s="123" t="s">
        <v>65</v>
      </c>
      <c r="B25" s="152">
        <v>2.5218883863017623</v>
      </c>
      <c r="C25" s="152">
        <v>0</v>
      </c>
      <c r="D25" s="152">
        <v>0.6361790616938755</v>
      </c>
      <c r="E25" s="153">
        <v>97.50081530043488</v>
      </c>
    </row>
    <row r="26" spans="1:5" ht="12" customHeight="1" x14ac:dyDescent="0.2">
      <c r="A26" s="123" t="s">
        <v>66</v>
      </c>
      <c r="B26" s="152">
        <v>4.1944419121281085</v>
      </c>
      <c r="C26" s="152">
        <v>0</v>
      </c>
      <c r="D26" s="152">
        <v>0</v>
      </c>
      <c r="E26" s="153">
        <v>185.50977687566333</v>
      </c>
    </row>
    <row r="27" spans="1:5" ht="12" customHeight="1" x14ac:dyDescent="0.2">
      <c r="A27" s="123" t="s">
        <v>67</v>
      </c>
      <c r="B27" s="152">
        <v>4.3085257357315898</v>
      </c>
      <c r="C27" s="152">
        <v>0.43992131776621751</v>
      </c>
      <c r="D27" s="152">
        <v>0</v>
      </c>
      <c r="E27" s="153">
        <v>69.531733328647974</v>
      </c>
    </row>
    <row r="28" spans="1:5" ht="12" customHeight="1" x14ac:dyDescent="0.2">
      <c r="A28" s="123" t="s">
        <v>68</v>
      </c>
      <c r="B28" s="152">
        <v>1.0719797985903101</v>
      </c>
      <c r="C28" s="152">
        <v>0</v>
      </c>
      <c r="D28" s="152">
        <v>0</v>
      </c>
      <c r="E28" s="153">
        <v>193.85567471737278</v>
      </c>
    </row>
    <row r="29" spans="1:5" ht="12" customHeight="1" x14ac:dyDescent="0.2">
      <c r="A29" s="123" t="s">
        <v>69</v>
      </c>
      <c r="B29" s="152">
        <v>1.3037230564259452</v>
      </c>
      <c r="C29" s="152">
        <v>0</v>
      </c>
      <c r="D29" s="152">
        <v>0.36415771575701894</v>
      </c>
      <c r="E29" s="153">
        <v>354.31805002162542</v>
      </c>
    </row>
    <row r="30" spans="1:5" ht="12" customHeight="1" x14ac:dyDescent="0.2">
      <c r="A30" s="123" t="s">
        <v>70</v>
      </c>
      <c r="B30" s="152">
        <v>1.2970564836009411</v>
      </c>
      <c r="C30" s="152">
        <v>0</v>
      </c>
      <c r="D30" s="152">
        <v>0</v>
      </c>
      <c r="E30" s="153">
        <v>42.654756159491519</v>
      </c>
    </row>
    <row r="31" spans="1:5" ht="12" customHeight="1" x14ac:dyDescent="0.2">
      <c r="A31" s="123" t="s">
        <v>71</v>
      </c>
      <c r="B31" s="152">
        <v>6.8954250951673801</v>
      </c>
      <c r="C31" s="152">
        <v>0</v>
      </c>
      <c r="D31" s="152">
        <v>0</v>
      </c>
      <c r="E31" s="153">
        <v>12.241610337934903</v>
      </c>
    </row>
    <row r="32" spans="1:5" ht="12" customHeight="1" x14ac:dyDescent="0.2">
      <c r="A32" s="128" t="s">
        <v>424</v>
      </c>
      <c r="B32" s="154"/>
      <c r="C32" s="154"/>
      <c r="D32" s="154"/>
      <c r="E32" s="155"/>
    </row>
    <row r="33" spans="1:5" ht="12" customHeight="1" x14ac:dyDescent="0.2">
      <c r="A33" s="129" t="s">
        <v>425</v>
      </c>
      <c r="B33" s="154">
        <v>4.9471848647964869</v>
      </c>
      <c r="C33" s="154">
        <v>9.8176225306340514E-2</v>
      </c>
      <c r="D33" s="154">
        <v>0.85283862540405941</v>
      </c>
      <c r="E33" s="155">
        <v>873.06463461771364</v>
      </c>
    </row>
    <row r="34" spans="1:5" ht="12" customHeight="1" x14ac:dyDescent="0.2">
      <c r="A34" s="129" t="s">
        <v>426</v>
      </c>
      <c r="B34" s="154">
        <v>2.9333531399207211</v>
      </c>
      <c r="C34" s="154">
        <v>0</v>
      </c>
      <c r="D34" s="154">
        <v>0.50938583648399327</v>
      </c>
      <c r="E34" s="155">
        <v>1351.8562588283762</v>
      </c>
    </row>
    <row r="35" spans="1:5" ht="12" customHeight="1" x14ac:dyDescent="0.2">
      <c r="A35" s="122" t="s">
        <v>91</v>
      </c>
      <c r="B35" s="154"/>
      <c r="C35" s="154"/>
      <c r="D35" s="154"/>
      <c r="E35" s="155"/>
    </row>
    <row r="36" spans="1:5" s="80" customFormat="1" ht="12" customHeight="1" x14ac:dyDescent="0.2">
      <c r="A36" s="123" t="s">
        <v>92</v>
      </c>
      <c r="B36" s="73">
        <v>3.8282902734516879</v>
      </c>
      <c r="C36" s="73">
        <v>5.4831560638237541E-2</v>
      </c>
      <c r="D36" s="73">
        <v>0.74552179219063464</v>
      </c>
      <c r="E36" s="74">
        <v>557.86286942153424</v>
      </c>
    </row>
    <row r="37" spans="1:5" s="80" customFormat="1" ht="12" customHeight="1" x14ac:dyDescent="0.2">
      <c r="A37" s="123" t="s">
        <v>93</v>
      </c>
      <c r="B37" s="73">
        <v>4.2283429259914147</v>
      </c>
      <c r="C37" s="73">
        <v>0.11546951465651968</v>
      </c>
      <c r="D37" s="73">
        <v>0.6569680727537609</v>
      </c>
      <c r="E37" s="74">
        <v>477.40478243714182</v>
      </c>
    </row>
    <row r="38" spans="1:5" s="80" customFormat="1" ht="12" customHeight="1" x14ac:dyDescent="0.2">
      <c r="A38" s="123" t="s">
        <v>94</v>
      </c>
      <c r="B38" s="73">
        <v>1.9089777716163776</v>
      </c>
      <c r="C38" s="73">
        <v>0</v>
      </c>
      <c r="D38" s="73">
        <v>0.96832672364879147</v>
      </c>
      <c r="E38" s="74">
        <v>440.65496634431918</v>
      </c>
    </row>
    <row r="39" spans="1:5" s="80" customFormat="1" ht="12" customHeight="1" x14ac:dyDescent="0.2">
      <c r="A39" s="123" t="s">
        <v>95</v>
      </c>
      <c r="B39" s="73">
        <v>3.9240010639554974</v>
      </c>
      <c r="C39" s="73">
        <v>0</v>
      </c>
      <c r="D39" s="73">
        <v>0.61697786035408586</v>
      </c>
      <c r="E39" s="74">
        <v>398.63517870762087</v>
      </c>
    </row>
    <row r="40" spans="1:5" ht="12" customHeight="1" x14ac:dyDescent="0.2">
      <c r="A40" s="130" t="s">
        <v>96</v>
      </c>
      <c r="B40" s="156">
        <v>4.9233107947758992</v>
      </c>
      <c r="C40" s="156">
        <v>0</v>
      </c>
      <c r="D40" s="156">
        <v>8.8519564140139978E-2</v>
      </c>
      <c r="E40" s="157">
        <v>350.36309653546527</v>
      </c>
    </row>
    <row r="41" spans="1:5" ht="22.5" customHeight="1" x14ac:dyDescent="0.2">
      <c r="A41" s="782"/>
      <c r="B41" s="782"/>
      <c r="C41" s="782"/>
      <c r="D41" s="782"/>
      <c r="E41" s="782"/>
    </row>
  </sheetData>
  <mergeCells count="6">
    <mergeCell ref="A41:E41"/>
    <mergeCell ref="A1:E1"/>
    <mergeCell ref="A2:E2"/>
    <mergeCell ref="A3:A4"/>
    <mergeCell ref="B3:D3"/>
    <mergeCell ref="E3:E4"/>
  </mergeCells>
  <pageMargins left="0.7" right="0.7" top="0.75" bottom="0.75" header="0.3" footer="0.3"/>
  <pageSetup scale="71"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R35"/>
  <sheetViews>
    <sheetView showGridLines="0" zoomScaleNormal="100" workbookViewId="0">
      <selection sqref="A1:G1"/>
    </sheetView>
  </sheetViews>
  <sheetFormatPr defaultRowHeight="12.75" x14ac:dyDescent="0.2"/>
  <cols>
    <col min="1" max="1" width="30.7109375" style="65" customWidth="1"/>
    <col min="2" max="2" width="20.7109375" style="65" customWidth="1"/>
    <col min="3" max="3" width="15.140625" style="65" customWidth="1"/>
    <col min="4" max="4" width="20.7109375" style="65" customWidth="1"/>
    <col min="5" max="5" width="15.5703125" style="65" customWidth="1"/>
    <col min="6" max="6" width="20.7109375" style="65" customWidth="1"/>
    <col min="7" max="7" width="15.7109375" style="65" customWidth="1"/>
    <col min="8" max="16384" width="9.140625" style="65"/>
  </cols>
  <sheetData>
    <row r="1" spans="1:18" ht="15" customHeight="1" x14ac:dyDescent="0.2">
      <c r="A1" s="546" t="s">
        <v>507</v>
      </c>
      <c r="B1" s="547"/>
      <c r="C1" s="547"/>
      <c r="D1" s="547"/>
      <c r="E1" s="547"/>
      <c r="F1" s="547"/>
      <c r="G1" s="548"/>
      <c r="H1" s="503"/>
      <c r="I1" s="503"/>
      <c r="J1" s="503"/>
      <c r="K1" s="503"/>
      <c r="L1" s="503"/>
      <c r="M1" s="503"/>
      <c r="N1" s="503"/>
      <c r="O1" s="503"/>
      <c r="P1" s="503"/>
      <c r="Q1" s="503"/>
      <c r="R1" s="503"/>
    </row>
    <row r="2" spans="1:18" ht="12" customHeight="1" x14ac:dyDescent="0.2">
      <c r="A2" s="691" t="s">
        <v>269</v>
      </c>
      <c r="B2" s="692"/>
      <c r="C2" s="692"/>
      <c r="D2" s="692"/>
      <c r="E2" s="692"/>
      <c r="F2" s="692"/>
      <c r="G2" s="693"/>
    </row>
    <row r="3" spans="1:18" ht="48" customHeight="1" x14ac:dyDescent="0.2">
      <c r="A3" s="177"/>
      <c r="B3" s="97" t="s">
        <v>246</v>
      </c>
      <c r="C3" s="97" t="s">
        <v>247</v>
      </c>
      <c r="D3" s="97" t="s">
        <v>260</v>
      </c>
      <c r="E3" s="97" t="s">
        <v>261</v>
      </c>
      <c r="F3" s="97" t="s">
        <v>270</v>
      </c>
      <c r="G3" s="98" t="s">
        <v>268</v>
      </c>
    </row>
    <row r="4" spans="1:18" s="94" customFormat="1" ht="12" customHeight="1" x14ac:dyDescent="0.2">
      <c r="A4" s="178"/>
      <c r="B4" s="263"/>
      <c r="C4" s="264"/>
      <c r="D4" s="263"/>
      <c r="E4" s="264"/>
      <c r="F4" s="263"/>
      <c r="G4" s="265"/>
    </row>
    <row r="5" spans="1:18" ht="12" customHeight="1" x14ac:dyDescent="0.2">
      <c r="A5" s="192" t="s">
        <v>35</v>
      </c>
      <c r="B5" s="266">
        <v>2.4609200936938613</v>
      </c>
      <c r="C5" s="267">
        <v>351.15402801832306</v>
      </c>
      <c r="D5" s="266">
        <v>6.4690393386477183</v>
      </c>
      <c r="E5" s="267">
        <v>1873.7668654277641</v>
      </c>
      <c r="F5" s="266">
        <v>5.8364473117629654</v>
      </c>
      <c r="G5" s="268">
        <v>2224.9208934460835</v>
      </c>
    </row>
    <row r="6" spans="1:18" ht="12" customHeight="1" x14ac:dyDescent="0.2">
      <c r="A6" s="134"/>
      <c r="B6" s="269"/>
      <c r="C6" s="270"/>
      <c r="D6" s="269"/>
      <c r="E6" s="270"/>
      <c r="F6" s="269"/>
      <c r="G6" s="271"/>
    </row>
    <row r="7" spans="1:18" ht="12" customHeight="1" x14ac:dyDescent="0.2">
      <c r="A7" s="163" t="s">
        <v>59</v>
      </c>
      <c r="B7" s="269"/>
      <c r="C7" s="270"/>
      <c r="D7" s="269"/>
      <c r="E7" s="270"/>
      <c r="F7" s="269"/>
      <c r="G7" s="271"/>
    </row>
    <row r="8" spans="1:18" ht="12" customHeight="1" x14ac:dyDescent="0.2">
      <c r="A8" s="105" t="s">
        <v>51</v>
      </c>
      <c r="B8" s="269">
        <v>2.4709579842465321</v>
      </c>
      <c r="C8" s="270">
        <v>162.50777647563561</v>
      </c>
      <c r="D8" s="269">
        <v>6.2234772750799685</v>
      </c>
      <c r="E8" s="270">
        <v>822.68318919012165</v>
      </c>
      <c r="F8" s="269">
        <v>5.6044972119374057</v>
      </c>
      <c r="G8" s="271">
        <v>985.19096566575627</v>
      </c>
    </row>
    <row r="9" spans="1:18" ht="12" customHeight="1" x14ac:dyDescent="0.2">
      <c r="A9" s="105" t="s">
        <v>50</v>
      </c>
      <c r="B9" s="269">
        <v>2.4522730346567472</v>
      </c>
      <c r="C9" s="270">
        <v>188.64625154268776</v>
      </c>
      <c r="D9" s="269">
        <v>6.6612407648207048</v>
      </c>
      <c r="E9" s="270">
        <v>1051.0836762376377</v>
      </c>
      <c r="F9" s="269">
        <v>6.0207738636294206</v>
      </c>
      <c r="G9" s="271">
        <v>1239.7299277803311</v>
      </c>
    </row>
    <row r="10" spans="1:18" ht="12" customHeight="1" x14ac:dyDescent="0.2">
      <c r="A10" s="163" t="s">
        <v>36</v>
      </c>
      <c r="B10" s="269"/>
      <c r="C10" s="270"/>
      <c r="D10" s="269"/>
      <c r="E10" s="270"/>
      <c r="F10" s="269"/>
      <c r="G10" s="271"/>
    </row>
    <row r="11" spans="1:18" ht="12" customHeight="1" x14ac:dyDescent="0.2">
      <c r="A11" s="105" t="s">
        <v>37</v>
      </c>
      <c r="B11" s="269">
        <v>1.8829977744732462</v>
      </c>
      <c r="C11" s="270">
        <v>197.46995430412855</v>
      </c>
      <c r="D11" s="269">
        <v>6.1553891658402078</v>
      </c>
      <c r="E11" s="270">
        <v>1120.8248271492964</v>
      </c>
      <c r="F11" s="269">
        <v>5.5154193012152071</v>
      </c>
      <c r="G11" s="271">
        <v>1318.2947814534223</v>
      </c>
    </row>
    <row r="12" spans="1:18" ht="12" customHeight="1" x14ac:dyDescent="0.2">
      <c r="A12" s="105" t="s">
        <v>38</v>
      </c>
      <c r="B12" s="269">
        <v>3.2034973250865213</v>
      </c>
      <c r="C12" s="270">
        <v>153.68407371419485</v>
      </c>
      <c r="D12" s="269">
        <v>6.9359370317637765</v>
      </c>
      <c r="E12" s="270">
        <v>752.94203827846536</v>
      </c>
      <c r="F12" s="269">
        <v>6.3032434313621541</v>
      </c>
      <c r="G12" s="271">
        <v>906.62611199266019</v>
      </c>
    </row>
    <row r="13" spans="1:18" ht="12" customHeight="1" x14ac:dyDescent="0.2">
      <c r="A13" s="132" t="s">
        <v>60</v>
      </c>
      <c r="B13" s="269"/>
      <c r="C13" s="270"/>
      <c r="D13" s="269"/>
      <c r="E13" s="270"/>
      <c r="F13" s="269"/>
      <c r="G13" s="271"/>
    </row>
    <row r="14" spans="1:18" ht="12" customHeight="1" x14ac:dyDescent="0.2">
      <c r="A14" s="129" t="s">
        <v>61</v>
      </c>
      <c r="B14" s="269" t="s">
        <v>429</v>
      </c>
      <c r="C14" s="270">
        <v>13.428517702478645</v>
      </c>
      <c r="D14" s="269">
        <v>4.7694132358427277</v>
      </c>
      <c r="E14" s="270">
        <v>109.14279786721688</v>
      </c>
      <c r="F14" s="269">
        <v>4.2468917162663766</v>
      </c>
      <c r="G14" s="271">
        <v>122.57131556969547</v>
      </c>
    </row>
    <row r="15" spans="1:18" ht="12" customHeight="1" x14ac:dyDescent="0.2">
      <c r="A15" s="129" t="s">
        <v>62</v>
      </c>
      <c r="B15" s="272">
        <v>2.7336065522836015</v>
      </c>
      <c r="C15" s="270">
        <v>109.70755706824824</v>
      </c>
      <c r="D15" s="269">
        <v>9.3824881393903219</v>
      </c>
      <c r="E15" s="270">
        <v>602.68997560711728</v>
      </c>
      <c r="F15" s="269">
        <v>8.3585758955926845</v>
      </c>
      <c r="G15" s="271">
        <v>712.39753267536639</v>
      </c>
    </row>
    <row r="16" spans="1:18" ht="12" customHeight="1" x14ac:dyDescent="0.2">
      <c r="A16" s="129" t="s">
        <v>63</v>
      </c>
      <c r="B16" s="272">
        <v>2.0894761252414851</v>
      </c>
      <c r="C16" s="270">
        <v>26.382545297734495</v>
      </c>
      <c r="D16" s="269">
        <v>6.3731570968344613</v>
      </c>
      <c r="E16" s="270">
        <v>117.18193310745693</v>
      </c>
      <c r="F16" s="269">
        <v>5.5859539632353048</v>
      </c>
      <c r="G16" s="271">
        <v>143.56447840519161</v>
      </c>
    </row>
    <row r="17" spans="1:7" ht="12" customHeight="1" x14ac:dyDescent="0.2">
      <c r="A17" s="129" t="s">
        <v>64</v>
      </c>
      <c r="B17" s="272">
        <v>3.6143750491675819</v>
      </c>
      <c r="C17" s="270">
        <v>53.366615026815801</v>
      </c>
      <c r="D17" s="269">
        <v>5.5923805188820666</v>
      </c>
      <c r="E17" s="270">
        <v>237.40853502784469</v>
      </c>
      <c r="F17" s="269">
        <v>5.2293527415656618</v>
      </c>
      <c r="G17" s="271">
        <v>290.77515005466063</v>
      </c>
    </row>
    <row r="18" spans="1:7" ht="12" customHeight="1" x14ac:dyDescent="0.2">
      <c r="A18" s="129" t="s">
        <v>65</v>
      </c>
      <c r="B18" s="272">
        <v>0</v>
      </c>
      <c r="C18" s="270">
        <v>13.977747533726729</v>
      </c>
      <c r="D18" s="269">
        <v>4.987998218835993</v>
      </c>
      <c r="E18" s="270">
        <v>83.523067766708039</v>
      </c>
      <c r="F18" s="269">
        <v>4.2729172260593415</v>
      </c>
      <c r="G18" s="271">
        <v>97.50081530043488</v>
      </c>
    </row>
    <row r="19" spans="1:7" ht="12" customHeight="1" x14ac:dyDescent="0.2">
      <c r="A19" s="129" t="s">
        <v>66</v>
      </c>
      <c r="B19" s="272">
        <v>2.6645409482787938</v>
      </c>
      <c r="C19" s="270">
        <v>29.924298113539628</v>
      </c>
      <c r="D19" s="269">
        <v>4.9962594437052941</v>
      </c>
      <c r="E19" s="270">
        <v>155.58547876212367</v>
      </c>
      <c r="F19" s="269">
        <v>4.6201335028026609</v>
      </c>
      <c r="G19" s="271">
        <v>185.50977687566333</v>
      </c>
    </row>
    <row r="20" spans="1:7" ht="12" customHeight="1" x14ac:dyDescent="0.2">
      <c r="A20" s="129" t="s">
        <v>67</v>
      </c>
      <c r="B20" s="272">
        <v>3.318129753887078</v>
      </c>
      <c r="C20" s="270">
        <v>8.8969522476164276</v>
      </c>
      <c r="D20" s="269">
        <v>3.8916043095087267</v>
      </c>
      <c r="E20" s="270">
        <v>60.634781081031548</v>
      </c>
      <c r="F20" s="269">
        <v>3.8182252134854311</v>
      </c>
      <c r="G20" s="271">
        <v>69.531733328647974</v>
      </c>
    </row>
    <row r="21" spans="1:7" ht="12" customHeight="1" x14ac:dyDescent="0.2">
      <c r="A21" s="129" t="s">
        <v>68</v>
      </c>
      <c r="B21" s="272">
        <v>5.3562512145977195</v>
      </c>
      <c r="C21" s="270">
        <v>36.584201388443596</v>
      </c>
      <c r="D21" s="269">
        <v>3.5158993968401675</v>
      </c>
      <c r="E21" s="270">
        <v>157.27147332892926</v>
      </c>
      <c r="F21" s="269">
        <v>3.8632082988085559</v>
      </c>
      <c r="G21" s="271">
        <v>193.85567471737278</v>
      </c>
    </row>
    <row r="22" spans="1:7" ht="12" customHeight="1" x14ac:dyDescent="0.2">
      <c r="A22" s="129" t="s">
        <v>69</v>
      </c>
      <c r="B22" s="272">
        <v>0</v>
      </c>
      <c r="C22" s="270">
        <v>50.038147845261868</v>
      </c>
      <c r="D22" s="269">
        <v>5.5042227342023367</v>
      </c>
      <c r="E22" s="270">
        <v>304.27990217636415</v>
      </c>
      <c r="F22" s="269">
        <v>4.7268953840138375</v>
      </c>
      <c r="G22" s="271">
        <v>354.31805002162542</v>
      </c>
    </row>
    <row r="23" spans="1:7" ht="12" customHeight="1" x14ac:dyDescent="0.2">
      <c r="A23" s="129" t="s">
        <v>70</v>
      </c>
      <c r="B23" s="269" t="s">
        <v>429</v>
      </c>
      <c r="C23" s="270">
        <v>6.9992186329543662</v>
      </c>
      <c r="D23" s="269">
        <v>3.224970204646278</v>
      </c>
      <c r="E23" s="270">
        <v>35.655537526537174</v>
      </c>
      <c r="F23" s="269">
        <v>2.6957848668452038</v>
      </c>
      <c r="G23" s="271">
        <v>42.654756159491519</v>
      </c>
    </row>
    <row r="24" spans="1:7" ht="12" customHeight="1" x14ac:dyDescent="0.2">
      <c r="A24" s="129" t="s">
        <v>71</v>
      </c>
      <c r="B24" s="269" t="s">
        <v>429</v>
      </c>
      <c r="C24" s="270">
        <v>1.848227161503609</v>
      </c>
      <c r="D24" s="269">
        <v>9.525982929196303</v>
      </c>
      <c r="E24" s="270">
        <v>10.393383176431284</v>
      </c>
      <c r="F24" s="269">
        <v>8.9897735079367393</v>
      </c>
      <c r="G24" s="271">
        <v>12.241610337934903</v>
      </c>
    </row>
    <row r="25" spans="1:7" ht="12" customHeight="1" x14ac:dyDescent="0.2">
      <c r="A25" s="128" t="s">
        <v>424</v>
      </c>
      <c r="B25" s="269"/>
      <c r="C25" s="270"/>
      <c r="D25" s="269"/>
      <c r="E25" s="270"/>
      <c r="F25" s="269"/>
      <c r="G25" s="271"/>
    </row>
    <row r="26" spans="1:7" ht="12" customHeight="1" x14ac:dyDescent="0.2">
      <c r="A26" s="129" t="s">
        <v>425</v>
      </c>
      <c r="B26" s="269">
        <v>7.4594756413957271</v>
      </c>
      <c r="C26" s="270">
        <v>115.84755351116584</v>
      </c>
      <c r="D26" s="269">
        <v>10.993434253877211</v>
      </c>
      <c r="E26" s="270">
        <v>757.21708110654822</v>
      </c>
      <c r="F26" s="269">
        <v>10.524510828013172</v>
      </c>
      <c r="G26" s="271">
        <v>873.06463461771364</v>
      </c>
    </row>
    <row r="27" spans="1:7" ht="12" customHeight="1" x14ac:dyDescent="0.2">
      <c r="A27" s="129" t="s">
        <v>426</v>
      </c>
      <c r="B27" s="269">
        <v>0</v>
      </c>
      <c r="C27" s="270">
        <v>235.30647450715747</v>
      </c>
      <c r="D27" s="269">
        <v>3.4007040439826999</v>
      </c>
      <c r="E27" s="270">
        <v>1116.549784321214</v>
      </c>
      <c r="F27" s="269">
        <v>2.8087715258573422</v>
      </c>
      <c r="G27" s="271">
        <v>1351.8562588283762</v>
      </c>
    </row>
    <row r="28" spans="1:7" ht="12" customHeight="1" x14ac:dyDescent="0.2">
      <c r="A28" s="132" t="s">
        <v>91</v>
      </c>
      <c r="B28" s="269"/>
      <c r="C28" s="270"/>
      <c r="D28" s="269"/>
      <c r="E28" s="270"/>
      <c r="F28" s="269"/>
      <c r="G28" s="271"/>
    </row>
    <row r="29" spans="1:7" ht="12" customHeight="1" x14ac:dyDescent="0.2">
      <c r="A29" s="129" t="s">
        <v>92</v>
      </c>
      <c r="B29" s="269">
        <v>0.64172394760013207</v>
      </c>
      <c r="C29" s="270">
        <v>85.902511085760409</v>
      </c>
      <c r="D29" s="269">
        <v>9.2495132552837926</v>
      </c>
      <c r="E29" s="270">
        <v>471.96035833577298</v>
      </c>
      <c r="F29" s="269">
        <v>7.9240428629023762</v>
      </c>
      <c r="G29" s="271">
        <v>557.86286942153424</v>
      </c>
    </row>
    <row r="30" spans="1:7" ht="12" customHeight="1" x14ac:dyDescent="0.2">
      <c r="A30" s="129" t="s">
        <v>93</v>
      </c>
      <c r="B30" s="269">
        <v>0.14428855738997762</v>
      </c>
      <c r="C30" s="270">
        <v>76.527992204723958</v>
      </c>
      <c r="D30" s="269">
        <v>5.8670785882252714</v>
      </c>
      <c r="E30" s="270">
        <v>400.87679023241816</v>
      </c>
      <c r="F30" s="269">
        <v>4.9497152793926942</v>
      </c>
      <c r="G30" s="271">
        <v>477.40478243714182</v>
      </c>
    </row>
    <row r="31" spans="1:7" ht="12" customHeight="1" x14ac:dyDescent="0.2">
      <c r="A31" s="129" t="s">
        <v>94</v>
      </c>
      <c r="B31" s="269">
        <v>6.3112012408101945</v>
      </c>
      <c r="C31" s="270">
        <v>78.92267661444555</v>
      </c>
      <c r="D31" s="269">
        <v>7.487326689232022</v>
      </c>
      <c r="E31" s="270">
        <v>361.73228972987386</v>
      </c>
      <c r="F31" s="269">
        <v>7.2766789591181968</v>
      </c>
      <c r="G31" s="271">
        <v>440.65496634431918</v>
      </c>
    </row>
    <row r="32" spans="1:7" ht="12" customHeight="1" x14ac:dyDescent="0.2">
      <c r="A32" s="129" t="s">
        <v>95</v>
      </c>
      <c r="B32" s="272">
        <v>6.1365518441662257</v>
      </c>
      <c r="C32" s="270">
        <v>48.870653170133515</v>
      </c>
      <c r="D32" s="269">
        <v>4.0143873398428376</v>
      </c>
      <c r="E32" s="270">
        <v>349.76452553748743</v>
      </c>
      <c r="F32" s="269">
        <v>4.2745539558374128</v>
      </c>
      <c r="G32" s="271">
        <v>398.63517870762087</v>
      </c>
    </row>
    <row r="33" spans="1:7" ht="12" customHeight="1" x14ac:dyDescent="0.2">
      <c r="A33" s="191" t="s">
        <v>96</v>
      </c>
      <c r="B33" s="273">
        <v>0</v>
      </c>
      <c r="C33" s="274">
        <v>60.930194943260076</v>
      </c>
      <c r="D33" s="275">
        <v>4.4624996792760037</v>
      </c>
      <c r="E33" s="274">
        <v>289.43290159220533</v>
      </c>
      <c r="F33" s="275">
        <v>3.6864448433609445</v>
      </c>
      <c r="G33" s="276">
        <v>350.36309653546527</v>
      </c>
    </row>
    <row r="34" spans="1:7" ht="12" customHeight="1" x14ac:dyDescent="0.2">
      <c r="A34" s="579" t="s">
        <v>430</v>
      </c>
      <c r="B34" s="580"/>
      <c r="C34" s="580"/>
      <c r="D34" s="580"/>
      <c r="E34" s="580"/>
      <c r="F34" s="580"/>
      <c r="G34" s="581"/>
    </row>
    <row r="35" spans="1:7" ht="12" customHeight="1" x14ac:dyDescent="0.2">
      <c r="A35" s="582" t="s">
        <v>431</v>
      </c>
      <c r="B35" s="583"/>
      <c r="C35" s="583"/>
      <c r="D35" s="583"/>
      <c r="E35" s="583"/>
      <c r="F35" s="583"/>
      <c r="G35" s="584"/>
    </row>
  </sheetData>
  <mergeCells count="4">
    <mergeCell ref="A1:G1"/>
    <mergeCell ref="A2:G2"/>
    <mergeCell ref="A34:G34"/>
    <mergeCell ref="A35:G35"/>
  </mergeCells>
  <printOptions horizontalCentered="1"/>
  <pageMargins left="0.25" right="0.25"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5"/>
  <sheetViews>
    <sheetView showGridLines="0" zoomScaleNormal="100" workbookViewId="0">
      <selection sqref="A1:L1"/>
    </sheetView>
  </sheetViews>
  <sheetFormatPr defaultRowHeight="14.25" x14ac:dyDescent="0.2"/>
  <cols>
    <col min="1" max="1" width="39.42578125" style="147" bestFit="1" customWidth="1"/>
    <col min="2" max="2" width="15.7109375" style="507" customWidth="1"/>
    <col min="3" max="3" width="20.5703125" style="507" customWidth="1"/>
    <col min="4" max="7" width="14.5703125" style="507" customWidth="1"/>
    <col min="8" max="8" width="19.140625" style="507" customWidth="1"/>
    <col min="9" max="10" width="11.85546875" style="507" customWidth="1"/>
    <col min="11" max="11" width="11" style="507" customWidth="1"/>
    <col min="12" max="12" width="24.140625" style="147" customWidth="1"/>
    <col min="13" max="16384" width="9.140625" style="147"/>
  </cols>
  <sheetData>
    <row r="1" spans="1:12" ht="15" customHeight="1" x14ac:dyDescent="0.2">
      <c r="A1" s="603" t="s">
        <v>483</v>
      </c>
      <c r="B1" s="603"/>
      <c r="C1" s="603"/>
      <c r="D1" s="603"/>
      <c r="E1" s="603"/>
      <c r="F1" s="603"/>
      <c r="G1" s="603"/>
      <c r="H1" s="603"/>
      <c r="I1" s="603"/>
      <c r="J1" s="603"/>
      <c r="K1" s="603"/>
      <c r="L1" s="603"/>
    </row>
    <row r="2" spans="1:12" ht="12" customHeight="1" x14ac:dyDescent="0.2">
      <c r="A2" s="611" t="s">
        <v>351</v>
      </c>
      <c r="B2" s="611"/>
      <c r="C2" s="611"/>
      <c r="D2" s="611"/>
      <c r="E2" s="611"/>
      <c r="F2" s="611"/>
      <c r="G2" s="611"/>
      <c r="H2" s="611"/>
      <c r="I2" s="611"/>
      <c r="J2" s="611"/>
      <c r="K2" s="611"/>
      <c r="L2" s="611"/>
    </row>
    <row r="3" spans="1:12" ht="12" customHeight="1" x14ac:dyDescent="0.2">
      <c r="A3" s="605"/>
      <c r="B3" s="573" t="s">
        <v>349</v>
      </c>
      <c r="C3" s="573"/>
      <c r="D3" s="573"/>
      <c r="E3" s="573"/>
      <c r="F3" s="573"/>
      <c r="G3" s="573"/>
      <c r="H3" s="573"/>
      <c r="I3" s="573"/>
      <c r="J3" s="573"/>
      <c r="K3" s="612" t="s">
        <v>35</v>
      </c>
      <c r="L3" s="607" t="s">
        <v>352</v>
      </c>
    </row>
    <row r="4" spans="1:12" ht="60" customHeight="1" x14ac:dyDescent="0.2">
      <c r="A4" s="606"/>
      <c r="B4" s="8" t="s">
        <v>342</v>
      </c>
      <c r="C4" s="8" t="s">
        <v>343</v>
      </c>
      <c r="D4" s="8" t="s">
        <v>344</v>
      </c>
      <c r="E4" s="8" t="s">
        <v>345</v>
      </c>
      <c r="F4" s="8" t="s">
        <v>346</v>
      </c>
      <c r="G4" s="8" t="s">
        <v>347</v>
      </c>
      <c r="H4" s="8" t="s">
        <v>348</v>
      </c>
      <c r="I4" s="8" t="s">
        <v>81</v>
      </c>
      <c r="J4" s="8" t="s">
        <v>117</v>
      </c>
      <c r="K4" s="613"/>
      <c r="L4" s="567"/>
    </row>
    <row r="5" spans="1:12" ht="12" customHeight="1" x14ac:dyDescent="0.2">
      <c r="A5" s="101"/>
      <c r="B5" s="93"/>
      <c r="C5" s="93"/>
      <c r="D5" s="93"/>
      <c r="E5" s="93"/>
      <c r="F5" s="93"/>
      <c r="G5" s="93"/>
      <c r="H5" s="93"/>
      <c r="I5" s="93"/>
      <c r="J5" s="93"/>
      <c r="K5" s="93"/>
      <c r="L5" s="501"/>
    </row>
    <row r="6" spans="1:12" ht="12" customHeight="1" x14ac:dyDescent="0.2">
      <c r="A6" s="113" t="s">
        <v>35</v>
      </c>
      <c r="B6" s="354">
        <v>19.932580570563658</v>
      </c>
      <c r="C6" s="354">
        <v>0.90021794629324758</v>
      </c>
      <c r="D6" s="354">
        <v>67.56859923051762</v>
      </c>
      <c r="E6" s="354">
        <v>0.15930899316679425</v>
      </c>
      <c r="F6" s="354">
        <v>1.3617986622043035</v>
      </c>
      <c r="G6" s="354">
        <v>1.0170765514459188</v>
      </c>
      <c r="H6" s="354">
        <v>0.22605738118515062</v>
      </c>
      <c r="I6" s="354">
        <v>8.8105393645566235</v>
      </c>
      <c r="J6" s="354">
        <v>2.3821300066678451E-2</v>
      </c>
      <c r="K6" s="355">
        <v>100</v>
      </c>
      <c r="L6" s="356">
        <v>1046.9462884211339</v>
      </c>
    </row>
    <row r="7" spans="1:12" ht="12" customHeight="1" x14ac:dyDescent="0.2">
      <c r="A7" s="116"/>
      <c r="B7" s="351"/>
      <c r="C7" s="347"/>
      <c r="D7" s="347"/>
      <c r="E7" s="347"/>
      <c r="F7" s="347"/>
      <c r="G7" s="347"/>
      <c r="H7" s="347"/>
      <c r="I7" s="347"/>
      <c r="J7" s="347"/>
      <c r="K7" s="135"/>
      <c r="L7" s="348"/>
    </row>
    <row r="8" spans="1:12" ht="12" customHeight="1" x14ac:dyDescent="0.2">
      <c r="A8" s="163" t="s">
        <v>59</v>
      </c>
      <c r="B8" s="347"/>
      <c r="C8" s="347"/>
      <c r="D8" s="347"/>
      <c r="E8" s="347"/>
      <c r="F8" s="347"/>
      <c r="G8" s="347"/>
      <c r="H8" s="347"/>
      <c r="I8" s="347"/>
      <c r="J8" s="347"/>
      <c r="K8" s="135"/>
      <c r="L8" s="348"/>
    </row>
    <row r="9" spans="1:12" ht="12" customHeight="1" x14ac:dyDescent="0.2">
      <c r="A9" s="105" t="s">
        <v>51</v>
      </c>
      <c r="B9" s="357">
        <v>17.19487637953452</v>
      </c>
      <c r="C9" s="357">
        <v>1.0191428020914122</v>
      </c>
      <c r="D9" s="357">
        <v>70.889556653091972</v>
      </c>
      <c r="E9" s="357">
        <v>0.35991011344977031</v>
      </c>
      <c r="F9" s="357">
        <v>1.785596342818357</v>
      </c>
      <c r="G9" s="357">
        <v>0.48833079815564973</v>
      </c>
      <c r="H9" s="357">
        <v>0.28387187142867998</v>
      </c>
      <c r="I9" s="357">
        <v>7.9518065559877877</v>
      </c>
      <c r="J9" s="357">
        <v>2.6908483441807018E-2</v>
      </c>
      <c r="K9" s="358">
        <v>100</v>
      </c>
      <c r="L9" s="359">
        <v>463.4155942699295</v>
      </c>
    </row>
    <row r="10" spans="1:12" ht="12" customHeight="1" x14ac:dyDescent="0.2">
      <c r="A10" s="105" t="s">
        <v>50</v>
      </c>
      <c r="B10" s="357">
        <v>22.106750374032941</v>
      </c>
      <c r="C10" s="357">
        <v>0.80577281551338864</v>
      </c>
      <c r="D10" s="357">
        <v>64.931234181938507</v>
      </c>
      <c r="E10" s="357">
        <v>0</v>
      </c>
      <c r="F10" s="357">
        <v>1.0252363254147154</v>
      </c>
      <c r="G10" s="357">
        <v>1.4369842442796723</v>
      </c>
      <c r="H10" s="357">
        <v>0.18014353873922806</v>
      </c>
      <c r="I10" s="357">
        <v>9.4925089315232203</v>
      </c>
      <c r="J10" s="357">
        <v>2.136958855819223E-2</v>
      </c>
      <c r="K10" s="358">
        <v>100</v>
      </c>
      <c r="L10" s="359">
        <v>583.53069415120478</v>
      </c>
    </row>
    <row r="11" spans="1:12" ht="12" customHeight="1" x14ac:dyDescent="0.2">
      <c r="A11" s="128" t="s">
        <v>53</v>
      </c>
      <c r="B11" s="347"/>
      <c r="C11" s="347"/>
      <c r="D11" s="347"/>
      <c r="E11" s="347"/>
      <c r="F11" s="347"/>
      <c r="G11" s="347"/>
      <c r="H11" s="347"/>
      <c r="I11" s="347"/>
      <c r="J11" s="347"/>
      <c r="K11" s="135"/>
      <c r="L11" s="348"/>
    </row>
    <row r="12" spans="1:12" ht="12" customHeight="1" x14ac:dyDescent="0.2">
      <c r="A12" s="145" t="s">
        <v>17</v>
      </c>
      <c r="B12" s="357">
        <v>31.024668382036168</v>
      </c>
      <c r="C12" s="357">
        <v>5.1188622225676674</v>
      </c>
      <c r="D12" s="357">
        <v>38.831968823261931</v>
      </c>
      <c r="E12" s="357">
        <v>0</v>
      </c>
      <c r="F12" s="357">
        <v>2.9030115718161702</v>
      </c>
      <c r="G12" s="357">
        <v>1.191122035827973</v>
      </c>
      <c r="H12" s="357">
        <v>0.38466369363391939</v>
      </c>
      <c r="I12" s="357">
        <v>20.54570327085624</v>
      </c>
      <c r="J12" s="357">
        <v>0</v>
      </c>
      <c r="K12" s="358">
        <v>100</v>
      </c>
      <c r="L12" s="359">
        <v>111.57001772106507</v>
      </c>
    </row>
    <row r="13" spans="1:12" ht="12" customHeight="1" x14ac:dyDescent="0.2">
      <c r="A13" s="148" t="s">
        <v>22</v>
      </c>
      <c r="B13" s="357">
        <v>18.60953606702563</v>
      </c>
      <c r="C13" s="357">
        <v>0.3970255611469603</v>
      </c>
      <c r="D13" s="357">
        <v>70.996253388754511</v>
      </c>
      <c r="E13" s="357">
        <v>0.17831108649276822</v>
      </c>
      <c r="F13" s="357">
        <v>1.1779655278565242</v>
      </c>
      <c r="G13" s="357">
        <v>0.99631671566106983</v>
      </c>
      <c r="H13" s="357">
        <v>0.20713910236529356</v>
      </c>
      <c r="I13" s="357">
        <v>7.4107898883319052</v>
      </c>
      <c r="J13" s="357">
        <v>2.6662662365284719E-2</v>
      </c>
      <c r="K13" s="358">
        <v>100</v>
      </c>
      <c r="L13" s="359">
        <v>935.37627070006931</v>
      </c>
    </row>
    <row r="14" spans="1:12" ht="12" customHeight="1" x14ac:dyDescent="0.2">
      <c r="A14" s="149" t="s">
        <v>18</v>
      </c>
      <c r="B14" s="357">
        <v>19.757968983467354</v>
      </c>
      <c r="C14" s="357">
        <v>0.77689905847230623</v>
      </c>
      <c r="D14" s="357">
        <v>69.382352718163773</v>
      </c>
      <c r="E14" s="357">
        <v>0</v>
      </c>
      <c r="F14" s="357">
        <v>1.4285755075762294</v>
      </c>
      <c r="G14" s="357">
        <v>1.1889711622723746</v>
      </c>
      <c r="H14" s="357">
        <v>0.36687143182057957</v>
      </c>
      <c r="I14" s="357">
        <v>7.0635850478779929</v>
      </c>
      <c r="J14" s="357">
        <v>3.4776090349255787E-2</v>
      </c>
      <c r="K14" s="358">
        <v>100</v>
      </c>
      <c r="L14" s="359">
        <v>358.57425949419331</v>
      </c>
    </row>
    <row r="15" spans="1:12" ht="12" customHeight="1" x14ac:dyDescent="0.2">
      <c r="A15" s="149" t="s">
        <v>4</v>
      </c>
      <c r="B15" s="357">
        <v>17.030552516084281</v>
      </c>
      <c r="C15" s="357">
        <v>0.1381546597031682</v>
      </c>
      <c r="D15" s="357">
        <v>73.067442821178062</v>
      </c>
      <c r="E15" s="357">
        <v>0</v>
      </c>
      <c r="F15" s="357">
        <v>1.066200912533158</v>
      </c>
      <c r="G15" s="357">
        <v>0.82586566828360597</v>
      </c>
      <c r="H15" s="357">
        <v>0.141602392851953</v>
      </c>
      <c r="I15" s="357">
        <v>7.7017937565400274</v>
      </c>
      <c r="J15" s="357">
        <v>2.8387272825739593E-2</v>
      </c>
      <c r="K15" s="358">
        <v>100</v>
      </c>
      <c r="L15" s="359">
        <v>439.27470319659608</v>
      </c>
    </row>
    <row r="16" spans="1:12" ht="12" customHeight="1" x14ac:dyDescent="0.2">
      <c r="A16" s="149" t="s">
        <v>5</v>
      </c>
      <c r="B16" s="357">
        <v>20.658649455337091</v>
      </c>
      <c r="C16" s="357">
        <v>0.23344045261396934</v>
      </c>
      <c r="D16" s="357">
        <v>68.588601482158467</v>
      </c>
      <c r="E16" s="357">
        <v>1.2127624798474916</v>
      </c>
      <c r="F16" s="357">
        <v>0.88153771096765432</v>
      </c>
      <c r="G16" s="357">
        <v>1.0384458593070889</v>
      </c>
      <c r="H16" s="357">
        <v>0</v>
      </c>
      <c r="I16" s="357">
        <v>7.3865625597682696</v>
      </c>
      <c r="J16" s="357">
        <v>0</v>
      </c>
      <c r="K16" s="358">
        <v>100</v>
      </c>
      <c r="L16" s="359">
        <v>137.52730800927904</v>
      </c>
    </row>
    <row r="17" spans="1:12" ht="12" customHeight="1" x14ac:dyDescent="0.2">
      <c r="A17" s="163" t="s">
        <v>36</v>
      </c>
      <c r="B17" s="524"/>
      <c r="C17" s="524"/>
      <c r="D17" s="524"/>
      <c r="E17" s="524"/>
      <c r="F17" s="524"/>
      <c r="G17" s="524"/>
      <c r="H17" s="524"/>
      <c r="I17" s="524"/>
      <c r="J17" s="524"/>
      <c r="K17" s="135"/>
      <c r="L17" s="518"/>
    </row>
    <row r="18" spans="1:12" ht="12" customHeight="1" x14ac:dyDescent="0.2">
      <c r="A18" s="105" t="s">
        <v>37</v>
      </c>
      <c r="B18" s="357">
        <v>0</v>
      </c>
      <c r="C18" s="357">
        <v>0.82051074963935633</v>
      </c>
      <c r="D18" s="357">
        <v>83.725006975052992</v>
      </c>
      <c r="E18" s="357">
        <v>0</v>
      </c>
      <c r="F18" s="357">
        <v>1.7534825578681796</v>
      </c>
      <c r="G18" s="357">
        <v>1.6875479877627002</v>
      </c>
      <c r="H18" s="357">
        <v>0.28502803067932087</v>
      </c>
      <c r="I18" s="357">
        <v>11.728423698997354</v>
      </c>
      <c r="J18" s="357">
        <v>0</v>
      </c>
      <c r="K18" s="358">
        <v>100</v>
      </c>
      <c r="L18" s="359">
        <v>612.10676961914453</v>
      </c>
    </row>
    <row r="19" spans="1:12" ht="12" customHeight="1" x14ac:dyDescent="0.2">
      <c r="A19" s="105" t="s">
        <v>38</v>
      </c>
      <c r="B19" s="357">
        <v>47.99090318308793</v>
      </c>
      <c r="C19" s="357">
        <v>1.0124186836908713</v>
      </c>
      <c r="D19" s="357">
        <v>44.825849030619999</v>
      </c>
      <c r="E19" s="357">
        <v>0.38356210026079135</v>
      </c>
      <c r="F19" s="357">
        <v>0.81044039387765598</v>
      </c>
      <c r="G19" s="357">
        <v>7.3279846545564409E-2</v>
      </c>
      <c r="H19" s="357">
        <v>0.1430466790675807</v>
      </c>
      <c r="I19" s="357">
        <v>4.7031464601639383</v>
      </c>
      <c r="J19" s="357">
        <v>5.7353622685641224E-2</v>
      </c>
      <c r="K19" s="358">
        <v>100</v>
      </c>
      <c r="L19" s="359">
        <v>434.8395188019897</v>
      </c>
    </row>
    <row r="20" spans="1:12" ht="12" customHeight="1" x14ac:dyDescent="0.2">
      <c r="A20" s="122" t="s">
        <v>60</v>
      </c>
      <c r="B20" s="524"/>
      <c r="C20" s="524"/>
      <c r="D20" s="524"/>
      <c r="E20" s="524"/>
      <c r="F20" s="524"/>
      <c r="G20" s="524"/>
      <c r="H20" s="524"/>
      <c r="I20" s="524"/>
      <c r="J20" s="524"/>
      <c r="K20" s="135"/>
      <c r="L20" s="518"/>
    </row>
    <row r="21" spans="1:12" ht="12" customHeight="1" x14ac:dyDescent="0.2">
      <c r="A21" s="123" t="s">
        <v>61</v>
      </c>
      <c r="B21" s="357">
        <v>20.624827509350791</v>
      </c>
      <c r="C21" s="357">
        <v>0</v>
      </c>
      <c r="D21" s="357">
        <v>63.755471030401488</v>
      </c>
      <c r="E21" s="357">
        <v>3.0703929526571758</v>
      </c>
      <c r="F21" s="357">
        <v>1.7655828055068312</v>
      </c>
      <c r="G21" s="357">
        <v>6.1332204219828244</v>
      </c>
      <c r="H21" s="357">
        <v>0.79005616372184884</v>
      </c>
      <c r="I21" s="357">
        <v>3.8604491163790242</v>
      </c>
      <c r="J21" s="357">
        <v>0</v>
      </c>
      <c r="K21" s="358">
        <v>100</v>
      </c>
      <c r="L21" s="359">
        <v>54.32137243662627</v>
      </c>
    </row>
    <row r="22" spans="1:12" ht="12" customHeight="1" x14ac:dyDescent="0.2">
      <c r="A22" s="123" t="s">
        <v>62</v>
      </c>
      <c r="B22" s="357">
        <v>0</v>
      </c>
      <c r="C22" s="357">
        <v>0.72046258331591451</v>
      </c>
      <c r="D22" s="357">
        <v>92.315030453318784</v>
      </c>
      <c r="E22" s="357">
        <v>0</v>
      </c>
      <c r="F22" s="357">
        <v>0</v>
      </c>
      <c r="G22" s="357">
        <v>0</v>
      </c>
      <c r="H22" s="357">
        <v>0</v>
      </c>
      <c r="I22" s="357">
        <v>6.9645069633652978</v>
      </c>
      <c r="J22" s="357">
        <v>0</v>
      </c>
      <c r="K22" s="358">
        <v>100</v>
      </c>
      <c r="L22" s="359">
        <v>342.10182912011322</v>
      </c>
    </row>
    <row r="23" spans="1:12" ht="12" customHeight="1" x14ac:dyDescent="0.2">
      <c r="A23" s="123" t="s">
        <v>63</v>
      </c>
      <c r="B23" s="357">
        <v>26.776983560070562</v>
      </c>
      <c r="C23" s="357">
        <v>0.89267019788087065</v>
      </c>
      <c r="D23" s="357">
        <v>60.463246720142692</v>
      </c>
      <c r="E23" s="357">
        <v>0</v>
      </c>
      <c r="F23" s="357">
        <v>1.8446295947537648</v>
      </c>
      <c r="G23" s="357">
        <v>0</v>
      </c>
      <c r="H23" s="357">
        <v>0</v>
      </c>
      <c r="I23" s="357">
        <v>10.022469927151988</v>
      </c>
      <c r="J23" s="357">
        <v>0</v>
      </c>
      <c r="K23" s="358">
        <v>100</v>
      </c>
      <c r="L23" s="359">
        <v>61.951982513122744</v>
      </c>
    </row>
    <row r="24" spans="1:12" ht="12" customHeight="1" x14ac:dyDescent="0.2">
      <c r="A24" s="123" t="s">
        <v>64</v>
      </c>
      <c r="B24" s="357">
        <v>24.944503593902759</v>
      </c>
      <c r="C24" s="357">
        <v>0.96194693010777832</v>
      </c>
      <c r="D24" s="357">
        <v>66.455373915356233</v>
      </c>
      <c r="E24" s="357">
        <v>0</v>
      </c>
      <c r="F24" s="357">
        <v>2.2294171240186658</v>
      </c>
      <c r="G24" s="357">
        <v>1.6977247273783298</v>
      </c>
      <c r="H24" s="357">
        <v>0.8488623636891649</v>
      </c>
      <c r="I24" s="357">
        <v>2.8621713455470328</v>
      </c>
      <c r="J24" s="357">
        <v>0</v>
      </c>
      <c r="K24" s="358">
        <v>100</v>
      </c>
      <c r="L24" s="359">
        <v>154.97288797552315</v>
      </c>
    </row>
    <row r="25" spans="1:12" ht="12" customHeight="1" x14ac:dyDescent="0.2">
      <c r="A25" s="123" t="s">
        <v>65</v>
      </c>
      <c r="B25" s="357">
        <v>63.616479480609641</v>
      </c>
      <c r="C25" s="357">
        <v>2.6804213286186109</v>
      </c>
      <c r="D25" s="357">
        <v>28.51874997157547</v>
      </c>
      <c r="E25" s="357">
        <v>0</v>
      </c>
      <c r="F25" s="357">
        <v>0</v>
      </c>
      <c r="G25" s="357">
        <v>2.5252010504228433</v>
      </c>
      <c r="H25" s="357">
        <v>1.3189375044643099</v>
      </c>
      <c r="I25" s="357">
        <v>1.3402106643093055</v>
      </c>
      <c r="J25" s="357">
        <v>0</v>
      </c>
      <c r="K25" s="358">
        <v>100</v>
      </c>
      <c r="L25" s="359">
        <v>47.160952570859749</v>
      </c>
    </row>
    <row r="26" spans="1:12" ht="12" customHeight="1" x14ac:dyDescent="0.2">
      <c r="A26" s="123" t="s">
        <v>66</v>
      </c>
      <c r="B26" s="357">
        <v>26.901201729465658</v>
      </c>
      <c r="C26" s="357">
        <v>5.2725735953249773</v>
      </c>
      <c r="D26" s="357">
        <v>60.998134347147882</v>
      </c>
      <c r="E26" s="357">
        <v>0</v>
      </c>
      <c r="F26" s="357">
        <v>4.0179687507039379</v>
      </c>
      <c r="G26" s="357">
        <v>1.3393229169013123</v>
      </c>
      <c r="H26" s="357">
        <v>0</v>
      </c>
      <c r="I26" s="357">
        <v>1.4707986604562315</v>
      </c>
      <c r="J26" s="357">
        <v>0</v>
      </c>
      <c r="K26" s="358">
        <v>100</v>
      </c>
      <c r="L26" s="359">
        <v>63.656198617707688</v>
      </c>
    </row>
    <row r="27" spans="1:12" ht="12" customHeight="1" x14ac:dyDescent="0.2">
      <c r="A27" s="123" t="s">
        <v>67</v>
      </c>
      <c r="B27" s="357">
        <v>25.202305979192918</v>
      </c>
      <c r="C27" s="357">
        <v>1.0868194629095895</v>
      </c>
      <c r="D27" s="357">
        <v>64.718915214405541</v>
      </c>
      <c r="E27" s="357">
        <v>0</v>
      </c>
      <c r="F27" s="357">
        <v>0</v>
      </c>
      <c r="G27" s="357">
        <v>0.92071796507982584</v>
      </c>
      <c r="H27" s="357">
        <v>0</v>
      </c>
      <c r="I27" s="357">
        <v>8.0712413784121306</v>
      </c>
      <c r="J27" s="357">
        <v>0</v>
      </c>
      <c r="K27" s="358">
        <v>100</v>
      </c>
      <c r="L27" s="359">
        <v>27.223171465059124</v>
      </c>
    </row>
    <row r="28" spans="1:12" ht="12" customHeight="1" x14ac:dyDescent="0.2">
      <c r="A28" s="123" t="s">
        <v>68</v>
      </c>
      <c r="B28" s="357">
        <v>12.809459028836754</v>
      </c>
      <c r="C28" s="357">
        <v>0</v>
      </c>
      <c r="D28" s="357">
        <v>72.047397751696622</v>
      </c>
      <c r="E28" s="357">
        <v>0</v>
      </c>
      <c r="F28" s="357">
        <v>0</v>
      </c>
      <c r="G28" s="357">
        <v>2.2415070312988599</v>
      </c>
      <c r="H28" s="357">
        <v>0</v>
      </c>
      <c r="I28" s="357">
        <v>12.901636188167812</v>
      </c>
      <c r="J28" s="357">
        <v>0</v>
      </c>
      <c r="K28" s="358">
        <v>100</v>
      </c>
      <c r="L28" s="359">
        <v>70.067220595843935</v>
      </c>
    </row>
    <row r="29" spans="1:12" ht="12" customHeight="1" x14ac:dyDescent="0.2">
      <c r="A29" s="123" t="s">
        <v>69</v>
      </c>
      <c r="B29" s="357">
        <v>33.368384205802556</v>
      </c>
      <c r="C29" s="357">
        <v>0</v>
      </c>
      <c r="D29" s="357">
        <v>44.177457801026691</v>
      </c>
      <c r="E29" s="357">
        <v>0</v>
      </c>
      <c r="F29" s="357">
        <v>3.0315996235306524</v>
      </c>
      <c r="G29" s="357">
        <v>0</v>
      </c>
      <c r="H29" s="357">
        <v>0</v>
      </c>
      <c r="I29" s="357">
        <v>19.422558369640225</v>
      </c>
      <c r="J29" s="357">
        <v>0</v>
      </c>
      <c r="K29" s="358">
        <v>100</v>
      </c>
      <c r="L29" s="359">
        <v>202.62401460105798</v>
      </c>
    </row>
    <row r="30" spans="1:12" ht="12" customHeight="1" x14ac:dyDescent="0.2">
      <c r="A30" s="123" t="s">
        <v>70</v>
      </c>
      <c r="B30" s="357">
        <v>45.529097410638698</v>
      </c>
      <c r="C30" s="357">
        <v>0</v>
      </c>
      <c r="D30" s="357">
        <v>33.893875959212103</v>
      </c>
      <c r="E30" s="357">
        <v>0</v>
      </c>
      <c r="F30" s="357">
        <v>0</v>
      </c>
      <c r="G30" s="357">
        <v>3.3389820972382482</v>
      </c>
      <c r="H30" s="357">
        <v>0</v>
      </c>
      <c r="I30" s="357">
        <v>17.23804453291088</v>
      </c>
      <c r="J30" s="357">
        <v>0</v>
      </c>
      <c r="K30" s="358">
        <v>100</v>
      </c>
      <c r="L30" s="359">
        <v>17.256683060307292</v>
      </c>
    </row>
    <row r="31" spans="1:12" ht="12" customHeight="1" x14ac:dyDescent="0.2">
      <c r="A31" s="123" t="s">
        <v>71</v>
      </c>
      <c r="B31" s="357">
        <v>67.771109086079164</v>
      </c>
      <c r="C31" s="357">
        <v>0</v>
      </c>
      <c r="D31" s="357">
        <v>13.808252941567487</v>
      </c>
      <c r="E31" s="357">
        <v>0</v>
      </c>
      <c r="F31" s="357">
        <v>0</v>
      </c>
      <c r="G31" s="357">
        <v>4.3619418515894033</v>
      </c>
      <c r="H31" s="357">
        <v>0</v>
      </c>
      <c r="I31" s="357">
        <v>9.6131113145264511</v>
      </c>
      <c r="J31" s="357">
        <v>4.4455848062375525</v>
      </c>
      <c r="K31" s="358">
        <v>100</v>
      </c>
      <c r="L31" s="359">
        <v>5.6099754649112974</v>
      </c>
    </row>
    <row r="32" spans="1:12" ht="12" customHeight="1" x14ac:dyDescent="0.2">
      <c r="A32" s="172" t="s">
        <v>188</v>
      </c>
      <c r="B32" s="524"/>
      <c r="C32" s="524"/>
      <c r="D32" s="524"/>
      <c r="E32" s="524"/>
      <c r="F32" s="524"/>
      <c r="G32" s="524"/>
      <c r="H32" s="524"/>
      <c r="I32" s="524"/>
      <c r="J32" s="524"/>
      <c r="K32" s="135"/>
      <c r="L32" s="518"/>
    </row>
    <row r="33" spans="1:12" ht="12" customHeight="1" x14ac:dyDescent="0.2">
      <c r="A33" s="189" t="s">
        <v>85</v>
      </c>
      <c r="B33" s="357">
        <v>12.107756504112098</v>
      </c>
      <c r="C33" s="357">
        <v>0.68842227465006489</v>
      </c>
      <c r="D33" s="357">
        <v>79.222848542113539</v>
      </c>
      <c r="E33" s="357">
        <v>0</v>
      </c>
      <c r="F33" s="357">
        <v>0</v>
      </c>
      <c r="G33" s="357">
        <v>0</v>
      </c>
      <c r="H33" s="357">
        <v>2.9461290268658717</v>
      </c>
      <c r="I33" s="357">
        <v>5.0348436522584228</v>
      </c>
      <c r="J33" s="357">
        <v>0</v>
      </c>
      <c r="K33" s="358">
        <v>100</v>
      </c>
      <c r="L33" s="359">
        <v>80.332508876492525</v>
      </c>
    </row>
    <row r="34" spans="1:12" ht="12" customHeight="1" x14ac:dyDescent="0.2">
      <c r="A34" s="189" t="s">
        <v>86</v>
      </c>
      <c r="B34" s="357">
        <v>20.582879337327885</v>
      </c>
      <c r="C34" s="357">
        <v>0.9178196793042267</v>
      </c>
      <c r="D34" s="357">
        <v>66.600047875173118</v>
      </c>
      <c r="E34" s="357">
        <v>0.17254870832345728</v>
      </c>
      <c r="F34" s="357">
        <v>1.4749738573386595</v>
      </c>
      <c r="G34" s="357">
        <v>1.1016028770850905</v>
      </c>
      <c r="H34" s="357">
        <v>0</v>
      </c>
      <c r="I34" s="357">
        <v>9.1243266452076526</v>
      </c>
      <c r="J34" s="357">
        <v>2.5801020239876796E-2</v>
      </c>
      <c r="K34" s="358">
        <v>100</v>
      </c>
      <c r="L34" s="359">
        <v>966.61377954464183</v>
      </c>
    </row>
    <row r="35" spans="1:12" ht="12" customHeight="1" x14ac:dyDescent="0.2">
      <c r="A35" s="172" t="s">
        <v>424</v>
      </c>
      <c r="B35" s="524"/>
      <c r="C35" s="524"/>
      <c r="D35" s="524"/>
      <c r="E35" s="524"/>
      <c r="F35" s="524"/>
      <c r="G35" s="524"/>
      <c r="H35" s="524"/>
      <c r="I35" s="524"/>
      <c r="J35" s="524"/>
      <c r="K35" s="135"/>
      <c r="L35" s="518"/>
    </row>
    <row r="36" spans="1:12" ht="12" customHeight="1" x14ac:dyDescent="0.2">
      <c r="A36" s="224" t="s">
        <v>425</v>
      </c>
      <c r="B36" s="357">
        <v>18.475359869883697</v>
      </c>
      <c r="C36" s="357">
        <v>0.41065519079220481</v>
      </c>
      <c r="D36" s="357">
        <v>77.559049300017136</v>
      </c>
      <c r="E36" s="357">
        <v>0.29086321580896052</v>
      </c>
      <c r="F36" s="357">
        <v>1.1413448567184699</v>
      </c>
      <c r="G36" s="357">
        <v>0.379468871621707</v>
      </c>
      <c r="H36" s="357">
        <v>5.4237654158348046E-2</v>
      </c>
      <c r="I36" s="357">
        <v>1.6890210409995481</v>
      </c>
      <c r="J36" s="357">
        <v>0</v>
      </c>
      <c r="K36" s="358">
        <v>100</v>
      </c>
      <c r="L36" s="359">
        <v>573.42403591394543</v>
      </c>
    </row>
    <row r="37" spans="1:12" ht="12" customHeight="1" x14ac:dyDescent="0.2">
      <c r="A37" s="224" t="s">
        <v>426</v>
      </c>
      <c r="B37" s="357">
        <v>21.697239720111323</v>
      </c>
      <c r="C37" s="357">
        <v>1.4930666447571033</v>
      </c>
      <c r="D37" s="357">
        <v>55.470404965904329</v>
      </c>
      <c r="E37" s="357">
        <v>0</v>
      </c>
      <c r="F37" s="357">
        <v>1.6287629077174657</v>
      </c>
      <c r="G37" s="357">
        <v>1.7892040853868407</v>
      </c>
      <c r="H37" s="357">
        <v>0.43412692976427636</v>
      </c>
      <c r="I37" s="357">
        <v>17.434526426003579</v>
      </c>
      <c r="J37" s="357">
        <v>5.266832035480002E-2</v>
      </c>
      <c r="K37" s="358">
        <v>100</v>
      </c>
      <c r="L37" s="359">
        <v>473.52225250718851</v>
      </c>
    </row>
    <row r="38" spans="1:12" ht="12" customHeight="1" x14ac:dyDescent="0.2">
      <c r="A38" s="113" t="s">
        <v>91</v>
      </c>
      <c r="B38" s="524"/>
      <c r="C38" s="524"/>
      <c r="D38" s="524"/>
      <c r="E38" s="524"/>
      <c r="F38" s="524"/>
      <c r="G38" s="524"/>
      <c r="H38" s="524"/>
      <c r="I38" s="524"/>
      <c r="J38" s="524"/>
      <c r="K38" s="525"/>
      <c r="L38" s="518"/>
    </row>
    <row r="39" spans="1:12" ht="12" customHeight="1" x14ac:dyDescent="0.2">
      <c r="A39" s="189" t="s">
        <v>92</v>
      </c>
      <c r="B39" s="357">
        <v>20.316402868127696</v>
      </c>
      <c r="C39" s="357">
        <v>0.64559619641476962</v>
      </c>
      <c r="D39" s="357">
        <v>76.022887412241943</v>
      </c>
      <c r="E39" s="357">
        <v>0.52685450771222131</v>
      </c>
      <c r="F39" s="357">
        <v>0.34728313308330028</v>
      </c>
      <c r="G39" s="357">
        <v>0.81579044126389721</v>
      </c>
      <c r="H39" s="357">
        <v>0</v>
      </c>
      <c r="I39" s="357">
        <v>1.3251854411560633</v>
      </c>
      <c r="J39" s="357">
        <v>0</v>
      </c>
      <c r="K39" s="358">
        <v>100</v>
      </c>
      <c r="L39" s="359">
        <v>316.57308928100895</v>
      </c>
    </row>
    <row r="40" spans="1:12" ht="12" customHeight="1" x14ac:dyDescent="0.2">
      <c r="A40" s="189" t="s">
        <v>93</v>
      </c>
      <c r="B40" s="357">
        <v>12.374119828108183</v>
      </c>
      <c r="C40" s="357">
        <v>1.5729102592059483</v>
      </c>
      <c r="D40" s="357">
        <v>70.380993720035903</v>
      </c>
      <c r="E40" s="357">
        <v>0</v>
      </c>
      <c r="F40" s="357">
        <v>3.0229689255401309</v>
      </c>
      <c r="G40" s="357">
        <v>0.58972082279708815</v>
      </c>
      <c r="H40" s="357">
        <v>0.61354090242972292</v>
      </c>
      <c r="I40" s="357">
        <v>11.445745541882966</v>
      </c>
      <c r="J40" s="357">
        <v>0</v>
      </c>
      <c r="K40" s="358">
        <v>100</v>
      </c>
      <c r="L40" s="359">
        <v>265.10347704039856</v>
      </c>
    </row>
    <row r="41" spans="1:12" ht="12" customHeight="1" x14ac:dyDescent="0.2">
      <c r="A41" s="189" t="s">
        <v>94</v>
      </c>
      <c r="B41" s="357">
        <v>29.30633330269503</v>
      </c>
      <c r="C41" s="357">
        <v>0.56550047158123751</v>
      </c>
      <c r="D41" s="357">
        <v>57.461691017477357</v>
      </c>
      <c r="E41" s="357">
        <v>0</v>
      </c>
      <c r="F41" s="357">
        <v>1.1856505192084335</v>
      </c>
      <c r="G41" s="357">
        <v>1.6439389953624621</v>
      </c>
      <c r="H41" s="357">
        <v>0.14081817924802728</v>
      </c>
      <c r="I41" s="357">
        <v>9.5831472736708765</v>
      </c>
      <c r="J41" s="357">
        <v>0.1129202407565818</v>
      </c>
      <c r="K41" s="358">
        <v>100</v>
      </c>
      <c r="L41" s="359">
        <v>220.86050758549638</v>
      </c>
    </row>
    <row r="42" spans="1:12" ht="12" customHeight="1" x14ac:dyDescent="0.2">
      <c r="A42" s="189" t="s">
        <v>95</v>
      </c>
      <c r="B42" s="357">
        <v>19.075584944897749</v>
      </c>
      <c r="C42" s="357">
        <v>1.4812726763844537</v>
      </c>
      <c r="D42" s="357">
        <v>71.092967089663645</v>
      </c>
      <c r="E42" s="357">
        <v>0</v>
      </c>
      <c r="F42" s="357">
        <v>0</v>
      </c>
      <c r="G42" s="357">
        <v>0</v>
      </c>
      <c r="H42" s="357">
        <v>0.32398042313393222</v>
      </c>
      <c r="I42" s="357">
        <v>8.0261948659202709</v>
      </c>
      <c r="J42" s="357">
        <v>0</v>
      </c>
      <c r="K42" s="358">
        <v>100</v>
      </c>
      <c r="L42" s="359">
        <v>132.46768030068608</v>
      </c>
    </row>
    <row r="43" spans="1:12" ht="12" customHeight="1" x14ac:dyDescent="0.2">
      <c r="A43" s="306" t="s">
        <v>96</v>
      </c>
      <c r="B43" s="360">
        <v>19.267044307017116</v>
      </c>
      <c r="C43" s="360">
        <v>0</v>
      </c>
      <c r="D43" s="360">
        <v>52.769591393479622</v>
      </c>
      <c r="E43" s="360">
        <v>0</v>
      </c>
      <c r="F43" s="360">
        <v>2.2558794982871806</v>
      </c>
      <c r="G43" s="360">
        <v>2.5651692272672459</v>
      </c>
      <c r="H43" s="360">
        <v>0</v>
      </c>
      <c r="I43" s="360">
        <v>23.142315573948814</v>
      </c>
      <c r="J43" s="360">
        <v>0</v>
      </c>
      <c r="K43" s="361">
        <v>100</v>
      </c>
      <c r="L43" s="362">
        <v>111.94153421354308</v>
      </c>
    </row>
    <row r="44" spans="1:12" ht="12" customHeight="1" x14ac:dyDescent="0.2">
      <c r="A44" s="608" t="s">
        <v>435</v>
      </c>
      <c r="B44" s="609"/>
      <c r="C44" s="609"/>
      <c r="D44" s="609"/>
      <c r="E44" s="609"/>
      <c r="F44" s="609"/>
      <c r="G44" s="609"/>
      <c r="H44" s="609"/>
      <c r="I44" s="609"/>
      <c r="J44" s="609"/>
      <c r="K44" s="609"/>
      <c r="L44" s="610"/>
    </row>
    <row r="45" spans="1:12" ht="12" customHeight="1" x14ac:dyDescent="0.2">
      <c r="A45" s="597" t="s">
        <v>189</v>
      </c>
      <c r="B45" s="598"/>
      <c r="C45" s="598"/>
      <c r="D45" s="598"/>
      <c r="E45" s="598"/>
      <c r="F45" s="598"/>
      <c r="G45" s="598"/>
      <c r="H45" s="598"/>
      <c r="I45" s="598"/>
      <c r="J45" s="598"/>
      <c r="K45" s="598"/>
      <c r="L45" s="599"/>
    </row>
  </sheetData>
  <mergeCells count="8">
    <mergeCell ref="A45:L45"/>
    <mergeCell ref="A44:L44"/>
    <mergeCell ref="A1:L1"/>
    <mergeCell ref="A2:L2"/>
    <mergeCell ref="A3:A4"/>
    <mergeCell ref="B3:J3"/>
    <mergeCell ref="L3:L4"/>
    <mergeCell ref="K3:K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showGridLines="0" zoomScaleNormal="100" workbookViewId="0">
      <selection activeCell="C4" sqref="C4"/>
    </sheetView>
  </sheetViews>
  <sheetFormatPr defaultRowHeight="14.25" x14ac:dyDescent="0.2"/>
  <cols>
    <col min="1" max="1" width="36.85546875" style="147" bestFit="1" customWidth="1"/>
    <col min="2" max="3" width="16.5703125" style="507" customWidth="1"/>
    <col min="4" max="6" width="14.7109375" style="507" customWidth="1"/>
    <col min="7" max="7" width="13.42578125" style="507" customWidth="1"/>
    <col min="8" max="8" width="23.140625" style="147" customWidth="1"/>
    <col min="9" max="16384" width="9.140625" style="147"/>
  </cols>
  <sheetData>
    <row r="1" spans="1:8" ht="15" customHeight="1" x14ac:dyDescent="0.2">
      <c r="A1" s="603" t="s">
        <v>482</v>
      </c>
      <c r="B1" s="603"/>
      <c r="C1" s="603"/>
      <c r="D1" s="603"/>
      <c r="E1" s="603"/>
      <c r="F1" s="603"/>
      <c r="G1" s="603"/>
      <c r="H1" s="603"/>
    </row>
    <row r="2" spans="1:8" ht="24" customHeight="1" x14ac:dyDescent="0.2">
      <c r="A2" s="604" t="s">
        <v>353</v>
      </c>
      <c r="B2" s="604"/>
      <c r="C2" s="604"/>
      <c r="D2" s="604"/>
      <c r="E2" s="604"/>
      <c r="F2" s="604"/>
      <c r="G2" s="604"/>
      <c r="H2" s="604"/>
    </row>
    <row r="3" spans="1:8" ht="12" customHeight="1" x14ac:dyDescent="0.2">
      <c r="A3" s="614"/>
      <c r="B3" s="573" t="s">
        <v>354</v>
      </c>
      <c r="C3" s="573"/>
      <c r="D3" s="573"/>
      <c r="E3" s="573"/>
      <c r="F3" s="573"/>
      <c r="G3" s="612" t="s">
        <v>35</v>
      </c>
      <c r="H3" s="607" t="s">
        <v>355</v>
      </c>
    </row>
    <row r="4" spans="1:8" ht="56.25" customHeight="1" x14ac:dyDescent="0.2">
      <c r="A4" s="615"/>
      <c r="B4" s="8" t="s">
        <v>342</v>
      </c>
      <c r="C4" s="8" t="s">
        <v>343</v>
      </c>
      <c r="D4" s="8" t="s">
        <v>344</v>
      </c>
      <c r="E4" s="8" t="s">
        <v>346</v>
      </c>
      <c r="F4" s="8" t="s">
        <v>81</v>
      </c>
      <c r="G4" s="613"/>
      <c r="H4" s="567"/>
    </row>
    <row r="5" spans="1:8" ht="12" customHeight="1" x14ac:dyDescent="0.2">
      <c r="A5" s="101"/>
      <c r="B5" s="23"/>
      <c r="C5" s="23"/>
      <c r="D5" s="23"/>
      <c r="E5" s="23"/>
      <c r="F5" s="23"/>
      <c r="G5" s="23"/>
      <c r="H5" s="363"/>
    </row>
    <row r="6" spans="1:8" ht="12" customHeight="1" x14ac:dyDescent="0.2">
      <c r="A6" s="192" t="s">
        <v>35</v>
      </c>
      <c r="B6" s="364">
        <v>8.1873298237701544</v>
      </c>
      <c r="C6" s="364">
        <v>8.6798737319360497E-2</v>
      </c>
      <c r="D6" s="364">
        <v>88.46469524789012</v>
      </c>
      <c r="E6" s="364">
        <v>0.67670042640878902</v>
      </c>
      <c r="F6" s="364">
        <v>2.5844757646116645</v>
      </c>
      <c r="G6" s="364">
        <v>100</v>
      </c>
      <c r="H6" s="365">
        <v>358.31367490466465</v>
      </c>
    </row>
    <row r="7" spans="1:8" ht="12" customHeight="1" x14ac:dyDescent="0.2">
      <c r="A7" s="134"/>
      <c r="B7" s="366"/>
      <c r="C7" s="366"/>
      <c r="D7" s="366"/>
      <c r="E7" s="366"/>
      <c r="F7" s="366"/>
      <c r="G7" s="459"/>
      <c r="H7" s="368"/>
    </row>
    <row r="8" spans="1:8" ht="12" customHeight="1" x14ac:dyDescent="0.2">
      <c r="A8" s="163" t="s">
        <v>59</v>
      </c>
      <c r="B8" s="366"/>
      <c r="C8" s="366"/>
      <c r="D8" s="366"/>
      <c r="E8" s="366"/>
      <c r="F8" s="366"/>
      <c r="G8" s="459"/>
      <c r="H8" s="368"/>
    </row>
    <row r="9" spans="1:8" ht="12" customHeight="1" x14ac:dyDescent="0.2">
      <c r="A9" s="105" t="s">
        <v>51</v>
      </c>
      <c r="B9" s="369">
        <v>6.0345723811389123</v>
      </c>
      <c r="C9" s="369">
        <v>0</v>
      </c>
      <c r="D9" s="369">
        <v>90.956838180965988</v>
      </c>
      <c r="E9" s="369">
        <v>0.72042609382118505</v>
      </c>
      <c r="F9" s="369">
        <v>2.2881633440739098</v>
      </c>
      <c r="G9" s="369">
        <v>100</v>
      </c>
      <c r="H9" s="370">
        <v>168.28306100769154</v>
      </c>
    </row>
    <row r="10" spans="1:8" ht="12" customHeight="1" x14ac:dyDescent="0.2">
      <c r="A10" s="105" t="s">
        <v>50</v>
      </c>
      <c r="B10" s="369">
        <v>10.093720613253604</v>
      </c>
      <c r="C10" s="369">
        <v>0.16366402185516543</v>
      </c>
      <c r="D10" s="369">
        <v>86.257759046157361</v>
      </c>
      <c r="E10" s="369">
        <v>0.63797882778914949</v>
      </c>
      <c r="F10" s="369">
        <v>2.846877490944697</v>
      </c>
      <c r="G10" s="369">
        <v>100</v>
      </c>
      <c r="H10" s="370">
        <v>190.03061389697316</v>
      </c>
    </row>
    <row r="11" spans="1:8" ht="12" customHeight="1" x14ac:dyDescent="0.2">
      <c r="A11" s="128" t="s">
        <v>53</v>
      </c>
      <c r="B11" s="366"/>
      <c r="C11" s="366"/>
      <c r="D11" s="366"/>
      <c r="E11" s="366"/>
      <c r="F11" s="366"/>
      <c r="G11" s="459"/>
      <c r="H11" s="368"/>
    </row>
    <row r="12" spans="1:8" ht="12" customHeight="1" x14ac:dyDescent="0.2">
      <c r="A12" s="145" t="s">
        <v>19</v>
      </c>
      <c r="B12" s="369" t="s">
        <v>429</v>
      </c>
      <c r="C12" s="369" t="s">
        <v>429</v>
      </c>
      <c r="D12" s="369" t="s">
        <v>429</v>
      </c>
      <c r="E12" s="369" t="s">
        <v>429</v>
      </c>
      <c r="F12" s="369" t="s">
        <v>429</v>
      </c>
      <c r="G12" s="369">
        <v>100</v>
      </c>
      <c r="H12" s="370">
        <v>0.3210443702846687</v>
      </c>
    </row>
    <row r="13" spans="1:8" ht="12" customHeight="1" x14ac:dyDescent="0.2">
      <c r="A13" s="145" t="s">
        <v>22</v>
      </c>
      <c r="B13" s="369">
        <v>8.1049930984669469</v>
      </c>
      <c r="C13" s="369">
        <v>8.6876577597588017E-2</v>
      </c>
      <c r="D13" s="369">
        <v>88.544029541268969</v>
      </c>
      <c r="E13" s="369">
        <v>0.67730728488501935</v>
      </c>
      <c r="F13" s="369">
        <v>2.5867934977815548</v>
      </c>
      <c r="G13" s="369">
        <v>100</v>
      </c>
      <c r="H13" s="370">
        <v>357.99263053438</v>
      </c>
    </row>
    <row r="14" spans="1:8" ht="12" customHeight="1" x14ac:dyDescent="0.2">
      <c r="A14" s="146" t="s">
        <v>18</v>
      </c>
      <c r="B14" s="369">
        <v>5.0679611454804725</v>
      </c>
      <c r="C14" s="369">
        <v>0</v>
      </c>
      <c r="D14" s="369">
        <v>89.160390188286144</v>
      </c>
      <c r="E14" s="369">
        <v>0</v>
      </c>
      <c r="F14" s="369">
        <v>5.771648666233375</v>
      </c>
      <c r="G14" s="369">
        <v>100</v>
      </c>
      <c r="H14" s="370">
        <v>114.7383397513548</v>
      </c>
    </row>
    <row r="15" spans="1:8" ht="12" customHeight="1" x14ac:dyDescent="0.2">
      <c r="A15" s="146" t="s">
        <v>4</v>
      </c>
      <c r="B15" s="369">
        <v>9.1369816454484241</v>
      </c>
      <c r="C15" s="369">
        <v>0.16997177715442299</v>
      </c>
      <c r="D15" s="369">
        <v>88.588650654493918</v>
      </c>
      <c r="E15" s="369">
        <v>0.66256709273697267</v>
      </c>
      <c r="F15" s="369">
        <v>1.441828830166199</v>
      </c>
      <c r="G15" s="369">
        <v>100</v>
      </c>
      <c r="H15" s="370">
        <v>182.97846305230215</v>
      </c>
    </row>
    <row r="16" spans="1:8" ht="12" customHeight="1" x14ac:dyDescent="0.2">
      <c r="A16" s="146" t="s">
        <v>5</v>
      </c>
      <c r="B16" s="369">
        <v>10.753356992470628</v>
      </c>
      <c r="C16" s="369">
        <v>0</v>
      </c>
      <c r="D16" s="369">
        <v>87.235297616477226</v>
      </c>
      <c r="E16" s="369">
        <v>2.0113453910521506</v>
      </c>
      <c r="F16" s="369">
        <v>0</v>
      </c>
      <c r="G16" s="369">
        <v>100</v>
      </c>
      <c r="H16" s="370">
        <v>60.275827730723144</v>
      </c>
    </row>
    <row r="17" spans="1:8" ht="12" customHeight="1" x14ac:dyDescent="0.2">
      <c r="A17" s="163" t="s">
        <v>36</v>
      </c>
      <c r="B17" s="528"/>
      <c r="C17" s="528"/>
      <c r="D17" s="528"/>
      <c r="E17" s="528"/>
      <c r="F17" s="528"/>
      <c r="G17" s="459"/>
      <c r="H17" s="522"/>
    </row>
    <row r="18" spans="1:8" ht="12" customHeight="1" x14ac:dyDescent="0.2">
      <c r="A18" s="105" t="s">
        <v>37</v>
      </c>
      <c r="B18" s="369">
        <v>0</v>
      </c>
      <c r="C18" s="369">
        <v>0</v>
      </c>
      <c r="D18" s="369">
        <v>98.222048809373987</v>
      </c>
      <c r="E18" s="369">
        <v>0</v>
      </c>
      <c r="F18" s="369">
        <v>1.7779511906260321</v>
      </c>
      <c r="G18" s="369">
        <v>100</v>
      </c>
      <c r="H18" s="370">
        <v>224.08138331578539</v>
      </c>
    </row>
    <row r="19" spans="1:8" ht="12" customHeight="1" x14ac:dyDescent="0.2">
      <c r="A19" s="105" t="s">
        <v>38</v>
      </c>
      <c r="B19" s="369">
        <v>21.854892009119876</v>
      </c>
      <c r="C19" s="369">
        <v>0.23169666685897045</v>
      </c>
      <c r="D19" s="369">
        <v>72.176205662574276</v>
      </c>
      <c r="E19" s="369">
        <v>1.8063538491819575</v>
      </c>
      <c r="F19" s="369">
        <v>3.9308518122649261</v>
      </c>
      <c r="G19" s="369">
        <v>100</v>
      </c>
      <c r="H19" s="370">
        <v>134.23229158887918</v>
      </c>
    </row>
    <row r="20" spans="1:8" ht="12" customHeight="1" x14ac:dyDescent="0.2">
      <c r="A20" s="128" t="s">
        <v>424</v>
      </c>
      <c r="B20" s="528"/>
      <c r="C20" s="528"/>
      <c r="D20" s="528"/>
      <c r="E20" s="528"/>
      <c r="F20" s="528"/>
      <c r="G20" s="459"/>
      <c r="H20" s="522"/>
    </row>
    <row r="21" spans="1:8" ht="12" customHeight="1" x14ac:dyDescent="0.2">
      <c r="A21" s="129" t="s">
        <v>425</v>
      </c>
      <c r="B21" s="369">
        <v>6.7853130967973092</v>
      </c>
      <c r="C21" s="369">
        <v>0</v>
      </c>
      <c r="D21" s="369">
        <v>92.068588732676375</v>
      </c>
      <c r="E21" s="369">
        <v>1.1460981705262865</v>
      </c>
      <c r="F21" s="369">
        <v>0</v>
      </c>
      <c r="G21" s="369">
        <v>100</v>
      </c>
      <c r="H21" s="370">
        <v>211.56217052920039</v>
      </c>
    </row>
    <row r="22" spans="1:8" ht="12" customHeight="1" x14ac:dyDescent="0.2">
      <c r="A22" s="129" t="s">
        <v>426</v>
      </c>
      <c r="B22" s="369">
        <v>10.208526833905964</v>
      </c>
      <c r="C22" s="369">
        <v>0.21193087374703998</v>
      </c>
      <c r="D22" s="369">
        <v>83.269194654950823</v>
      </c>
      <c r="E22" s="369">
        <v>0</v>
      </c>
      <c r="F22" s="369">
        <v>6.3103476373961938</v>
      </c>
      <c r="G22" s="369">
        <v>100</v>
      </c>
      <c r="H22" s="370">
        <v>146.75150437546435</v>
      </c>
    </row>
    <row r="23" spans="1:8" ht="12" customHeight="1" x14ac:dyDescent="0.2">
      <c r="A23" s="132" t="s">
        <v>91</v>
      </c>
      <c r="B23" s="528"/>
      <c r="C23" s="528"/>
      <c r="D23" s="528"/>
      <c r="E23" s="528"/>
      <c r="F23" s="528"/>
      <c r="G23" s="529"/>
      <c r="H23" s="522"/>
    </row>
    <row r="24" spans="1:8" ht="12" customHeight="1" x14ac:dyDescent="0.2">
      <c r="A24" s="129" t="s">
        <v>92</v>
      </c>
      <c r="B24" s="369">
        <v>5.5605219554118728</v>
      </c>
      <c r="C24" s="369">
        <v>0</v>
      </c>
      <c r="D24" s="369">
        <v>94.439478044588128</v>
      </c>
      <c r="E24" s="369">
        <v>0</v>
      </c>
      <c r="F24" s="369">
        <v>0</v>
      </c>
      <c r="G24" s="369">
        <v>100</v>
      </c>
      <c r="H24" s="370">
        <v>102.09979278884821</v>
      </c>
    </row>
    <row r="25" spans="1:8" ht="12" customHeight="1" x14ac:dyDescent="0.2">
      <c r="A25" s="129" t="s">
        <v>93</v>
      </c>
      <c r="B25" s="369">
        <v>5.547915896461717</v>
      </c>
      <c r="C25" s="369">
        <v>0</v>
      </c>
      <c r="D25" s="369">
        <v>89.407090042164569</v>
      </c>
      <c r="E25" s="369">
        <v>2.3174084598857378</v>
      </c>
      <c r="F25" s="369">
        <v>2.727585601487946</v>
      </c>
      <c r="G25" s="369">
        <v>100</v>
      </c>
      <c r="H25" s="370">
        <v>104.6302457220002</v>
      </c>
    </row>
    <row r="26" spans="1:8" ht="12" customHeight="1" x14ac:dyDescent="0.2">
      <c r="A26" s="129" t="s">
        <v>94</v>
      </c>
      <c r="B26" s="369">
        <v>13.508875204247648</v>
      </c>
      <c r="C26" s="369">
        <v>0.44203591448868018</v>
      </c>
      <c r="D26" s="369">
        <v>81.399236888778177</v>
      </c>
      <c r="E26" s="369">
        <v>0</v>
      </c>
      <c r="F26" s="369">
        <v>4.6498519924855017</v>
      </c>
      <c r="G26" s="369">
        <v>100</v>
      </c>
      <c r="H26" s="370">
        <v>70.358931314349505</v>
      </c>
    </row>
    <row r="27" spans="1:8" ht="12" customHeight="1" x14ac:dyDescent="0.2">
      <c r="A27" s="129" t="s">
        <v>95</v>
      </c>
      <c r="B27" s="272">
        <v>11.690307705625507</v>
      </c>
      <c r="C27" s="272">
        <v>0</v>
      </c>
      <c r="D27" s="272">
        <v>81.808171409988347</v>
      </c>
      <c r="E27" s="272">
        <v>0</v>
      </c>
      <c r="F27" s="272">
        <v>6.50152088438616</v>
      </c>
      <c r="G27" s="369">
        <v>100</v>
      </c>
      <c r="H27" s="370">
        <v>48.220477304057184</v>
      </c>
    </row>
    <row r="28" spans="1:8" ht="12" customHeight="1" x14ac:dyDescent="0.2">
      <c r="A28" s="129" t="s">
        <v>96</v>
      </c>
      <c r="B28" s="369" t="s">
        <v>429</v>
      </c>
      <c r="C28" s="369" t="s">
        <v>429</v>
      </c>
      <c r="D28" s="369" t="s">
        <v>429</v>
      </c>
      <c r="E28" s="369" t="s">
        <v>429</v>
      </c>
      <c r="F28" s="369" t="s">
        <v>429</v>
      </c>
      <c r="G28" s="369">
        <v>100</v>
      </c>
      <c r="H28" s="370">
        <v>33.004227775409539</v>
      </c>
    </row>
    <row r="29" spans="1:8" ht="12" customHeight="1" x14ac:dyDescent="0.2">
      <c r="A29" s="608" t="s">
        <v>435</v>
      </c>
      <c r="B29" s="609"/>
      <c r="C29" s="609"/>
      <c r="D29" s="609"/>
      <c r="E29" s="609"/>
      <c r="F29" s="609"/>
      <c r="G29" s="609"/>
      <c r="H29" s="610"/>
    </row>
    <row r="30" spans="1:8" ht="12" customHeight="1" x14ac:dyDescent="0.2">
      <c r="A30" s="579" t="s">
        <v>430</v>
      </c>
      <c r="B30" s="580"/>
      <c r="C30" s="580"/>
      <c r="D30" s="580"/>
      <c r="E30" s="580"/>
      <c r="F30" s="580"/>
      <c r="G30" s="580"/>
      <c r="H30" s="581"/>
    </row>
    <row r="31" spans="1:8" ht="12" customHeight="1" x14ac:dyDescent="0.2">
      <c r="A31" s="582" t="s">
        <v>431</v>
      </c>
      <c r="B31" s="583"/>
      <c r="C31" s="583"/>
      <c r="D31" s="583"/>
      <c r="E31" s="583"/>
      <c r="F31" s="583"/>
      <c r="G31" s="583"/>
      <c r="H31" s="584"/>
    </row>
  </sheetData>
  <mergeCells count="9">
    <mergeCell ref="A30:H30"/>
    <mergeCell ref="A31:H31"/>
    <mergeCell ref="A29:H29"/>
    <mergeCell ref="A1:H1"/>
    <mergeCell ref="A2:H2"/>
    <mergeCell ref="A3:A4"/>
    <mergeCell ref="B3:F3"/>
    <mergeCell ref="H3:H4"/>
    <mergeCell ref="G3:G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6"/>
  <sheetViews>
    <sheetView showGridLines="0" zoomScaleNormal="100" workbookViewId="0">
      <selection activeCell="K3" sqref="K3:K4"/>
    </sheetView>
  </sheetViews>
  <sheetFormatPr defaultRowHeight="14.25" x14ac:dyDescent="0.2"/>
  <cols>
    <col min="1" max="1" width="39.42578125" style="147" bestFit="1" customWidth="1"/>
    <col min="2" max="3" width="16.5703125" style="507" customWidth="1"/>
    <col min="4" max="6" width="14.5703125" style="507" customWidth="1"/>
    <col min="7" max="7" width="20.7109375" style="507" customWidth="1"/>
    <col min="8" max="9" width="13" style="507" customWidth="1"/>
    <col min="10" max="10" width="13.140625" style="507" customWidth="1"/>
    <col min="11" max="11" width="20.7109375" style="147" customWidth="1"/>
    <col min="12" max="16384" width="9.140625" style="147"/>
  </cols>
  <sheetData>
    <row r="1" spans="1:11" ht="15" customHeight="1" x14ac:dyDescent="0.2">
      <c r="A1" s="603" t="s">
        <v>481</v>
      </c>
      <c r="B1" s="603"/>
      <c r="C1" s="603"/>
      <c r="D1" s="603"/>
      <c r="E1" s="603"/>
      <c r="F1" s="603"/>
      <c r="G1" s="603"/>
      <c r="H1" s="603"/>
      <c r="I1" s="603"/>
      <c r="J1" s="603"/>
      <c r="K1" s="603"/>
    </row>
    <row r="2" spans="1:11" ht="12" customHeight="1" x14ac:dyDescent="0.2">
      <c r="A2" s="611" t="s">
        <v>358</v>
      </c>
      <c r="B2" s="611"/>
      <c r="C2" s="611"/>
      <c r="D2" s="611"/>
      <c r="E2" s="611"/>
      <c r="F2" s="611"/>
      <c r="G2" s="611"/>
      <c r="H2" s="611"/>
      <c r="I2" s="611"/>
      <c r="J2" s="611"/>
      <c r="K2" s="611"/>
    </row>
    <row r="3" spans="1:11" ht="12" customHeight="1" x14ac:dyDescent="0.2">
      <c r="A3" s="614"/>
      <c r="B3" s="573" t="s">
        <v>357</v>
      </c>
      <c r="C3" s="573"/>
      <c r="D3" s="573"/>
      <c r="E3" s="573"/>
      <c r="F3" s="573"/>
      <c r="G3" s="573"/>
      <c r="H3" s="573"/>
      <c r="I3" s="573"/>
      <c r="J3" s="612" t="s">
        <v>35</v>
      </c>
      <c r="K3" s="607" t="s">
        <v>356</v>
      </c>
    </row>
    <row r="4" spans="1:11" ht="72.75" customHeight="1" x14ac:dyDescent="0.2">
      <c r="A4" s="615"/>
      <c r="B4" s="8" t="s">
        <v>342</v>
      </c>
      <c r="C4" s="8" t="s">
        <v>343</v>
      </c>
      <c r="D4" s="8" t="s">
        <v>344</v>
      </c>
      <c r="E4" s="8" t="s">
        <v>346</v>
      </c>
      <c r="F4" s="8" t="s">
        <v>347</v>
      </c>
      <c r="G4" s="8" t="s">
        <v>348</v>
      </c>
      <c r="H4" s="8" t="s">
        <v>81</v>
      </c>
      <c r="I4" s="8" t="s">
        <v>117</v>
      </c>
      <c r="J4" s="613"/>
      <c r="K4" s="567"/>
    </row>
    <row r="5" spans="1:11" ht="12" customHeight="1" x14ac:dyDescent="0.2">
      <c r="A5" s="101"/>
      <c r="B5" s="23"/>
      <c r="C5" s="23"/>
      <c r="D5" s="23"/>
      <c r="E5" s="23"/>
      <c r="F5" s="23"/>
      <c r="G5" s="23"/>
      <c r="H5" s="23"/>
      <c r="I5" s="23"/>
      <c r="J5" s="23"/>
      <c r="K5" s="363"/>
    </row>
    <row r="6" spans="1:11" ht="12" customHeight="1" x14ac:dyDescent="0.2">
      <c r="A6" s="192" t="s">
        <v>35</v>
      </c>
      <c r="B6" s="471">
        <v>22.698318153198009</v>
      </c>
      <c r="C6" s="471">
        <v>0.57184629842222001</v>
      </c>
      <c r="D6" s="471">
        <v>63.377573329028479</v>
      </c>
      <c r="E6" s="471">
        <v>2.4609812473758383</v>
      </c>
      <c r="F6" s="471">
        <v>0.38263817399940803</v>
      </c>
      <c r="G6" s="471">
        <v>0.35943242526184832</v>
      </c>
      <c r="H6" s="471">
        <v>10.097830578577563</v>
      </c>
      <c r="I6" s="471">
        <v>5.1379794136543824E-2</v>
      </c>
      <c r="J6" s="472">
        <v>100</v>
      </c>
      <c r="K6" s="371">
        <v>485.39746235450235</v>
      </c>
    </row>
    <row r="7" spans="1:11" ht="12" customHeight="1" x14ac:dyDescent="0.2">
      <c r="A7" s="134"/>
      <c r="B7" s="366"/>
      <c r="C7" s="366"/>
      <c r="D7" s="366"/>
      <c r="E7" s="366"/>
      <c r="F7" s="366"/>
      <c r="G7" s="366"/>
      <c r="H7" s="366"/>
      <c r="I7" s="366"/>
      <c r="J7" s="459"/>
      <c r="K7" s="368"/>
    </row>
    <row r="8" spans="1:11" ht="12" customHeight="1" x14ac:dyDescent="0.2">
      <c r="A8" s="163" t="s">
        <v>59</v>
      </c>
      <c r="B8" s="366"/>
      <c r="C8" s="366"/>
      <c r="D8" s="366"/>
      <c r="E8" s="366"/>
      <c r="F8" s="366"/>
      <c r="G8" s="366"/>
      <c r="H8" s="366"/>
      <c r="I8" s="366"/>
      <c r="J8" s="459"/>
      <c r="K8" s="368"/>
    </row>
    <row r="9" spans="1:11" ht="12" customHeight="1" x14ac:dyDescent="0.2">
      <c r="A9" s="105" t="s">
        <v>51</v>
      </c>
      <c r="B9" s="469">
        <v>21.56725446570217</v>
      </c>
      <c r="C9" s="469">
        <v>0.840314817246548</v>
      </c>
      <c r="D9" s="469">
        <v>66.745284708152269</v>
      </c>
      <c r="E9" s="469">
        <v>2.4463404127969124</v>
      </c>
      <c r="F9" s="469">
        <v>0.14632006784620633</v>
      </c>
      <c r="G9" s="469">
        <v>0.44850593998188792</v>
      </c>
      <c r="H9" s="469">
        <v>7.7634652856104758</v>
      </c>
      <c r="I9" s="469">
        <v>4.2514302663435401E-2</v>
      </c>
      <c r="J9" s="470">
        <v>100</v>
      </c>
      <c r="K9" s="372">
        <v>293.30860590152093</v>
      </c>
    </row>
    <row r="10" spans="1:11" ht="12" customHeight="1" x14ac:dyDescent="0.2">
      <c r="A10" s="105" t="s">
        <v>50</v>
      </c>
      <c r="B10" s="469">
        <v>24.425387174749829</v>
      </c>
      <c r="C10" s="469">
        <v>0.16191035294958711</v>
      </c>
      <c r="D10" s="469">
        <v>58.235272271438099</v>
      </c>
      <c r="E10" s="469">
        <v>2.4833369574304278</v>
      </c>
      <c r="F10" s="469">
        <v>0.74348229346060091</v>
      </c>
      <c r="G10" s="469">
        <v>0.22342230521785542</v>
      </c>
      <c r="H10" s="469">
        <v>13.662271756416914</v>
      </c>
      <c r="I10" s="469">
        <v>6.4916888336726E-2</v>
      </c>
      <c r="J10" s="470">
        <v>100</v>
      </c>
      <c r="K10" s="372">
        <v>192.08885645298099</v>
      </c>
    </row>
    <row r="11" spans="1:11" ht="12" customHeight="1" x14ac:dyDescent="0.2">
      <c r="A11" s="128" t="s">
        <v>53</v>
      </c>
      <c r="B11" s="366"/>
      <c r="C11" s="366"/>
      <c r="D11" s="366"/>
      <c r="E11" s="366"/>
      <c r="F11" s="366"/>
      <c r="G11" s="366"/>
      <c r="H11" s="366"/>
      <c r="I11" s="366"/>
      <c r="J11" s="459"/>
      <c r="K11" s="368"/>
    </row>
    <row r="12" spans="1:11" ht="12" customHeight="1" x14ac:dyDescent="0.2">
      <c r="A12" s="145" t="s">
        <v>19</v>
      </c>
      <c r="B12" s="469">
        <v>20.613105097870861</v>
      </c>
      <c r="C12" s="469">
        <v>0</v>
      </c>
      <c r="D12" s="469">
        <v>60.431122630186159</v>
      </c>
      <c r="E12" s="469">
        <v>3.8810570947811192</v>
      </c>
      <c r="F12" s="469">
        <v>0</v>
      </c>
      <c r="G12" s="469">
        <v>0.77851927072670724</v>
      </c>
      <c r="H12" s="469">
        <v>14.296195906435132</v>
      </c>
      <c r="I12" s="469">
        <v>0</v>
      </c>
      <c r="J12" s="470">
        <v>100</v>
      </c>
      <c r="K12" s="372">
        <v>55.126361965743008</v>
      </c>
    </row>
    <row r="13" spans="1:11" ht="12" customHeight="1" x14ac:dyDescent="0.2">
      <c r="A13" s="145" t="s">
        <v>22</v>
      </c>
      <c r="B13" s="469">
        <v>22.965475788372228</v>
      </c>
      <c r="C13" s="469">
        <v>0.64511128416518848</v>
      </c>
      <c r="D13" s="469">
        <v>63.755072788303956</v>
      </c>
      <c r="E13" s="469">
        <v>2.2790410354672503</v>
      </c>
      <c r="F13" s="469">
        <v>0.43166180227177881</v>
      </c>
      <c r="G13" s="469">
        <v>0.30573899077995237</v>
      </c>
      <c r="H13" s="469">
        <v>9.559935733865041</v>
      </c>
      <c r="I13" s="469">
        <v>5.7962576774600108E-2</v>
      </c>
      <c r="J13" s="470">
        <v>100</v>
      </c>
      <c r="K13" s="372">
        <v>430.27110038875901</v>
      </c>
    </row>
    <row r="14" spans="1:11" ht="12" customHeight="1" x14ac:dyDescent="0.2">
      <c r="A14" s="146" t="s">
        <v>18</v>
      </c>
      <c r="B14" s="469">
        <v>23.255594474446937</v>
      </c>
      <c r="C14" s="469">
        <v>1.3392629802334011</v>
      </c>
      <c r="D14" s="469">
        <v>63.400369377295362</v>
      </c>
      <c r="E14" s="469">
        <v>2.7834366879851462</v>
      </c>
      <c r="F14" s="469">
        <v>0.23319956534119859</v>
      </c>
      <c r="G14" s="469">
        <v>0.71481234116604964</v>
      </c>
      <c r="H14" s="469">
        <v>8.2055668349809086</v>
      </c>
      <c r="I14" s="469">
        <v>6.7757738551064706E-2</v>
      </c>
      <c r="J14" s="470">
        <v>100</v>
      </c>
      <c r="K14" s="372">
        <v>184.03522773549844</v>
      </c>
    </row>
    <row r="15" spans="1:11" ht="12" customHeight="1" x14ac:dyDescent="0.2">
      <c r="A15" s="146" t="s">
        <v>4</v>
      </c>
      <c r="B15" s="469">
        <v>21.765264667947363</v>
      </c>
      <c r="C15" s="469">
        <v>0.16430394211472779</v>
      </c>
      <c r="D15" s="469">
        <v>66.146867839325878</v>
      </c>
      <c r="E15" s="469">
        <v>1.8337929802648736</v>
      </c>
      <c r="F15" s="469">
        <v>0.41485487046071645</v>
      </c>
      <c r="G15" s="469">
        <v>0</v>
      </c>
      <c r="H15" s="469">
        <v>9.609039117757991</v>
      </c>
      <c r="I15" s="469">
        <v>6.587658212854805E-2</v>
      </c>
      <c r="J15" s="470">
        <v>100</v>
      </c>
      <c r="K15" s="372">
        <v>189.29049507690962</v>
      </c>
    </row>
    <row r="16" spans="1:11" ht="12" customHeight="1" x14ac:dyDescent="0.2">
      <c r="A16" s="146" t="s">
        <v>5</v>
      </c>
      <c r="B16" s="469">
        <v>26.017461851454303</v>
      </c>
      <c r="C16" s="469">
        <v>0</v>
      </c>
      <c r="D16" s="469">
        <v>56.950900741373459</v>
      </c>
      <c r="E16" s="469">
        <v>2.1289789173053575</v>
      </c>
      <c r="F16" s="469">
        <v>1.1289165594365742</v>
      </c>
      <c r="G16" s="469">
        <v>0</v>
      </c>
      <c r="H16" s="469">
        <v>13.773741930430294</v>
      </c>
      <c r="I16" s="469">
        <v>0</v>
      </c>
      <c r="J16" s="470">
        <v>100</v>
      </c>
      <c r="K16" s="372">
        <v>56.945377576350459</v>
      </c>
    </row>
    <row r="17" spans="1:11" ht="12" customHeight="1" x14ac:dyDescent="0.2">
      <c r="A17" s="163" t="s">
        <v>36</v>
      </c>
      <c r="B17" s="527"/>
      <c r="C17" s="527"/>
      <c r="D17" s="527"/>
      <c r="E17" s="527"/>
      <c r="F17" s="527"/>
      <c r="G17" s="527"/>
      <c r="H17" s="527"/>
      <c r="I17" s="527"/>
      <c r="J17" s="459"/>
      <c r="K17" s="511"/>
    </row>
    <row r="18" spans="1:11" ht="12" customHeight="1" x14ac:dyDescent="0.2">
      <c r="A18" s="105" t="s">
        <v>37</v>
      </c>
      <c r="B18" s="469">
        <v>0</v>
      </c>
      <c r="C18" s="469">
        <v>0.90555318251048367</v>
      </c>
      <c r="D18" s="469">
        <v>79.349022470848752</v>
      </c>
      <c r="E18" s="469">
        <v>3.9434448080228122</v>
      </c>
      <c r="F18" s="469">
        <v>0.68239043521450193</v>
      </c>
      <c r="G18" s="469">
        <v>0.6410056961671996</v>
      </c>
      <c r="H18" s="469">
        <v>14.478583407236187</v>
      </c>
      <c r="I18" s="469">
        <v>0</v>
      </c>
      <c r="J18" s="470">
        <v>100</v>
      </c>
      <c r="K18" s="372">
        <v>272.17790442928833</v>
      </c>
    </row>
    <row r="19" spans="1:11" ht="12" customHeight="1" x14ac:dyDescent="0.2">
      <c r="A19" s="105" t="s">
        <v>38</v>
      </c>
      <c r="B19" s="469">
        <v>51.673055410526189</v>
      </c>
      <c r="C19" s="469">
        <v>0.14586454848993469</v>
      </c>
      <c r="D19" s="469">
        <v>42.989783388837758</v>
      </c>
      <c r="E19" s="469">
        <v>0.568594689332236</v>
      </c>
      <c r="F19" s="469">
        <v>0</v>
      </c>
      <c r="G19" s="469">
        <v>0</v>
      </c>
      <c r="H19" s="469">
        <v>4.5057351051164014</v>
      </c>
      <c r="I19" s="469">
        <v>0.11696685769756014</v>
      </c>
      <c r="J19" s="470">
        <v>100</v>
      </c>
      <c r="K19" s="372">
        <v>213.21955792521337</v>
      </c>
    </row>
    <row r="20" spans="1:11" ht="12" customHeight="1" x14ac:dyDescent="0.2">
      <c r="A20" s="132" t="s">
        <v>60</v>
      </c>
      <c r="B20" s="527"/>
      <c r="C20" s="527"/>
      <c r="D20" s="527"/>
      <c r="E20" s="527"/>
      <c r="F20" s="527"/>
      <c r="G20" s="527"/>
      <c r="H20" s="527"/>
      <c r="I20" s="527"/>
      <c r="J20" s="459"/>
      <c r="K20" s="511"/>
    </row>
    <row r="21" spans="1:11" ht="12" customHeight="1" x14ac:dyDescent="0.2">
      <c r="A21" s="129" t="s">
        <v>61</v>
      </c>
      <c r="B21" s="272">
        <v>10.242217027243704</v>
      </c>
      <c r="C21" s="272">
        <v>0</v>
      </c>
      <c r="D21" s="272">
        <v>81.38735497160566</v>
      </c>
      <c r="E21" s="272">
        <v>4.4172236758856522</v>
      </c>
      <c r="F21" s="272">
        <v>1.9766021626324903</v>
      </c>
      <c r="G21" s="272">
        <v>1.9766021626324903</v>
      </c>
      <c r="H21" s="272">
        <v>0</v>
      </c>
      <c r="I21" s="272">
        <v>0</v>
      </c>
      <c r="J21" s="470">
        <v>100</v>
      </c>
      <c r="K21" s="372">
        <v>21.712480096768104</v>
      </c>
    </row>
    <row r="22" spans="1:11" ht="12" customHeight="1" x14ac:dyDescent="0.2">
      <c r="A22" s="129" t="s">
        <v>62</v>
      </c>
      <c r="B22" s="272">
        <v>0</v>
      </c>
      <c r="C22" s="272">
        <v>1.9003043402843911</v>
      </c>
      <c r="D22" s="272">
        <v>88.314795128944866</v>
      </c>
      <c r="E22" s="272">
        <v>0</v>
      </c>
      <c r="F22" s="272">
        <v>0</v>
      </c>
      <c r="G22" s="272">
        <v>0</v>
      </c>
      <c r="H22" s="272">
        <v>9.7849005307707593</v>
      </c>
      <c r="I22" s="272">
        <v>0</v>
      </c>
      <c r="J22" s="470">
        <v>100</v>
      </c>
      <c r="K22" s="372">
        <v>129.70110226033083</v>
      </c>
    </row>
    <row r="23" spans="1:11" ht="12" customHeight="1" x14ac:dyDescent="0.2">
      <c r="A23" s="129" t="s">
        <v>63</v>
      </c>
      <c r="B23" s="272">
        <v>22.574585819983255</v>
      </c>
      <c r="C23" s="272">
        <v>0</v>
      </c>
      <c r="D23" s="272">
        <v>66.590301919193308</v>
      </c>
      <c r="E23" s="272">
        <v>3.7687345543433839</v>
      </c>
      <c r="F23" s="272">
        <v>0</v>
      </c>
      <c r="G23" s="272">
        <v>0</v>
      </c>
      <c r="H23" s="272">
        <v>7.0663777064800177</v>
      </c>
      <c r="I23" s="272">
        <v>0</v>
      </c>
      <c r="J23" s="470">
        <v>100</v>
      </c>
      <c r="K23" s="372">
        <v>30.322767164822078</v>
      </c>
    </row>
    <row r="24" spans="1:11" ht="12" customHeight="1" x14ac:dyDescent="0.2">
      <c r="A24" s="129" t="s">
        <v>64</v>
      </c>
      <c r="B24" s="272">
        <v>29.759858358585234</v>
      </c>
      <c r="C24" s="272">
        <v>0</v>
      </c>
      <c r="D24" s="272">
        <v>59.484593887987572</v>
      </c>
      <c r="E24" s="272">
        <v>6.1058661100213021</v>
      </c>
      <c r="F24" s="272">
        <v>0</v>
      </c>
      <c r="G24" s="272">
        <v>2.3248408217029799</v>
      </c>
      <c r="H24" s="272">
        <v>2.3248408217029799</v>
      </c>
      <c r="I24" s="272">
        <v>0</v>
      </c>
      <c r="J24" s="470">
        <v>100</v>
      </c>
      <c r="K24" s="372">
        <v>56.584799598570356</v>
      </c>
    </row>
    <row r="25" spans="1:11" ht="12" customHeight="1" x14ac:dyDescent="0.2">
      <c r="A25" s="129" t="s">
        <v>65</v>
      </c>
      <c r="B25" s="469">
        <v>62.813991551487845</v>
      </c>
      <c r="C25" s="469">
        <v>1.3615068868360252</v>
      </c>
      <c r="D25" s="469">
        <v>31.648740155186022</v>
      </c>
      <c r="E25" s="469">
        <v>0</v>
      </c>
      <c r="F25" s="469">
        <v>2.8142545196541162</v>
      </c>
      <c r="G25" s="469">
        <v>0</v>
      </c>
      <c r="H25" s="469">
        <v>1.3615068868360252</v>
      </c>
      <c r="I25" s="469">
        <v>0</v>
      </c>
      <c r="J25" s="470">
        <v>100</v>
      </c>
      <c r="K25" s="372">
        <v>22.843200314807099</v>
      </c>
    </row>
    <row r="26" spans="1:11" ht="12" customHeight="1" x14ac:dyDescent="0.2">
      <c r="A26" s="129" t="s">
        <v>66</v>
      </c>
      <c r="B26" s="272">
        <v>28.261275724984898</v>
      </c>
      <c r="C26" s="272">
        <v>0</v>
      </c>
      <c r="D26" s="272">
        <v>63.211505701114504</v>
      </c>
      <c r="E26" s="272">
        <v>8.527218573900635</v>
      </c>
      <c r="F26" s="272">
        <v>0</v>
      </c>
      <c r="G26" s="272">
        <v>0</v>
      </c>
      <c r="H26" s="272">
        <v>0</v>
      </c>
      <c r="I26" s="272">
        <v>0</v>
      </c>
      <c r="J26" s="470">
        <v>100</v>
      </c>
      <c r="K26" s="372">
        <v>29.994377957824007</v>
      </c>
    </row>
    <row r="27" spans="1:11" ht="12" customHeight="1" x14ac:dyDescent="0.2">
      <c r="A27" s="129" t="s">
        <v>67</v>
      </c>
      <c r="B27" s="469">
        <v>25.846454352397132</v>
      </c>
      <c r="C27" s="469">
        <v>0</v>
      </c>
      <c r="D27" s="469">
        <v>63.287935678149722</v>
      </c>
      <c r="E27" s="469">
        <v>0</v>
      </c>
      <c r="F27" s="469">
        <v>0</v>
      </c>
      <c r="G27" s="469">
        <v>0</v>
      </c>
      <c r="H27" s="469">
        <v>10.865609969453155</v>
      </c>
      <c r="I27" s="469">
        <v>0</v>
      </c>
      <c r="J27" s="470">
        <v>100</v>
      </c>
      <c r="K27" s="372">
        <v>15.093827000330769</v>
      </c>
    </row>
    <row r="28" spans="1:11" ht="12" customHeight="1" x14ac:dyDescent="0.2">
      <c r="A28" s="129" t="s">
        <v>68</v>
      </c>
      <c r="B28" s="272">
        <v>15.977670733826043</v>
      </c>
      <c r="C28" s="272">
        <v>0</v>
      </c>
      <c r="D28" s="272">
        <v>66.597900789939828</v>
      </c>
      <c r="E28" s="272">
        <v>0</v>
      </c>
      <c r="F28" s="272">
        <v>2.4559992982555077</v>
      </c>
      <c r="G28" s="272">
        <v>0</v>
      </c>
      <c r="H28" s="272">
        <v>14.96842917797863</v>
      </c>
      <c r="I28" s="272">
        <v>0</v>
      </c>
      <c r="J28" s="470">
        <v>100</v>
      </c>
      <c r="K28" s="372">
        <v>31.97398463035173</v>
      </c>
    </row>
    <row r="29" spans="1:11" ht="12" customHeight="1" x14ac:dyDescent="0.2">
      <c r="A29" s="129" t="s">
        <v>69</v>
      </c>
      <c r="B29" s="469">
        <v>34.188195575722133</v>
      </c>
      <c r="C29" s="469">
        <v>0</v>
      </c>
      <c r="D29" s="469">
        <v>45.231402143429264</v>
      </c>
      <c r="E29" s="469">
        <v>2.8263466084141555</v>
      </c>
      <c r="F29" s="469">
        <v>0</v>
      </c>
      <c r="G29" s="469">
        <v>0</v>
      </c>
      <c r="H29" s="469">
        <v>17.754055672434436</v>
      </c>
      <c r="I29" s="469">
        <v>0</v>
      </c>
      <c r="J29" s="470">
        <v>100</v>
      </c>
      <c r="K29" s="372">
        <v>135.54561307127847</v>
      </c>
    </row>
    <row r="30" spans="1:11" ht="12" customHeight="1" x14ac:dyDescent="0.2">
      <c r="A30" s="224" t="s">
        <v>70</v>
      </c>
      <c r="B30" s="272">
        <v>41.481261212619522</v>
      </c>
      <c r="C30" s="272">
        <v>0</v>
      </c>
      <c r="D30" s="272">
        <v>39.389259644739667</v>
      </c>
      <c r="E30" s="272">
        <v>0</v>
      </c>
      <c r="F30" s="272">
        <v>0</v>
      </c>
      <c r="G30" s="272">
        <v>0</v>
      </c>
      <c r="H30" s="272">
        <v>19.129479142640793</v>
      </c>
      <c r="I30" s="272">
        <v>0</v>
      </c>
      <c r="J30" s="470">
        <v>100</v>
      </c>
      <c r="K30" s="372">
        <v>7.9671463798022923</v>
      </c>
    </row>
    <row r="31" spans="1:11" ht="12" customHeight="1" x14ac:dyDescent="0.2">
      <c r="A31" s="224" t="s">
        <v>71</v>
      </c>
      <c r="B31" s="272">
        <v>76.199886236968382</v>
      </c>
      <c r="C31" s="272">
        <v>0</v>
      </c>
      <c r="D31" s="272">
        <v>2.240407062737571</v>
      </c>
      <c r="E31" s="272">
        <v>0</v>
      </c>
      <c r="F31" s="272">
        <v>0</v>
      </c>
      <c r="G31" s="272">
        <v>0</v>
      </c>
      <c r="H31" s="272">
        <v>14.742182250625751</v>
      </c>
      <c r="I31" s="272">
        <v>6.8175244496682703</v>
      </c>
      <c r="J31" s="470">
        <v>100</v>
      </c>
      <c r="K31" s="372">
        <v>3.6581638796159557</v>
      </c>
    </row>
    <row r="32" spans="1:11" ht="12" customHeight="1" x14ac:dyDescent="0.2">
      <c r="A32" s="172" t="s">
        <v>188</v>
      </c>
      <c r="B32" s="527"/>
      <c r="C32" s="527"/>
      <c r="D32" s="527"/>
      <c r="E32" s="527"/>
      <c r="F32" s="527"/>
      <c r="G32" s="527"/>
      <c r="H32" s="527"/>
      <c r="I32" s="527"/>
      <c r="J32" s="459"/>
      <c r="K32" s="511"/>
    </row>
    <row r="33" spans="1:11" ht="12" customHeight="1" x14ac:dyDescent="0.2">
      <c r="A33" s="224" t="s">
        <v>85</v>
      </c>
      <c r="B33" s="272">
        <v>15.855791401040745</v>
      </c>
      <c r="C33" s="272">
        <v>0</v>
      </c>
      <c r="D33" s="272">
        <v>75.98785536058206</v>
      </c>
      <c r="E33" s="272">
        <v>0</v>
      </c>
      <c r="F33" s="272">
        <v>0</v>
      </c>
      <c r="G33" s="272">
        <v>4.8123245620846369</v>
      </c>
      <c r="H33" s="272">
        <v>3.3440286762925293</v>
      </c>
      <c r="I33" s="272">
        <v>0</v>
      </c>
      <c r="J33" s="470">
        <v>100</v>
      </c>
      <c r="K33" s="372">
        <v>36.254326751903115</v>
      </c>
    </row>
    <row r="34" spans="1:11" ht="12" customHeight="1" x14ac:dyDescent="0.2">
      <c r="A34" s="224" t="s">
        <v>86</v>
      </c>
      <c r="B34" s="469">
        <v>23.250639186332634</v>
      </c>
      <c r="C34" s="469">
        <v>0.61800508592556302</v>
      </c>
      <c r="D34" s="469">
        <v>62.359685602452899</v>
      </c>
      <c r="E34" s="469">
        <v>2.6596288748253039</v>
      </c>
      <c r="F34" s="469">
        <v>0.4135242953453665</v>
      </c>
      <c r="G34" s="469">
        <v>0</v>
      </c>
      <c r="H34" s="469">
        <v>10.642989842014941</v>
      </c>
      <c r="I34" s="469">
        <v>5.5527113103297283E-2</v>
      </c>
      <c r="J34" s="470">
        <v>100</v>
      </c>
      <c r="K34" s="372">
        <v>449.1431356025991</v>
      </c>
    </row>
    <row r="35" spans="1:11" ht="12" customHeight="1" x14ac:dyDescent="0.2">
      <c r="A35" s="128" t="s">
        <v>424</v>
      </c>
      <c r="B35" s="527"/>
      <c r="C35" s="527"/>
      <c r="D35" s="527"/>
      <c r="E35" s="527"/>
      <c r="F35" s="527"/>
      <c r="G35" s="527"/>
      <c r="H35" s="527"/>
      <c r="I35" s="527"/>
      <c r="J35" s="459"/>
      <c r="K35" s="511"/>
    </row>
    <row r="36" spans="1:11" ht="12" customHeight="1" x14ac:dyDescent="0.2">
      <c r="A36" s="129" t="s">
        <v>425</v>
      </c>
      <c r="B36" s="469">
        <v>21.836398520986606</v>
      </c>
      <c r="C36" s="469">
        <v>0</v>
      </c>
      <c r="D36" s="469">
        <v>75.54308610628712</v>
      </c>
      <c r="E36" s="469">
        <v>1.6563096485939783</v>
      </c>
      <c r="F36" s="469">
        <v>0.72674244518851672</v>
      </c>
      <c r="G36" s="469">
        <v>0</v>
      </c>
      <c r="H36" s="469">
        <v>0.23746327894370745</v>
      </c>
      <c r="I36" s="469">
        <v>0</v>
      </c>
      <c r="J36" s="470">
        <v>100</v>
      </c>
      <c r="K36" s="372">
        <v>255.56729194631598</v>
      </c>
    </row>
    <row r="37" spans="1:11" ht="12" customHeight="1" x14ac:dyDescent="0.2">
      <c r="A37" s="129" t="s">
        <v>426</v>
      </c>
      <c r="B37" s="469">
        <v>23.656758317465563</v>
      </c>
      <c r="C37" s="469">
        <v>1.2077297842053685</v>
      </c>
      <c r="D37" s="469">
        <v>49.849727310812511</v>
      </c>
      <c r="E37" s="469">
        <v>3.3557625593400484</v>
      </c>
      <c r="F37" s="469">
        <v>0</v>
      </c>
      <c r="G37" s="469">
        <v>0.75911524931720487</v>
      </c>
      <c r="H37" s="469">
        <v>21.062393516018997</v>
      </c>
      <c r="I37" s="469">
        <v>0.10851326284047721</v>
      </c>
      <c r="J37" s="470">
        <v>100</v>
      </c>
      <c r="K37" s="372">
        <v>229.83017040818561</v>
      </c>
    </row>
    <row r="38" spans="1:11" ht="12" customHeight="1" x14ac:dyDescent="0.2">
      <c r="A38" s="132" t="s">
        <v>91</v>
      </c>
      <c r="B38" s="527"/>
      <c r="C38" s="527"/>
      <c r="D38" s="527"/>
      <c r="E38" s="527"/>
      <c r="F38" s="527"/>
      <c r="G38" s="527"/>
      <c r="H38" s="527"/>
      <c r="I38" s="527"/>
      <c r="J38" s="512"/>
      <c r="K38" s="511"/>
    </row>
    <row r="39" spans="1:11" ht="12" customHeight="1" x14ac:dyDescent="0.2">
      <c r="A39" s="129" t="s">
        <v>92</v>
      </c>
      <c r="B39" s="469">
        <v>25.657799127900287</v>
      </c>
      <c r="C39" s="469">
        <v>0</v>
      </c>
      <c r="D39" s="469">
        <v>71.952282146070729</v>
      </c>
      <c r="E39" s="469">
        <v>0</v>
      </c>
      <c r="F39" s="469">
        <v>0.56655428586329792</v>
      </c>
      <c r="G39" s="469">
        <v>0</v>
      </c>
      <c r="H39" s="469">
        <v>1.8233644401656572</v>
      </c>
      <c r="I39" s="469">
        <v>0</v>
      </c>
      <c r="J39" s="470">
        <v>100</v>
      </c>
      <c r="K39" s="372">
        <v>138.60645974095416</v>
      </c>
    </row>
    <row r="40" spans="1:11" ht="12" customHeight="1" x14ac:dyDescent="0.2">
      <c r="A40" s="129" t="s">
        <v>93</v>
      </c>
      <c r="B40" s="469">
        <v>12.049651222702835</v>
      </c>
      <c r="C40" s="469">
        <v>1.9091142254110227</v>
      </c>
      <c r="D40" s="469">
        <v>65.179139620682363</v>
      </c>
      <c r="E40" s="469">
        <v>5.2684003459013669</v>
      </c>
      <c r="F40" s="469">
        <v>0.33242508314159569</v>
      </c>
      <c r="G40" s="469">
        <v>1.0189622420397493</v>
      </c>
      <c r="H40" s="469">
        <v>14.242307260121034</v>
      </c>
      <c r="I40" s="469">
        <v>0</v>
      </c>
      <c r="J40" s="470">
        <v>100</v>
      </c>
      <c r="K40" s="372">
        <v>129.10257766892508</v>
      </c>
    </row>
    <row r="41" spans="1:11" ht="12" customHeight="1" x14ac:dyDescent="0.2">
      <c r="A41" s="129" t="s">
        <v>94</v>
      </c>
      <c r="B41" s="469">
        <v>30.017707000749873</v>
      </c>
      <c r="C41" s="469">
        <v>0.30544159518453973</v>
      </c>
      <c r="D41" s="469">
        <v>58.049526365609779</v>
      </c>
      <c r="E41" s="469">
        <v>2.5717346144672222</v>
      </c>
      <c r="F41" s="469">
        <v>0.63135221573211164</v>
      </c>
      <c r="G41" s="469">
        <v>0</v>
      </c>
      <c r="H41" s="469">
        <v>8.1793086213985564</v>
      </c>
      <c r="I41" s="469">
        <v>0.24492958685798227</v>
      </c>
      <c r="J41" s="470">
        <v>100</v>
      </c>
      <c r="K41" s="372">
        <v>101.82363841831764</v>
      </c>
    </row>
    <row r="42" spans="1:11" ht="12" customHeight="1" x14ac:dyDescent="0.2">
      <c r="A42" s="129" t="s">
        <v>95</v>
      </c>
      <c r="B42" s="469">
        <v>23.588646291182876</v>
      </c>
      <c r="C42" s="469">
        <v>0</v>
      </c>
      <c r="D42" s="469">
        <v>70.222873787141367</v>
      </c>
      <c r="E42" s="469">
        <v>0</v>
      </c>
      <c r="F42" s="469">
        <v>0</v>
      </c>
      <c r="G42" s="469">
        <v>0.87052350846948956</v>
      </c>
      <c r="H42" s="469">
        <v>5.3179564132063142</v>
      </c>
      <c r="I42" s="469">
        <v>0</v>
      </c>
      <c r="J42" s="470">
        <v>100</v>
      </c>
      <c r="K42" s="372">
        <v>49.300144910320824</v>
      </c>
    </row>
    <row r="43" spans="1:11" ht="12" customHeight="1" x14ac:dyDescent="0.2">
      <c r="A43" s="129" t="s">
        <v>96</v>
      </c>
      <c r="B43" s="469">
        <v>25.333156333892141</v>
      </c>
      <c r="C43" s="469">
        <v>0</v>
      </c>
      <c r="D43" s="469">
        <v>45.10886441582074</v>
      </c>
      <c r="E43" s="469">
        <v>3.7937049747219813</v>
      </c>
      <c r="F43" s="469">
        <v>0</v>
      </c>
      <c r="G43" s="469">
        <v>0</v>
      </c>
      <c r="H43" s="469">
        <v>25.764274275565093</v>
      </c>
      <c r="I43" s="469">
        <v>0</v>
      </c>
      <c r="J43" s="470">
        <v>100</v>
      </c>
      <c r="K43" s="372">
        <v>66.564641615984129</v>
      </c>
    </row>
    <row r="44" spans="1:11" ht="12" customHeight="1" x14ac:dyDescent="0.2">
      <c r="A44" s="608" t="s">
        <v>435</v>
      </c>
      <c r="B44" s="609"/>
      <c r="C44" s="609"/>
      <c r="D44" s="609"/>
      <c r="E44" s="609"/>
      <c r="F44" s="609"/>
      <c r="G44" s="609"/>
      <c r="H44" s="609"/>
      <c r="I44" s="609"/>
      <c r="J44" s="609"/>
      <c r="K44" s="610"/>
    </row>
    <row r="45" spans="1:11" ht="12" customHeight="1" x14ac:dyDescent="0.2">
      <c r="A45" s="616" t="s">
        <v>189</v>
      </c>
      <c r="B45" s="617"/>
      <c r="C45" s="617"/>
      <c r="D45" s="617"/>
      <c r="E45" s="617"/>
      <c r="F45" s="617"/>
      <c r="G45" s="617"/>
      <c r="H45" s="617"/>
      <c r="I45" s="617"/>
      <c r="J45" s="617"/>
      <c r="K45" s="618"/>
    </row>
    <row r="46" spans="1:11" ht="12" customHeight="1" x14ac:dyDescent="0.2">
      <c r="A46" s="582" t="s">
        <v>430</v>
      </c>
      <c r="B46" s="583"/>
      <c r="C46" s="583"/>
      <c r="D46" s="583"/>
      <c r="E46" s="583"/>
      <c r="F46" s="583"/>
      <c r="G46" s="583"/>
      <c r="H46" s="583"/>
      <c r="I46" s="583"/>
      <c r="J46" s="583"/>
      <c r="K46" s="584"/>
    </row>
  </sheetData>
  <mergeCells count="9">
    <mergeCell ref="A45:K45"/>
    <mergeCell ref="A46:K46"/>
    <mergeCell ref="A44:K44"/>
    <mergeCell ref="A1:K1"/>
    <mergeCell ref="A2:K2"/>
    <mergeCell ref="A3:A4"/>
    <mergeCell ref="B3:I3"/>
    <mergeCell ref="K3:K4"/>
    <mergeCell ref="J3:J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13</vt:i4>
      </vt:variant>
    </vt:vector>
  </HeadingPairs>
  <TitlesOfParts>
    <vt:vector size="74" baseType="lpstr">
      <vt:lpstr>CWS.Index</vt:lpstr>
      <vt:lpstr>CWS.1.1</vt:lpstr>
      <vt:lpstr>CWS.1.2</vt:lpstr>
      <vt:lpstr>CWS.1.3</vt:lpstr>
      <vt:lpstr>CWS.1.4</vt:lpstr>
      <vt:lpstr>CWS.2.1</vt:lpstr>
      <vt:lpstr>CWS.2.2</vt:lpstr>
      <vt:lpstr>CWS.2.3</vt:lpstr>
      <vt:lpstr>CWS.2.4</vt:lpstr>
      <vt:lpstr>CWS.2.5</vt:lpstr>
      <vt:lpstr>CWS.2.6</vt:lpstr>
      <vt:lpstr>CWS.2.7</vt:lpstr>
      <vt:lpstr>CWS.2.8</vt:lpstr>
      <vt:lpstr>CWS.2.9</vt:lpstr>
      <vt:lpstr>CWS.2.10</vt:lpstr>
      <vt:lpstr>CWS.2.11</vt:lpstr>
      <vt:lpstr>CWS.2.12</vt:lpstr>
      <vt:lpstr>CWS.2.13</vt:lpstr>
      <vt:lpstr>CWS.2.14</vt:lpstr>
      <vt:lpstr>CWS.2.15</vt:lpstr>
      <vt:lpstr>CWS.2.16</vt:lpstr>
      <vt:lpstr>CWS.2.17</vt:lpstr>
      <vt:lpstr>CWS.2.18</vt:lpstr>
      <vt:lpstr>CWS.2.19</vt:lpstr>
      <vt:lpstr>CWS.3.1</vt:lpstr>
      <vt:lpstr>CWS.3.2</vt:lpstr>
      <vt:lpstr>CWS.3.3</vt:lpstr>
      <vt:lpstr>CWS.3.4</vt:lpstr>
      <vt:lpstr>CWS.3.5</vt:lpstr>
      <vt:lpstr>CWS.3.6</vt:lpstr>
      <vt:lpstr>CWS.3.7</vt:lpstr>
      <vt:lpstr>CWS.3.8</vt:lpstr>
      <vt:lpstr>CWS.3.9</vt:lpstr>
      <vt:lpstr>CWS.3.10</vt:lpstr>
      <vt:lpstr>CWS.3.11</vt:lpstr>
      <vt:lpstr>CWS.4.1</vt:lpstr>
      <vt:lpstr>CWS.4.2</vt:lpstr>
      <vt:lpstr>CWS.4.3</vt:lpstr>
      <vt:lpstr>CWS.4.4</vt:lpstr>
      <vt:lpstr>CWS.4.5</vt:lpstr>
      <vt:lpstr>CWS.4.6</vt:lpstr>
      <vt:lpstr>CWS.4.7</vt:lpstr>
      <vt:lpstr>CWS.4.8</vt:lpstr>
      <vt:lpstr>CWS.4.9</vt:lpstr>
      <vt:lpstr>CWS.4.10</vt:lpstr>
      <vt:lpstr>CWS.5.1</vt:lpstr>
      <vt:lpstr>CWS.5.2</vt:lpstr>
      <vt:lpstr>CWS.5.3</vt:lpstr>
      <vt:lpstr>CWS.5.4</vt:lpstr>
      <vt:lpstr>CWS.6.1</vt:lpstr>
      <vt:lpstr>CWS.6.2</vt:lpstr>
      <vt:lpstr>CWS.7.1</vt:lpstr>
      <vt:lpstr>CWS.7.2</vt:lpstr>
      <vt:lpstr>CWS.7.3</vt:lpstr>
      <vt:lpstr>CWS.7.4</vt:lpstr>
      <vt:lpstr>CWS.7.5</vt:lpstr>
      <vt:lpstr>CWS.7.6</vt:lpstr>
      <vt:lpstr>CWS.8.1</vt:lpstr>
      <vt:lpstr>CWS.8.2</vt:lpstr>
      <vt:lpstr>CWS.8.3</vt:lpstr>
      <vt:lpstr>CWS.8.4</vt:lpstr>
      <vt:lpstr>CWS.4.1!Print_Area</vt:lpstr>
      <vt:lpstr>CWS.4.2!Print_Area</vt:lpstr>
      <vt:lpstr>CWS.4.3!Print_Area</vt:lpstr>
      <vt:lpstr>CWS.4.4!Print_Area</vt:lpstr>
      <vt:lpstr>CWS.4.5!Print_Area</vt:lpstr>
      <vt:lpstr>CWS.4.6!Print_Area</vt:lpstr>
      <vt:lpstr>CWS.4.7!Print_Area</vt:lpstr>
      <vt:lpstr>CWS.4.8!Print_Area</vt:lpstr>
      <vt:lpstr>CWS.4.9!Print_Area</vt:lpstr>
      <vt:lpstr>CWS.8.1!Print_Area</vt:lpstr>
      <vt:lpstr>CWS.8.2!Print_Area</vt:lpstr>
      <vt:lpstr>CWS.8.3!Print_Area</vt:lpstr>
      <vt:lpstr>CWS.8.4!Print_Area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გიორგი მიქელაძე</dc:creator>
  <cp:lastModifiedBy>Giorgi Kalakashvili</cp:lastModifiedBy>
  <cp:lastPrinted>2023-05-17T18:18:41Z</cp:lastPrinted>
  <dcterms:created xsi:type="dcterms:W3CDTF">2023-03-31T11:07:56Z</dcterms:created>
  <dcterms:modified xsi:type="dcterms:W3CDTF">2023-05-27T16:33:10Z</dcterms:modified>
</cp:coreProperties>
</file>