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SIMON~1\AppData\Local\Temp\Rar$DIa6836.18069\"/>
    </mc:Choice>
  </mc:AlternateContent>
  <bookViews>
    <workbookView xWindow="0" yWindow="0" windowWidth="28800" windowHeight="12135"/>
  </bookViews>
  <sheets>
    <sheet name="F-2" sheetId="12" r:id="rId1"/>
  </sheets>
  <calcPr calcId="152511"/>
  <customWorkbookViews>
    <customWorkbookView name="Fe Sanchis_Moreno - Personal View" guid="{8925193B-C853-4D01-B936-2E82B771FA45}" mergeInterval="0" personalView="1" maximized="1" windowWidth="1916" windowHeight="85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0" i="12" l="1"/>
  <c r="R6" i="12"/>
  <c r="Q20" i="12"/>
  <c r="Q6" i="12"/>
</calcChain>
</file>

<file path=xl/sharedStrings.xml><?xml version="1.0" encoding="utf-8"?>
<sst xmlns="http://schemas.openxmlformats.org/spreadsheetml/2006/main" count="394" uniqueCount="49">
  <si>
    <t>%</t>
  </si>
  <si>
    <t>ერთეული</t>
  </si>
  <si>
    <t>მილიონი ჰექტარი</t>
  </si>
  <si>
    <t>1000 ტონა</t>
  </si>
  <si>
    <t>კგ/ჰექტარი</t>
  </si>
  <si>
    <t xml:space="preserve">მინერალური სასუქებით განოყიერებული ფართობი </t>
  </si>
  <si>
    <t>მინერალური სასუქების გაყიდვები</t>
  </si>
  <si>
    <t>ორგანული სასუქებით განოყიერებული ფართობი</t>
  </si>
  <si>
    <t>კულტურით დაკავებული ფართობი, სულ</t>
  </si>
  <si>
    <t>ფერმერებზე გაყიდული მინერალური სასუქები</t>
  </si>
  <si>
    <t>მინერალური სასუქების გამოყენება</t>
  </si>
  <si>
    <t>აზოტიანი სასუქების გამოყენება</t>
  </si>
  <si>
    <t>ფოსფორიანი სასუქების გამოყენება</t>
  </si>
  <si>
    <t>კალიუმიანი სასუქების გამოყენება</t>
  </si>
  <si>
    <t>აზოტ-ფოსფორიანი სასუქების გამოყენება</t>
  </si>
  <si>
    <t>ფოსფორ-კალიუმიანი სასუქების გამოყენება</t>
  </si>
  <si>
    <t>აზოტ-კალიუმიანი სასუქების გამოყენება</t>
  </si>
  <si>
    <t>აზოტ-ფოსფორ-კალიუმიანი სასუქების გამოყენება</t>
  </si>
  <si>
    <t xml:space="preserve">სასუქების გამოყენება  </t>
  </si>
  <si>
    <t>სასუქებით განოყიერებული ფართობის წილი მთლიანი მიწის ფართობში</t>
  </si>
  <si>
    <r>
      <rPr>
        <b/>
        <sz val="9"/>
        <rFont val="Sylfaen"/>
        <family val="1"/>
      </rPr>
      <t>შენიშვნები</t>
    </r>
    <r>
      <rPr>
        <sz val="9"/>
        <rFont val="Sylfaen"/>
        <family val="1"/>
      </rPr>
      <t xml:space="preserve">: </t>
    </r>
  </si>
  <si>
    <t>…</t>
  </si>
  <si>
    <t>სასოფლო-სამეურნეო მიწა*</t>
  </si>
  <si>
    <t>აქედან: სასუქებით განოყიერებული ფართობი</t>
  </si>
  <si>
    <t>ცხრილი F-2. სასუქების გამოყენება</t>
  </si>
  <si>
    <t>მინერალური სასუქების გამოყენება, სულ</t>
  </si>
  <si>
    <t>აზოტიანი სასუქების გამოყენება სასოფლო-სამეურნეო მიწის ერთ ჰექტარზე</t>
  </si>
  <si>
    <t>კგ /ჰექტარი</t>
  </si>
  <si>
    <r>
      <t>კგ</t>
    </r>
    <r>
      <rPr>
        <sz val="10"/>
        <rFont val="Sylfaen"/>
        <family val="1"/>
      </rPr>
      <t xml:space="preserve"> /ჰექტარი</t>
    </r>
  </si>
  <si>
    <r>
      <t>კგ</t>
    </r>
    <r>
      <rPr>
        <sz val="10"/>
        <rFont val="Sylfaen"/>
        <family val="1"/>
      </rPr>
      <t>/ჰექტარი</t>
    </r>
  </si>
  <si>
    <t>ფოსფორიანი სასუქების გამოყენება სასოფლო-სამეურნეო მიწის ერთ ჰექტარზე</t>
  </si>
  <si>
    <t>კალიუმიანი სასუქების გამოყენება სასოფლო-სამეურნეო მიწის ერთ ჰექტარზე</t>
  </si>
  <si>
    <t>აზოტ-ფოსფორიანი სასუქების გამოყენება სასოფლო-სამეურნეო მიწის ერთ ჰექტარზე</t>
  </si>
  <si>
    <t>ფოსფორ-კალიუმიანი სასუქების გამოყენება სასოფლო-სამეურნეო მიწის ერთ ჰექტარზე</t>
  </si>
  <si>
    <t>აზოტ-კალიუმიანი სასუქების გამოყენება სასოფლო-სამეურნეო მიწის ერთ ჰექტარზე</t>
  </si>
  <si>
    <t>აზოტ-ფოსფორ-კალიუმიანი სასუქების გამოყენება სასოფლო-სამეურნეო მიწის ერთ ჰექტარზე</t>
  </si>
  <si>
    <t>მინერალური სასუქების გამოყენება სასოფლო-სამეურნეო მიწის ერთ ჰექტარზე</t>
  </si>
  <si>
    <t>მინერალური სასუქებით განოყიერებული ფართობის პროცენტული წილი მთლიან სასოფლო-სამეურნეო მიწის ფართობში</t>
  </si>
  <si>
    <t>ორგანული სასუქების გამოყენება, სულ</t>
  </si>
  <si>
    <t>ორგანული სასუქების გამოყენება**</t>
  </si>
  <si>
    <t>ორგანული სასუქების გამოყენება სასოფლო-სამეურნეო მიწის ერთ ჰექტარზე</t>
  </si>
  <si>
    <t>სასუქების გამოყენება მიწის ერთ ჰექტარზე</t>
  </si>
  <si>
    <r>
      <rPr>
        <b/>
        <sz val="10"/>
        <rFont val="Sylfaen"/>
        <family val="1"/>
      </rPr>
      <t>სასუქების გამოყენება ცალკეული კულტურებისთვის</t>
    </r>
    <r>
      <rPr>
        <sz val="10"/>
        <rFont val="Sylfaen"/>
        <family val="1"/>
      </rPr>
      <t/>
    </r>
  </si>
  <si>
    <r>
      <rPr>
        <b/>
        <sz val="9"/>
        <rFont val="Sylfaen"/>
        <family val="1"/>
      </rPr>
      <t>წყარო</t>
    </r>
    <r>
      <rPr>
        <sz val="9"/>
        <rFont val="Sylfaen"/>
        <family val="1"/>
      </rPr>
      <t>: სასოფლო მეურნეობათა შერჩევითი გამოკვლევა (საქსტატი).</t>
    </r>
  </si>
  <si>
    <t>* - მონაცემების არარსებობის გამო შეფასებად გამოყენებულია საქართველოს მიწის მართვის სახელმწიფო დეპარტამენტის 2004 წლის მონაცემი.</t>
  </si>
  <si>
    <t>** - მოიცავს მხოლოდ ნაკელის გამოყენებას.</t>
  </si>
  <si>
    <t>ორგანული სასუქებით განოყიერებული ფართობის პროცენტული წილი მთლიან სასოფლო-სამეურნეო მიწის ფართობში</t>
  </si>
  <si>
    <t>… მონაცემები არ არის.</t>
  </si>
  <si>
    <t>მონაცემები სასუქების გამოყენების შესახებ მიღებულია სასოფლო მეურნეობათა გამოკვლევიდან და მოიცავს მეურნეობების მიერ სასოფლო-სამეურნეო საქმიანობისთვის გამოყენებულ სასუქებს. 2006-2015 წლების გამოკვლევების შერჩევის ბაზის ძირითად წყაროს წარმოადგენდა 2004 წლის სასოფლო-სამეურნეო აღწერა, ხოლო 2016 წლიდან გამოკვლევის შერჩევის ბაზა განახლდა და დაეფუძნა 2014 წლის სასოფლო-სამეურნეო აღწერას. აღნიშნულიდან გამომდინარე, 2014-2021 წლების მაჩვენებლების შესადარისობის უზრუნველყოფის მიზნით,  განხორციელდა 2014 და 2015 წლების მონაცემების გადაანგარიშება. შესაბამისად, 2014-2021 წლების მონაცემები შესადარისი არ არის 2006-2013 წლების მონაცემებთან.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</si>
</sst>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right" wrapText="1" indent="2"/>
    </xf>
    <xf numFmtId="0" fontId="2" fillId="2" borderId="0" xfId="0" applyFont="1" applyFill="1" applyAlignment="1">
      <alignment horizontal="right" wrapText="1" indent="2"/>
    </xf>
    <xf numFmtId="0" fontId="2" fillId="2" borderId="7" xfId="0" applyFont="1" applyFill="1" applyBorder="1" applyAlignment="1">
      <alignment horizontal="right" wrapText="1" indent="2"/>
    </xf>
    <xf numFmtId="0" fontId="4" fillId="0" borderId="0" xfId="0" applyFont="1" applyAlignment="1">
      <alignment horizontal="right" wrapText="1" indent="2"/>
    </xf>
    <xf numFmtId="0" fontId="2" fillId="2" borderId="8" xfId="0" applyFont="1" applyFill="1" applyBorder="1" applyAlignment="1">
      <alignment horizontal="right" wrapText="1" indent="2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wrapText="1" indent="2"/>
    </xf>
    <xf numFmtId="164" fontId="4" fillId="0" borderId="0" xfId="0" applyNumberFormat="1" applyFont="1" applyAlignment="1">
      <alignment horizontal="right" wrapText="1" indent="2"/>
    </xf>
    <xf numFmtId="0" fontId="2" fillId="0" borderId="6" xfId="0" applyFont="1" applyBorder="1" applyAlignment="1">
      <alignment horizontal="right" wrapText="1" indent="2"/>
    </xf>
    <xf numFmtId="0" fontId="2" fillId="0" borderId="0" xfId="0" applyFont="1" applyAlignment="1">
      <alignment horizontal="right" wrapText="1" indent="2"/>
    </xf>
    <xf numFmtId="164" fontId="4" fillId="0" borderId="6" xfId="0" applyNumberFormat="1" applyFont="1" applyBorder="1" applyAlignment="1">
      <alignment horizontal="right" wrapText="1" indent="2"/>
    </xf>
    <xf numFmtId="0" fontId="2" fillId="0" borderId="3" xfId="0" applyFont="1" applyBorder="1" applyAlignment="1">
      <alignment wrapText="1"/>
    </xf>
    <xf numFmtId="1" fontId="4" fillId="0" borderId="0" xfId="0" applyNumberFormat="1" applyFont="1" applyAlignment="1">
      <alignment horizontal="right" wrapText="1" indent="2"/>
    </xf>
    <xf numFmtId="0" fontId="4" fillId="0" borderId="6" xfId="0" applyFont="1" applyBorder="1" applyAlignment="1">
      <alignment horizontal="right" indent="2"/>
    </xf>
    <xf numFmtId="0" fontId="4" fillId="0" borderId="0" xfId="0" applyFont="1" applyAlignment="1">
      <alignment horizontal="right" indent="2"/>
    </xf>
    <xf numFmtId="164" fontId="4" fillId="0" borderId="0" xfId="0" applyNumberFormat="1" applyFont="1" applyAlignment="1">
      <alignment horizontal="right" indent="2"/>
    </xf>
    <xf numFmtId="2" fontId="4" fillId="0" borderId="6" xfId="0" applyNumberFormat="1" applyFont="1" applyBorder="1" applyAlignment="1">
      <alignment horizontal="right" indent="2"/>
    </xf>
    <xf numFmtId="2" fontId="4" fillId="0" borderId="0" xfId="0" applyNumberFormat="1" applyFont="1" applyAlignment="1">
      <alignment horizontal="right" indent="2"/>
    </xf>
    <xf numFmtId="2" fontId="4" fillId="2" borderId="4" xfId="0" applyNumberFormat="1" applyFont="1" applyFill="1" applyBorder="1" applyAlignment="1">
      <alignment horizontal="right" vertical="center" indent="2"/>
    </xf>
    <xf numFmtId="2" fontId="4" fillId="2" borderId="5" xfId="0" applyNumberFormat="1" applyFont="1" applyFill="1" applyBorder="1" applyAlignment="1">
      <alignment horizontal="right" vertical="center" indent="2"/>
    </xf>
    <xf numFmtId="0" fontId="4" fillId="2" borderId="4" xfId="0" applyFont="1" applyFill="1" applyBorder="1" applyAlignment="1">
      <alignment horizontal="right" vertical="center" wrapText="1" indent="2"/>
    </xf>
    <xf numFmtId="0" fontId="4" fillId="2" borderId="5" xfId="0" applyFont="1" applyFill="1" applyBorder="1" applyAlignment="1">
      <alignment horizontal="right" vertical="center" wrapText="1" indent="2"/>
    </xf>
    <xf numFmtId="164" fontId="10" fillId="0" borderId="0" xfId="0" applyNumberFormat="1" applyFont="1" applyAlignment="1">
      <alignment horizontal="right" indent="2"/>
    </xf>
    <xf numFmtId="164" fontId="10" fillId="0" borderId="0" xfId="0" applyNumberFormat="1" applyFont="1" applyAlignment="1">
      <alignment horizontal="right" wrapText="1" indent="2"/>
    </xf>
    <xf numFmtId="0" fontId="9" fillId="0" borderId="0" xfId="0" applyFont="1" applyAlignment="1">
      <alignment horizontal="right" wrapText="1" indent="2"/>
    </xf>
    <xf numFmtId="2" fontId="10" fillId="0" borderId="0" xfId="0" applyNumberFormat="1" applyFont="1" applyAlignment="1">
      <alignment horizontal="right" indent="2"/>
    </xf>
    <xf numFmtId="0" fontId="4" fillId="2" borderId="9" xfId="0" applyFont="1" applyFill="1" applyBorder="1" applyAlignment="1">
      <alignment horizontal="right" vertical="center" wrapText="1" indent="2"/>
    </xf>
    <xf numFmtId="165" fontId="10" fillId="2" borderId="0" xfId="4" applyNumberFormat="1" applyFont="1" applyFill="1" applyBorder="1" applyAlignment="1">
      <alignment vertical="top"/>
    </xf>
    <xf numFmtId="2" fontId="4" fillId="2" borderId="9" xfId="0" applyNumberFormat="1" applyFont="1" applyFill="1" applyBorder="1" applyAlignment="1">
      <alignment horizontal="right" vertical="center" indent="2"/>
    </xf>
    <xf numFmtId="164" fontId="10" fillId="0" borderId="9" xfId="0" applyNumberFormat="1" applyFont="1" applyBorder="1" applyAlignment="1">
      <alignment horizontal="right" indent="2"/>
    </xf>
    <xf numFmtId="0" fontId="10" fillId="0" borderId="0" xfId="4" applyNumberFormat="1" applyFont="1" applyFill="1" applyBorder="1" applyAlignment="1">
      <alignment horizontal="right" wrapText="1" indent="2"/>
    </xf>
    <xf numFmtId="0" fontId="2" fillId="2" borderId="6" xfId="0" applyFont="1" applyFill="1" applyBorder="1"/>
    <xf numFmtId="0" fontId="4" fillId="0" borderId="0" xfId="4" applyNumberFormat="1" applyFont="1" applyFill="1" applyBorder="1" applyAlignment="1">
      <alignment horizontal="right" wrapText="1" indent="2"/>
    </xf>
    <xf numFmtId="164" fontId="10" fillId="0" borderId="0" xfId="0" applyNumberFormat="1" applyFont="1" applyBorder="1" applyAlignment="1">
      <alignment horizontal="right" wrapText="1" indent="2"/>
    </xf>
    <xf numFmtId="0" fontId="9" fillId="0" borderId="0" xfId="0" applyFont="1" applyBorder="1" applyAlignment="1">
      <alignment horizontal="right" wrapText="1" indent="2"/>
    </xf>
    <xf numFmtId="164" fontId="10" fillId="0" borderId="0" xfId="0" applyNumberFormat="1" applyFont="1" applyBorder="1" applyAlignment="1">
      <alignment horizontal="right" indent="2"/>
    </xf>
    <xf numFmtId="2" fontId="10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wrapText="1" indent="2"/>
    </xf>
    <xf numFmtId="2" fontId="4" fillId="0" borderId="0" xfId="0" applyNumberFormat="1" applyFont="1" applyBorder="1" applyAlignment="1">
      <alignment horizontal="right" indent="2"/>
    </xf>
    <xf numFmtId="0" fontId="2" fillId="2" borderId="0" xfId="0" applyFont="1" applyFill="1" applyBorder="1" applyAlignment="1">
      <alignment horizontal="right" wrapText="1" indent="2"/>
    </xf>
    <xf numFmtId="0" fontId="2" fillId="2" borderId="0" xfId="0" applyFont="1" applyFill="1" applyBorder="1"/>
    <xf numFmtId="164" fontId="10" fillId="0" borderId="0" xfId="4" applyNumberFormat="1" applyFont="1" applyFill="1" applyBorder="1" applyAlignment="1">
      <alignment horizontal="right" wrapText="1" indent="2"/>
    </xf>
    <xf numFmtId="164" fontId="4" fillId="0" borderId="0" xfId="0" applyNumberFormat="1" applyFont="1" applyBorder="1" applyAlignment="1">
      <alignment horizontal="right" wrapText="1" indent="2"/>
    </xf>
    <xf numFmtId="164" fontId="4" fillId="0" borderId="0" xfId="4" applyNumberFormat="1" applyFont="1" applyFill="1" applyBorder="1" applyAlignment="1">
      <alignment horizontal="right" wrapText="1" indent="2"/>
    </xf>
    <xf numFmtId="0" fontId="4" fillId="0" borderId="0" xfId="0" applyFont="1" applyBorder="1" applyAlignment="1">
      <alignment horizontal="right" indent="2"/>
    </xf>
    <xf numFmtId="2" fontId="2" fillId="2" borderId="6" xfId="0" applyNumberFormat="1" applyFont="1" applyFill="1" applyBorder="1"/>
    <xf numFmtId="0" fontId="5" fillId="2" borderId="0" xfId="2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justify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</cellXfs>
  <cellStyles count="5">
    <cellStyle name="Normal" xfId="0" builtinId="0"/>
    <cellStyle name="Normal 2 3" xfId="1"/>
    <cellStyle name="Normal 28 2" xfId="2"/>
    <cellStyle name="Normal 8" xfId="3"/>
    <cellStyle name="Percent" xfId="4" builtinId="5"/>
  </cellStyles>
  <dxfs count="0"/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tabSelected="1" zoomScaleNormal="100" workbookViewId="0">
      <selection sqref="A1:S1"/>
    </sheetView>
  </sheetViews>
  <sheetFormatPr defaultColWidth="11.42578125" defaultRowHeight="15" customHeight="1" x14ac:dyDescent="0.3"/>
  <cols>
    <col min="1" max="1" width="60.7109375" style="1" customWidth="1"/>
    <col min="2" max="2" width="20.7109375" style="1" customWidth="1"/>
    <col min="3" max="18" width="10.7109375" style="5" customWidth="1"/>
    <col min="19" max="19" width="10.7109375" style="1" customWidth="1"/>
    <col min="20" max="16384" width="11.42578125" style="1"/>
  </cols>
  <sheetData>
    <row r="1" spans="1:20" ht="30" customHeight="1" x14ac:dyDescent="0.3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55"/>
    </row>
    <row r="2" spans="1:20" ht="15" customHeight="1" x14ac:dyDescent="0.3">
      <c r="A2" s="7"/>
      <c r="B2" s="8" t="s">
        <v>1</v>
      </c>
      <c r="C2" s="35">
        <v>2006</v>
      </c>
      <c r="D2" s="36">
        <v>2007</v>
      </c>
      <c r="E2" s="36">
        <v>2008</v>
      </c>
      <c r="F2" s="36">
        <v>2009</v>
      </c>
      <c r="G2" s="36">
        <v>2010</v>
      </c>
      <c r="H2" s="36">
        <v>2011</v>
      </c>
      <c r="I2" s="36">
        <v>2012</v>
      </c>
      <c r="J2" s="36">
        <v>2013</v>
      </c>
      <c r="K2" s="36">
        <v>2014</v>
      </c>
      <c r="L2" s="36">
        <v>2015</v>
      </c>
      <c r="M2" s="36">
        <v>2016</v>
      </c>
      <c r="N2" s="36">
        <v>2017</v>
      </c>
      <c r="O2" s="36">
        <v>2018</v>
      </c>
      <c r="P2" s="41">
        <v>2019</v>
      </c>
      <c r="Q2" s="41">
        <v>2020</v>
      </c>
      <c r="R2" s="36">
        <v>2021</v>
      </c>
      <c r="S2" s="36">
        <v>2022</v>
      </c>
      <c r="T2" s="46"/>
    </row>
    <row r="3" spans="1:20" ht="15" customHeight="1" x14ac:dyDescent="0.3">
      <c r="A3" s="7" t="s">
        <v>22</v>
      </c>
      <c r="B3" s="8" t="s">
        <v>2</v>
      </c>
      <c r="C3" s="33">
        <v>3.03</v>
      </c>
      <c r="D3" s="34">
        <v>3.03</v>
      </c>
      <c r="E3" s="34">
        <v>3.03</v>
      </c>
      <c r="F3" s="34">
        <v>3.03</v>
      </c>
      <c r="G3" s="34">
        <v>3.03</v>
      </c>
      <c r="H3" s="34">
        <v>3.03</v>
      </c>
      <c r="I3" s="34">
        <v>3.03</v>
      </c>
      <c r="J3" s="34">
        <v>3.03</v>
      </c>
      <c r="K3" s="34">
        <v>3.03</v>
      </c>
      <c r="L3" s="34">
        <v>3.03</v>
      </c>
      <c r="M3" s="34">
        <v>3.03</v>
      </c>
      <c r="N3" s="34">
        <v>3.03</v>
      </c>
      <c r="O3" s="34">
        <v>3.03</v>
      </c>
      <c r="P3" s="34">
        <v>3.03</v>
      </c>
      <c r="Q3" s="43">
        <v>3.03</v>
      </c>
      <c r="R3" s="34">
        <v>3.03</v>
      </c>
      <c r="S3" s="34">
        <v>3.03</v>
      </c>
      <c r="T3" s="46"/>
    </row>
    <row r="4" spans="1:20" ht="15" customHeight="1" x14ac:dyDescent="0.3">
      <c r="A4" s="66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46"/>
    </row>
    <row r="5" spans="1:20" ht="15" customHeight="1" x14ac:dyDescent="0.3">
      <c r="A5" s="19" t="s">
        <v>11</v>
      </c>
      <c r="B5" s="20" t="s">
        <v>3</v>
      </c>
      <c r="C5" s="28">
        <v>67.2</v>
      </c>
      <c r="D5" s="29">
        <v>46.8</v>
      </c>
      <c r="E5" s="29">
        <v>51.2</v>
      </c>
      <c r="F5" s="29">
        <v>57.9</v>
      </c>
      <c r="G5" s="29">
        <v>50.2</v>
      </c>
      <c r="H5" s="29">
        <v>43.3</v>
      </c>
      <c r="I5" s="29">
        <v>49.5</v>
      </c>
      <c r="J5" s="29">
        <v>64.599999999999994</v>
      </c>
      <c r="K5" s="29">
        <v>50.8</v>
      </c>
      <c r="L5" s="29">
        <v>49.9</v>
      </c>
      <c r="M5" s="30">
        <v>51</v>
      </c>
      <c r="N5" s="30">
        <v>39.700000000000003</v>
      </c>
      <c r="O5" s="30">
        <v>41.4</v>
      </c>
      <c r="P5" s="37">
        <v>35</v>
      </c>
      <c r="Q5" s="44">
        <v>44.2</v>
      </c>
      <c r="R5" s="44">
        <v>43.7</v>
      </c>
      <c r="S5" s="44">
        <v>42.5</v>
      </c>
      <c r="T5" s="46"/>
    </row>
    <row r="6" spans="1:20" ht="30" customHeight="1" x14ac:dyDescent="0.3">
      <c r="A6" s="19" t="s">
        <v>26</v>
      </c>
      <c r="B6" s="20" t="s">
        <v>27</v>
      </c>
      <c r="C6" s="21">
        <v>22.2</v>
      </c>
      <c r="D6" s="17">
        <v>15.5</v>
      </c>
      <c r="E6" s="22">
        <v>16.899999999999999</v>
      </c>
      <c r="F6" s="22">
        <v>19.100000000000001</v>
      </c>
      <c r="G6" s="22">
        <v>16.600000000000001</v>
      </c>
      <c r="H6" s="22">
        <v>14.3</v>
      </c>
      <c r="I6" s="22">
        <v>16.399999999999999</v>
      </c>
      <c r="J6" s="22">
        <v>21.3</v>
      </c>
      <c r="K6" s="22">
        <v>16.8</v>
      </c>
      <c r="L6" s="22">
        <v>16.5</v>
      </c>
      <c r="M6" s="22">
        <v>16.899999999999999</v>
      </c>
      <c r="N6" s="22">
        <v>13.1</v>
      </c>
      <c r="O6" s="22">
        <v>13.7</v>
      </c>
      <c r="P6" s="38">
        <v>11.6</v>
      </c>
      <c r="Q6" s="38">
        <f>Q5/Q3</f>
        <v>14.587458745874589</v>
      </c>
      <c r="R6" s="48">
        <f>R5/R3</f>
        <v>14.422442244224424</v>
      </c>
      <c r="S6" s="48">
        <v>14</v>
      </c>
      <c r="T6" s="46"/>
    </row>
    <row r="7" spans="1:20" ht="15" customHeight="1" x14ac:dyDescent="0.3">
      <c r="A7" s="19" t="s">
        <v>12</v>
      </c>
      <c r="B7" s="20" t="s">
        <v>3</v>
      </c>
      <c r="C7" s="23" t="s">
        <v>21</v>
      </c>
      <c r="D7" s="24" t="s">
        <v>21</v>
      </c>
      <c r="E7" s="24" t="s">
        <v>21</v>
      </c>
      <c r="F7" s="24" t="s">
        <v>21</v>
      </c>
      <c r="G7" s="24" t="s">
        <v>21</v>
      </c>
      <c r="H7" s="24" t="s">
        <v>21</v>
      </c>
      <c r="I7" s="24" t="s">
        <v>21</v>
      </c>
      <c r="J7" s="24" t="s">
        <v>21</v>
      </c>
      <c r="K7" s="24" t="s">
        <v>21</v>
      </c>
      <c r="L7" s="24" t="s">
        <v>21</v>
      </c>
      <c r="M7" s="24" t="s">
        <v>21</v>
      </c>
      <c r="N7" s="24" t="s">
        <v>21</v>
      </c>
      <c r="O7" s="24" t="s">
        <v>21</v>
      </c>
      <c r="P7" s="39" t="s">
        <v>21</v>
      </c>
      <c r="Q7" s="39" t="s">
        <v>21</v>
      </c>
      <c r="R7" s="49" t="s">
        <v>21</v>
      </c>
      <c r="S7" s="49" t="s">
        <v>21</v>
      </c>
      <c r="T7" s="46"/>
    </row>
    <row r="8" spans="1:20" ht="30" customHeight="1" x14ac:dyDescent="0.3">
      <c r="A8" s="19" t="s">
        <v>30</v>
      </c>
      <c r="B8" s="20" t="s">
        <v>28</v>
      </c>
      <c r="C8" s="23" t="s">
        <v>21</v>
      </c>
      <c r="D8" s="24" t="s">
        <v>21</v>
      </c>
      <c r="E8" s="24" t="s">
        <v>21</v>
      </c>
      <c r="F8" s="24" t="s">
        <v>21</v>
      </c>
      <c r="G8" s="24" t="s">
        <v>21</v>
      </c>
      <c r="H8" s="24" t="s">
        <v>21</v>
      </c>
      <c r="I8" s="24" t="s">
        <v>21</v>
      </c>
      <c r="J8" s="24" t="s">
        <v>21</v>
      </c>
      <c r="K8" s="24" t="s">
        <v>21</v>
      </c>
      <c r="L8" s="24" t="s">
        <v>21</v>
      </c>
      <c r="M8" s="24" t="s">
        <v>21</v>
      </c>
      <c r="N8" s="24" t="s">
        <v>21</v>
      </c>
      <c r="O8" s="24" t="s">
        <v>21</v>
      </c>
      <c r="P8" s="39" t="s">
        <v>21</v>
      </c>
      <c r="Q8" s="39" t="s">
        <v>21</v>
      </c>
      <c r="R8" s="49" t="s">
        <v>21</v>
      </c>
      <c r="S8" s="49" t="s">
        <v>21</v>
      </c>
      <c r="T8" s="46"/>
    </row>
    <row r="9" spans="1:20" ht="15" customHeight="1" x14ac:dyDescent="0.3">
      <c r="A9" s="19" t="s">
        <v>13</v>
      </c>
      <c r="B9" s="20" t="s">
        <v>3</v>
      </c>
      <c r="C9" s="23" t="s">
        <v>21</v>
      </c>
      <c r="D9" s="24" t="s">
        <v>21</v>
      </c>
      <c r="E9" s="24" t="s">
        <v>21</v>
      </c>
      <c r="F9" s="24" t="s">
        <v>21</v>
      </c>
      <c r="G9" s="24" t="s">
        <v>21</v>
      </c>
      <c r="H9" s="24" t="s">
        <v>21</v>
      </c>
      <c r="I9" s="24" t="s">
        <v>21</v>
      </c>
      <c r="J9" s="24" t="s">
        <v>21</v>
      </c>
      <c r="K9" s="24" t="s">
        <v>21</v>
      </c>
      <c r="L9" s="24" t="s">
        <v>21</v>
      </c>
      <c r="M9" s="24" t="s">
        <v>21</v>
      </c>
      <c r="N9" s="24" t="s">
        <v>21</v>
      </c>
      <c r="O9" s="24" t="s">
        <v>21</v>
      </c>
      <c r="P9" s="39" t="s">
        <v>21</v>
      </c>
      <c r="Q9" s="39" t="s">
        <v>21</v>
      </c>
      <c r="R9" s="49" t="s">
        <v>21</v>
      </c>
      <c r="S9" s="49" t="s">
        <v>21</v>
      </c>
      <c r="T9" s="46"/>
    </row>
    <row r="10" spans="1:20" ht="30" customHeight="1" x14ac:dyDescent="0.3">
      <c r="A10" s="19" t="s">
        <v>31</v>
      </c>
      <c r="B10" s="20" t="s">
        <v>28</v>
      </c>
      <c r="C10" s="23" t="s">
        <v>21</v>
      </c>
      <c r="D10" s="24" t="s">
        <v>21</v>
      </c>
      <c r="E10" s="24" t="s">
        <v>21</v>
      </c>
      <c r="F10" s="24" t="s">
        <v>21</v>
      </c>
      <c r="G10" s="24" t="s">
        <v>21</v>
      </c>
      <c r="H10" s="24" t="s">
        <v>21</v>
      </c>
      <c r="I10" s="24" t="s">
        <v>21</v>
      </c>
      <c r="J10" s="24" t="s">
        <v>21</v>
      </c>
      <c r="K10" s="24" t="s">
        <v>21</v>
      </c>
      <c r="L10" s="24" t="s">
        <v>21</v>
      </c>
      <c r="M10" s="24" t="s">
        <v>21</v>
      </c>
      <c r="N10" s="24" t="s">
        <v>21</v>
      </c>
      <c r="O10" s="24" t="s">
        <v>21</v>
      </c>
      <c r="P10" s="39" t="s">
        <v>21</v>
      </c>
      <c r="Q10" s="39" t="s">
        <v>21</v>
      </c>
      <c r="R10" s="49" t="s">
        <v>21</v>
      </c>
      <c r="S10" s="49" t="s">
        <v>21</v>
      </c>
      <c r="T10" s="46"/>
    </row>
    <row r="11" spans="1:20" ht="15" customHeight="1" x14ac:dyDescent="0.3">
      <c r="A11" s="19" t="s">
        <v>14</v>
      </c>
      <c r="B11" s="20" t="s">
        <v>3</v>
      </c>
      <c r="C11" s="23" t="s">
        <v>21</v>
      </c>
      <c r="D11" s="24" t="s">
        <v>21</v>
      </c>
      <c r="E11" s="24" t="s">
        <v>21</v>
      </c>
      <c r="F11" s="24" t="s">
        <v>21</v>
      </c>
      <c r="G11" s="24" t="s">
        <v>21</v>
      </c>
      <c r="H11" s="24" t="s">
        <v>21</v>
      </c>
      <c r="I11" s="24" t="s">
        <v>21</v>
      </c>
      <c r="J11" s="24" t="s">
        <v>21</v>
      </c>
      <c r="K11" s="24" t="s">
        <v>21</v>
      </c>
      <c r="L11" s="24" t="s">
        <v>21</v>
      </c>
      <c r="M11" s="24" t="s">
        <v>21</v>
      </c>
      <c r="N11" s="24" t="s">
        <v>21</v>
      </c>
      <c r="O11" s="24" t="s">
        <v>21</v>
      </c>
      <c r="P11" s="39" t="s">
        <v>21</v>
      </c>
      <c r="Q11" s="39" t="s">
        <v>21</v>
      </c>
      <c r="R11" s="49" t="s">
        <v>21</v>
      </c>
      <c r="S11" s="49" t="s">
        <v>21</v>
      </c>
      <c r="T11" s="46"/>
    </row>
    <row r="12" spans="1:20" ht="30" customHeight="1" x14ac:dyDescent="0.3">
      <c r="A12" s="19" t="s">
        <v>32</v>
      </c>
      <c r="B12" s="20" t="s">
        <v>29</v>
      </c>
      <c r="C12" s="23" t="s">
        <v>21</v>
      </c>
      <c r="D12" s="24" t="s">
        <v>21</v>
      </c>
      <c r="E12" s="24" t="s">
        <v>21</v>
      </c>
      <c r="F12" s="24" t="s">
        <v>21</v>
      </c>
      <c r="G12" s="24" t="s">
        <v>21</v>
      </c>
      <c r="H12" s="24" t="s">
        <v>21</v>
      </c>
      <c r="I12" s="24" t="s">
        <v>21</v>
      </c>
      <c r="J12" s="24" t="s">
        <v>21</v>
      </c>
      <c r="K12" s="24" t="s">
        <v>21</v>
      </c>
      <c r="L12" s="24" t="s">
        <v>21</v>
      </c>
      <c r="M12" s="24" t="s">
        <v>21</v>
      </c>
      <c r="N12" s="24" t="s">
        <v>21</v>
      </c>
      <c r="O12" s="24" t="s">
        <v>21</v>
      </c>
      <c r="P12" s="39" t="s">
        <v>21</v>
      </c>
      <c r="Q12" s="39" t="s">
        <v>21</v>
      </c>
      <c r="R12" s="49" t="s">
        <v>21</v>
      </c>
      <c r="S12" s="49" t="s">
        <v>21</v>
      </c>
      <c r="T12" s="46"/>
    </row>
    <row r="13" spans="1:20" ht="15" customHeight="1" x14ac:dyDescent="0.3">
      <c r="A13" s="19" t="s">
        <v>15</v>
      </c>
      <c r="B13" s="20" t="s">
        <v>3</v>
      </c>
      <c r="C13" s="23" t="s">
        <v>21</v>
      </c>
      <c r="D13" s="24" t="s">
        <v>21</v>
      </c>
      <c r="E13" s="24" t="s">
        <v>21</v>
      </c>
      <c r="F13" s="24" t="s">
        <v>21</v>
      </c>
      <c r="G13" s="24" t="s">
        <v>21</v>
      </c>
      <c r="H13" s="24" t="s">
        <v>21</v>
      </c>
      <c r="I13" s="24" t="s">
        <v>21</v>
      </c>
      <c r="J13" s="24" t="s">
        <v>21</v>
      </c>
      <c r="K13" s="24" t="s">
        <v>21</v>
      </c>
      <c r="L13" s="24" t="s">
        <v>21</v>
      </c>
      <c r="M13" s="24" t="s">
        <v>21</v>
      </c>
      <c r="N13" s="24" t="s">
        <v>21</v>
      </c>
      <c r="O13" s="24" t="s">
        <v>21</v>
      </c>
      <c r="P13" s="39" t="s">
        <v>21</v>
      </c>
      <c r="Q13" s="39" t="s">
        <v>21</v>
      </c>
      <c r="R13" s="49" t="s">
        <v>21</v>
      </c>
      <c r="S13" s="49" t="s">
        <v>21</v>
      </c>
      <c r="T13" s="46"/>
    </row>
    <row r="14" spans="1:20" ht="30" customHeight="1" x14ac:dyDescent="0.3">
      <c r="A14" s="19" t="s">
        <v>33</v>
      </c>
      <c r="B14" s="20" t="s">
        <v>29</v>
      </c>
      <c r="C14" s="23" t="s">
        <v>21</v>
      </c>
      <c r="D14" s="24" t="s">
        <v>21</v>
      </c>
      <c r="E14" s="24" t="s">
        <v>21</v>
      </c>
      <c r="F14" s="24" t="s">
        <v>21</v>
      </c>
      <c r="G14" s="24" t="s">
        <v>21</v>
      </c>
      <c r="H14" s="24" t="s">
        <v>21</v>
      </c>
      <c r="I14" s="24" t="s">
        <v>21</v>
      </c>
      <c r="J14" s="24" t="s">
        <v>21</v>
      </c>
      <c r="K14" s="24" t="s">
        <v>21</v>
      </c>
      <c r="L14" s="24" t="s">
        <v>21</v>
      </c>
      <c r="M14" s="24" t="s">
        <v>21</v>
      </c>
      <c r="N14" s="24" t="s">
        <v>21</v>
      </c>
      <c r="O14" s="24" t="s">
        <v>21</v>
      </c>
      <c r="P14" s="39" t="s">
        <v>21</v>
      </c>
      <c r="Q14" s="39" t="s">
        <v>21</v>
      </c>
      <c r="R14" s="49" t="s">
        <v>21</v>
      </c>
      <c r="S14" s="49" t="s">
        <v>21</v>
      </c>
      <c r="T14" s="46"/>
    </row>
    <row r="15" spans="1:20" ht="15" customHeight="1" x14ac:dyDescent="0.3">
      <c r="A15" s="19" t="s">
        <v>16</v>
      </c>
      <c r="B15" s="20" t="s">
        <v>3</v>
      </c>
      <c r="C15" s="23" t="s">
        <v>21</v>
      </c>
      <c r="D15" s="24" t="s">
        <v>21</v>
      </c>
      <c r="E15" s="24" t="s">
        <v>21</v>
      </c>
      <c r="F15" s="24" t="s">
        <v>21</v>
      </c>
      <c r="G15" s="24" t="s">
        <v>21</v>
      </c>
      <c r="H15" s="24" t="s">
        <v>21</v>
      </c>
      <c r="I15" s="24" t="s">
        <v>21</v>
      </c>
      <c r="J15" s="24" t="s">
        <v>21</v>
      </c>
      <c r="K15" s="24" t="s">
        <v>21</v>
      </c>
      <c r="L15" s="24" t="s">
        <v>21</v>
      </c>
      <c r="M15" s="24" t="s">
        <v>21</v>
      </c>
      <c r="N15" s="24" t="s">
        <v>21</v>
      </c>
      <c r="O15" s="24" t="s">
        <v>21</v>
      </c>
      <c r="P15" s="39" t="s">
        <v>21</v>
      </c>
      <c r="Q15" s="39" t="s">
        <v>21</v>
      </c>
      <c r="R15" s="49" t="s">
        <v>21</v>
      </c>
      <c r="S15" s="49" t="s">
        <v>21</v>
      </c>
      <c r="T15" s="46"/>
    </row>
    <row r="16" spans="1:20" ht="30" customHeight="1" x14ac:dyDescent="0.3">
      <c r="A16" s="19" t="s">
        <v>34</v>
      </c>
      <c r="B16" s="20" t="s">
        <v>29</v>
      </c>
      <c r="C16" s="23" t="s">
        <v>21</v>
      </c>
      <c r="D16" s="24" t="s">
        <v>21</v>
      </c>
      <c r="E16" s="24" t="s">
        <v>21</v>
      </c>
      <c r="F16" s="24" t="s">
        <v>21</v>
      </c>
      <c r="G16" s="24" t="s">
        <v>21</v>
      </c>
      <c r="H16" s="24" t="s">
        <v>21</v>
      </c>
      <c r="I16" s="24" t="s">
        <v>21</v>
      </c>
      <c r="J16" s="24" t="s">
        <v>21</v>
      </c>
      <c r="K16" s="24" t="s">
        <v>21</v>
      </c>
      <c r="L16" s="24" t="s">
        <v>21</v>
      </c>
      <c r="M16" s="24" t="s">
        <v>21</v>
      </c>
      <c r="N16" s="24" t="s">
        <v>21</v>
      </c>
      <c r="O16" s="24" t="s">
        <v>21</v>
      </c>
      <c r="P16" s="39" t="s">
        <v>21</v>
      </c>
      <c r="Q16" s="39" t="s">
        <v>21</v>
      </c>
      <c r="R16" s="49" t="s">
        <v>21</v>
      </c>
      <c r="S16" s="49" t="s">
        <v>21</v>
      </c>
      <c r="T16" s="46"/>
    </row>
    <row r="17" spans="1:20" ht="15" customHeight="1" x14ac:dyDescent="0.3">
      <c r="A17" s="19" t="s">
        <v>17</v>
      </c>
      <c r="B17" s="20" t="s">
        <v>3</v>
      </c>
      <c r="C17" s="23" t="s">
        <v>21</v>
      </c>
      <c r="D17" s="24" t="s">
        <v>21</v>
      </c>
      <c r="E17" s="24" t="s">
        <v>21</v>
      </c>
      <c r="F17" s="24" t="s">
        <v>21</v>
      </c>
      <c r="G17" s="24" t="s">
        <v>21</v>
      </c>
      <c r="H17" s="24" t="s">
        <v>21</v>
      </c>
      <c r="I17" s="24" t="s">
        <v>21</v>
      </c>
      <c r="J17" s="24" t="s">
        <v>21</v>
      </c>
      <c r="K17" s="24" t="s">
        <v>21</v>
      </c>
      <c r="L17" s="24" t="s">
        <v>21</v>
      </c>
      <c r="M17" s="24" t="s">
        <v>21</v>
      </c>
      <c r="N17" s="24" t="s">
        <v>21</v>
      </c>
      <c r="O17" s="24" t="s">
        <v>21</v>
      </c>
      <c r="P17" s="39" t="s">
        <v>21</v>
      </c>
      <c r="Q17" s="39" t="s">
        <v>21</v>
      </c>
      <c r="R17" s="49" t="s">
        <v>21</v>
      </c>
      <c r="S17" s="49" t="s">
        <v>21</v>
      </c>
      <c r="T17" s="46"/>
    </row>
    <row r="18" spans="1:20" ht="30" customHeight="1" x14ac:dyDescent="0.3">
      <c r="A18" s="19" t="s">
        <v>35</v>
      </c>
      <c r="B18" s="20" t="s">
        <v>29</v>
      </c>
      <c r="C18" s="23" t="s">
        <v>21</v>
      </c>
      <c r="D18" s="24" t="s">
        <v>21</v>
      </c>
      <c r="E18" s="24" t="s">
        <v>21</v>
      </c>
      <c r="F18" s="24" t="s">
        <v>21</v>
      </c>
      <c r="G18" s="24" t="s">
        <v>21</v>
      </c>
      <c r="H18" s="24" t="s">
        <v>21</v>
      </c>
      <c r="I18" s="24" t="s">
        <v>21</v>
      </c>
      <c r="J18" s="24" t="s">
        <v>21</v>
      </c>
      <c r="K18" s="24" t="s">
        <v>21</v>
      </c>
      <c r="L18" s="24" t="s">
        <v>21</v>
      </c>
      <c r="M18" s="24" t="s">
        <v>21</v>
      </c>
      <c r="N18" s="24" t="s">
        <v>21</v>
      </c>
      <c r="O18" s="24" t="s">
        <v>21</v>
      </c>
      <c r="P18" s="39" t="s">
        <v>21</v>
      </c>
      <c r="Q18" s="39" t="s">
        <v>21</v>
      </c>
      <c r="R18" s="49" t="s">
        <v>21</v>
      </c>
      <c r="S18" s="49" t="s">
        <v>21</v>
      </c>
      <c r="T18" s="46"/>
    </row>
    <row r="19" spans="1:20" ht="15" customHeight="1" x14ac:dyDescent="0.3">
      <c r="A19" s="19" t="s">
        <v>25</v>
      </c>
      <c r="B19" s="20" t="s">
        <v>3</v>
      </c>
      <c r="C19" s="28">
        <v>95.9</v>
      </c>
      <c r="D19" s="29">
        <v>51.1</v>
      </c>
      <c r="E19" s="30">
        <v>52.7</v>
      </c>
      <c r="F19" s="30">
        <v>59.6</v>
      </c>
      <c r="G19" s="30">
        <v>51.7</v>
      </c>
      <c r="H19" s="30">
        <v>45.1</v>
      </c>
      <c r="I19" s="30">
        <v>56.4</v>
      </c>
      <c r="J19" s="30">
        <v>71</v>
      </c>
      <c r="K19" s="30">
        <v>55.3</v>
      </c>
      <c r="L19" s="30">
        <v>54.2</v>
      </c>
      <c r="M19" s="30">
        <v>57.7</v>
      </c>
      <c r="N19" s="30">
        <v>46.6</v>
      </c>
      <c r="O19" s="30">
        <v>48.2</v>
      </c>
      <c r="P19" s="37">
        <v>42.5</v>
      </c>
      <c r="Q19" s="37">
        <v>55</v>
      </c>
      <c r="R19" s="50">
        <v>56.3</v>
      </c>
      <c r="S19" s="50">
        <v>52.9</v>
      </c>
      <c r="T19" s="46"/>
    </row>
    <row r="20" spans="1:20" ht="30" customHeight="1" x14ac:dyDescent="0.3">
      <c r="A20" s="19" t="s">
        <v>36</v>
      </c>
      <c r="B20" s="20" t="s">
        <v>29</v>
      </c>
      <c r="C20" s="22">
        <v>31.7</v>
      </c>
      <c r="D20" s="22">
        <v>16.899999999999999</v>
      </c>
      <c r="E20" s="22">
        <v>17.399999999999999</v>
      </c>
      <c r="F20" s="22">
        <v>19.7</v>
      </c>
      <c r="G20" s="22">
        <v>17.100000000000001</v>
      </c>
      <c r="H20" s="22">
        <v>14.9</v>
      </c>
      <c r="I20" s="22">
        <v>18.600000000000001</v>
      </c>
      <c r="J20" s="22">
        <v>23.5</v>
      </c>
      <c r="K20" s="22">
        <v>18.3</v>
      </c>
      <c r="L20" s="22">
        <v>17.899999999999999</v>
      </c>
      <c r="M20" s="22">
        <v>19.100000000000001</v>
      </c>
      <c r="N20" s="22">
        <v>15.4</v>
      </c>
      <c r="O20" s="22">
        <v>15.9</v>
      </c>
      <c r="P20" s="38">
        <v>14</v>
      </c>
      <c r="Q20" s="38">
        <f>Q19/Q3</f>
        <v>18.151815181518153</v>
      </c>
      <c r="R20" s="48">
        <f>R19/R3</f>
        <v>18.580858085808583</v>
      </c>
      <c r="S20" s="48">
        <v>17.5</v>
      </c>
      <c r="T20" s="46"/>
    </row>
    <row r="21" spans="1:20" ht="15" customHeight="1" x14ac:dyDescent="0.3">
      <c r="A21" s="19" t="s">
        <v>5</v>
      </c>
      <c r="B21" s="20" t="s">
        <v>2</v>
      </c>
      <c r="C21" s="31">
        <v>0.2</v>
      </c>
      <c r="D21" s="29">
        <v>0.14000000000000001</v>
      </c>
      <c r="E21" s="29">
        <v>0.15</v>
      </c>
      <c r="F21" s="29">
        <v>0.18</v>
      </c>
      <c r="G21" s="29">
        <v>0.14000000000000001</v>
      </c>
      <c r="H21" s="29">
        <v>0.13</v>
      </c>
      <c r="I21" s="29">
        <v>0.15</v>
      </c>
      <c r="J21" s="29">
        <v>0.23</v>
      </c>
      <c r="K21" s="29">
        <v>0.17</v>
      </c>
      <c r="L21" s="32">
        <v>0.16</v>
      </c>
      <c r="M21" s="32">
        <v>0.16</v>
      </c>
      <c r="N21" s="32">
        <v>0.14000000000000001</v>
      </c>
      <c r="O21" s="32">
        <v>0.14000000000000001</v>
      </c>
      <c r="P21" s="40">
        <v>0.12</v>
      </c>
      <c r="Q21" s="40">
        <v>0.15590000000000001</v>
      </c>
      <c r="R21" s="51">
        <v>0.15640000000000001</v>
      </c>
      <c r="S21" s="51">
        <v>0.15</v>
      </c>
      <c r="T21" s="60"/>
    </row>
    <row r="22" spans="1:20" ht="30" customHeight="1" x14ac:dyDescent="0.3">
      <c r="A22" s="19" t="s">
        <v>37</v>
      </c>
      <c r="B22" s="20" t="s">
        <v>0</v>
      </c>
      <c r="C22" s="25">
        <v>6.6</v>
      </c>
      <c r="D22" s="22">
        <v>4.5999999999999996</v>
      </c>
      <c r="E22" s="22">
        <v>5</v>
      </c>
      <c r="F22" s="22">
        <v>5.9</v>
      </c>
      <c r="G22" s="22">
        <v>4.5999999999999996</v>
      </c>
      <c r="H22" s="22">
        <v>4.3</v>
      </c>
      <c r="I22" s="22">
        <v>5</v>
      </c>
      <c r="J22" s="22">
        <v>7.6</v>
      </c>
      <c r="K22" s="22">
        <v>5.6</v>
      </c>
      <c r="L22" s="22">
        <v>5.3</v>
      </c>
      <c r="M22" s="22">
        <v>5.3</v>
      </c>
      <c r="N22" s="22">
        <v>4.5</v>
      </c>
      <c r="O22" s="22">
        <v>4.5999999999999996</v>
      </c>
      <c r="P22" s="38">
        <v>4.0999999999999996</v>
      </c>
      <c r="Q22" s="45">
        <v>5.0999999999999996</v>
      </c>
      <c r="R22" s="45">
        <v>5.2</v>
      </c>
      <c r="S22" s="56">
        <v>4.9000000000000004</v>
      </c>
      <c r="T22" s="46"/>
    </row>
    <row r="23" spans="1:20" ht="15" customHeight="1" x14ac:dyDescent="0.3">
      <c r="A23" s="19" t="s">
        <v>6</v>
      </c>
      <c r="B23" s="20" t="s">
        <v>3</v>
      </c>
      <c r="C23" s="23" t="s">
        <v>21</v>
      </c>
      <c r="D23" s="24" t="s">
        <v>21</v>
      </c>
      <c r="E23" s="24" t="s">
        <v>21</v>
      </c>
      <c r="F23" s="24" t="s">
        <v>21</v>
      </c>
      <c r="G23" s="24" t="s">
        <v>21</v>
      </c>
      <c r="H23" s="24" t="s">
        <v>21</v>
      </c>
      <c r="I23" s="24" t="s">
        <v>21</v>
      </c>
      <c r="J23" s="24" t="s">
        <v>21</v>
      </c>
      <c r="K23" s="24" t="s">
        <v>21</v>
      </c>
      <c r="L23" s="24" t="s">
        <v>21</v>
      </c>
      <c r="M23" s="24" t="s">
        <v>21</v>
      </c>
      <c r="N23" s="24" t="s">
        <v>21</v>
      </c>
      <c r="O23" s="24" t="s">
        <v>21</v>
      </c>
      <c r="P23" s="39" t="s">
        <v>21</v>
      </c>
      <c r="Q23" s="39" t="s">
        <v>21</v>
      </c>
      <c r="R23" s="49" t="s">
        <v>21</v>
      </c>
      <c r="S23" s="49" t="s">
        <v>21</v>
      </c>
      <c r="T23" s="46"/>
    </row>
    <row r="24" spans="1:20" ht="15" customHeight="1" x14ac:dyDescent="0.3">
      <c r="A24" s="19" t="s">
        <v>9</v>
      </c>
      <c r="B24" s="20" t="s">
        <v>3</v>
      </c>
      <c r="C24" s="23" t="s">
        <v>21</v>
      </c>
      <c r="D24" s="52" t="s">
        <v>21</v>
      </c>
      <c r="E24" s="52" t="s">
        <v>21</v>
      </c>
      <c r="F24" s="52" t="s">
        <v>21</v>
      </c>
      <c r="G24" s="52" t="s">
        <v>21</v>
      </c>
      <c r="H24" s="52" t="s">
        <v>21</v>
      </c>
      <c r="I24" s="52" t="s">
        <v>21</v>
      </c>
      <c r="J24" s="52" t="s">
        <v>21</v>
      </c>
      <c r="K24" s="52" t="s">
        <v>21</v>
      </c>
      <c r="L24" s="52" t="s">
        <v>21</v>
      </c>
      <c r="M24" s="52" t="s">
        <v>21</v>
      </c>
      <c r="N24" s="52" t="s">
        <v>21</v>
      </c>
      <c r="O24" s="52" t="s">
        <v>21</v>
      </c>
      <c r="P24" s="52" t="s">
        <v>21</v>
      </c>
      <c r="Q24" s="52" t="s">
        <v>21</v>
      </c>
      <c r="R24" s="52" t="s">
        <v>21</v>
      </c>
      <c r="S24" s="52" t="s">
        <v>21</v>
      </c>
      <c r="T24" s="46"/>
    </row>
    <row r="25" spans="1:20" ht="15" customHeight="1" x14ac:dyDescent="0.3">
      <c r="A25" s="66" t="s">
        <v>39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46"/>
    </row>
    <row r="26" spans="1:20" ht="15" customHeight="1" x14ac:dyDescent="0.3">
      <c r="A26" s="19" t="s">
        <v>38</v>
      </c>
      <c r="B26" s="20" t="s">
        <v>3</v>
      </c>
      <c r="C26" s="28">
        <v>531</v>
      </c>
      <c r="D26" s="29">
        <v>448</v>
      </c>
      <c r="E26" s="29">
        <v>385</v>
      </c>
      <c r="F26" s="29">
        <v>388</v>
      </c>
      <c r="G26" s="29">
        <v>446</v>
      </c>
      <c r="H26" s="29">
        <v>378</v>
      </c>
      <c r="I26" s="29">
        <v>330</v>
      </c>
      <c r="J26" s="29">
        <v>381</v>
      </c>
      <c r="K26" s="29">
        <v>184</v>
      </c>
      <c r="L26" s="29">
        <v>155</v>
      </c>
      <c r="M26" s="29">
        <v>135</v>
      </c>
      <c r="N26" s="29">
        <v>140</v>
      </c>
      <c r="O26" s="29">
        <v>276</v>
      </c>
      <c r="P26" s="29">
        <v>206</v>
      </c>
      <c r="Q26" s="59">
        <v>204</v>
      </c>
      <c r="R26" s="59">
        <v>202</v>
      </c>
      <c r="S26" s="59">
        <v>190</v>
      </c>
      <c r="T26" s="46"/>
    </row>
    <row r="27" spans="1:20" ht="30" customHeight="1" x14ac:dyDescent="0.3">
      <c r="A27" s="26" t="s">
        <v>40</v>
      </c>
      <c r="B27" s="20" t="s">
        <v>4</v>
      </c>
      <c r="C27" s="21">
        <v>175</v>
      </c>
      <c r="D27" s="27">
        <v>148</v>
      </c>
      <c r="E27" s="27">
        <v>127</v>
      </c>
      <c r="F27" s="27">
        <v>128</v>
      </c>
      <c r="G27" s="27">
        <v>147</v>
      </c>
      <c r="H27" s="17">
        <v>125</v>
      </c>
      <c r="I27" s="17">
        <v>109</v>
      </c>
      <c r="J27" s="17">
        <v>126</v>
      </c>
      <c r="K27" s="17">
        <v>61</v>
      </c>
      <c r="L27" s="17">
        <v>51</v>
      </c>
      <c r="M27" s="17">
        <v>45</v>
      </c>
      <c r="N27" s="17">
        <v>46</v>
      </c>
      <c r="O27" s="17">
        <v>91</v>
      </c>
      <c r="P27" s="17">
        <v>68</v>
      </c>
      <c r="Q27" s="47">
        <v>67</v>
      </c>
      <c r="R27" s="47">
        <v>67</v>
      </c>
      <c r="S27" s="47">
        <v>63</v>
      </c>
      <c r="T27" s="46"/>
    </row>
    <row r="28" spans="1:20" ht="15" customHeight="1" x14ac:dyDescent="0.3">
      <c r="A28" s="19" t="s">
        <v>7</v>
      </c>
      <c r="B28" s="20" t="s">
        <v>2</v>
      </c>
      <c r="C28" s="28">
        <v>7.0000000000000007E-2</v>
      </c>
      <c r="D28" s="29">
        <v>0.04</v>
      </c>
      <c r="E28" s="29">
        <v>0.08</v>
      </c>
      <c r="F28" s="29">
        <v>0.06</v>
      </c>
      <c r="G28" s="29">
        <v>0.06</v>
      </c>
      <c r="H28" s="29">
        <v>0.05</v>
      </c>
      <c r="I28" s="29">
        <v>0.04</v>
      </c>
      <c r="J28" s="29">
        <v>0.05</v>
      </c>
      <c r="K28" s="29">
        <v>0.03</v>
      </c>
      <c r="L28" s="29">
        <v>0.03</v>
      </c>
      <c r="M28" s="29">
        <v>0.02</v>
      </c>
      <c r="N28" s="29">
        <v>0.02</v>
      </c>
      <c r="O28" s="29">
        <v>0.04</v>
      </c>
      <c r="P28" s="29">
        <v>0.02</v>
      </c>
      <c r="Q28" s="32">
        <v>0.03</v>
      </c>
      <c r="R28" s="53">
        <v>0.03</v>
      </c>
      <c r="S28" s="53">
        <v>0.02</v>
      </c>
      <c r="T28" s="46"/>
    </row>
    <row r="29" spans="1:20" ht="30" customHeight="1" x14ac:dyDescent="0.3">
      <c r="A29" s="19" t="s">
        <v>46</v>
      </c>
      <c r="B29" s="20" t="s">
        <v>0</v>
      </c>
      <c r="C29" s="25">
        <v>2.2999999999999998</v>
      </c>
      <c r="D29" s="57">
        <v>1.3</v>
      </c>
      <c r="E29" s="22">
        <v>2.6</v>
      </c>
      <c r="F29" s="57">
        <v>2</v>
      </c>
      <c r="G29" s="22">
        <v>2</v>
      </c>
      <c r="H29" s="57">
        <v>1.7</v>
      </c>
      <c r="I29" s="22">
        <v>1.3</v>
      </c>
      <c r="J29" s="57">
        <v>1.7</v>
      </c>
      <c r="K29" s="57">
        <v>1</v>
      </c>
      <c r="L29" s="57">
        <v>1</v>
      </c>
      <c r="M29" s="57">
        <v>0.7</v>
      </c>
      <c r="N29" s="57">
        <v>0.7</v>
      </c>
      <c r="O29" s="57">
        <v>1.2</v>
      </c>
      <c r="P29" s="57">
        <v>0.8</v>
      </c>
      <c r="Q29" s="47">
        <v>0.9</v>
      </c>
      <c r="R29" s="58">
        <v>1</v>
      </c>
      <c r="S29" s="58">
        <v>0.8</v>
      </c>
      <c r="T29" s="46"/>
    </row>
    <row r="30" spans="1:20" ht="15" customHeight="1" x14ac:dyDescent="0.3">
      <c r="A30" s="68" t="s">
        <v>42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46"/>
    </row>
    <row r="31" spans="1:20" ht="15" customHeight="1" x14ac:dyDescent="0.3">
      <c r="A31" s="11" t="s">
        <v>8</v>
      </c>
      <c r="B31" s="10" t="s">
        <v>2</v>
      </c>
      <c r="C31" s="14" t="s">
        <v>21</v>
      </c>
      <c r="D31" s="15" t="s">
        <v>21</v>
      </c>
      <c r="E31" s="15" t="s">
        <v>21</v>
      </c>
      <c r="F31" s="15" t="s">
        <v>21</v>
      </c>
      <c r="G31" s="15" t="s">
        <v>21</v>
      </c>
      <c r="H31" s="15" t="s">
        <v>21</v>
      </c>
      <c r="I31" s="15" t="s">
        <v>21</v>
      </c>
      <c r="J31" s="15" t="s">
        <v>21</v>
      </c>
      <c r="K31" s="15" t="s">
        <v>21</v>
      </c>
      <c r="L31" s="15" t="s">
        <v>21</v>
      </c>
      <c r="M31" s="15" t="s">
        <v>21</v>
      </c>
      <c r="N31" s="15" t="s">
        <v>21</v>
      </c>
      <c r="O31" s="15" t="s">
        <v>21</v>
      </c>
      <c r="P31" s="15" t="s">
        <v>21</v>
      </c>
      <c r="Q31" s="54" t="s">
        <v>21</v>
      </c>
      <c r="R31" s="54" t="s">
        <v>21</v>
      </c>
      <c r="S31" s="54" t="s">
        <v>21</v>
      </c>
      <c r="T31" s="46"/>
    </row>
    <row r="32" spans="1:20" ht="15" customHeight="1" x14ac:dyDescent="0.3">
      <c r="A32" s="13" t="s">
        <v>23</v>
      </c>
      <c r="B32" s="10" t="s">
        <v>2</v>
      </c>
      <c r="C32" s="14" t="s">
        <v>21</v>
      </c>
      <c r="D32" s="15" t="s">
        <v>21</v>
      </c>
      <c r="E32" s="15" t="s">
        <v>21</v>
      </c>
      <c r="F32" s="15" t="s">
        <v>21</v>
      </c>
      <c r="G32" s="15" t="s">
        <v>21</v>
      </c>
      <c r="H32" s="15" t="s">
        <v>21</v>
      </c>
      <c r="I32" s="15" t="s">
        <v>21</v>
      </c>
      <c r="J32" s="15" t="s">
        <v>21</v>
      </c>
      <c r="K32" s="15" t="s">
        <v>21</v>
      </c>
      <c r="L32" s="15" t="s">
        <v>21</v>
      </c>
      <c r="M32" s="15" t="s">
        <v>21</v>
      </c>
      <c r="N32" s="15" t="s">
        <v>21</v>
      </c>
      <c r="O32" s="15" t="s">
        <v>21</v>
      </c>
      <c r="P32" s="15" t="s">
        <v>21</v>
      </c>
      <c r="Q32" s="15" t="s">
        <v>21</v>
      </c>
      <c r="R32" s="54" t="s">
        <v>21</v>
      </c>
      <c r="S32" s="54" t="s">
        <v>21</v>
      </c>
      <c r="T32" s="46"/>
    </row>
    <row r="33" spans="1:20" ht="30" customHeight="1" x14ac:dyDescent="0.3">
      <c r="A33" s="11" t="s">
        <v>19</v>
      </c>
      <c r="B33" s="10" t="s">
        <v>0</v>
      </c>
      <c r="C33" s="14" t="s">
        <v>21</v>
      </c>
      <c r="D33" s="15" t="s">
        <v>21</v>
      </c>
      <c r="E33" s="15" t="s">
        <v>21</v>
      </c>
      <c r="F33" s="15" t="s">
        <v>21</v>
      </c>
      <c r="G33" s="15" t="s">
        <v>21</v>
      </c>
      <c r="H33" s="15" t="s">
        <v>21</v>
      </c>
      <c r="I33" s="15" t="s">
        <v>21</v>
      </c>
      <c r="J33" s="15" t="s">
        <v>21</v>
      </c>
      <c r="K33" s="15" t="s">
        <v>21</v>
      </c>
      <c r="L33" s="15" t="s">
        <v>21</v>
      </c>
      <c r="M33" s="15" t="s">
        <v>21</v>
      </c>
      <c r="N33" s="15" t="s">
        <v>21</v>
      </c>
      <c r="O33" s="15" t="s">
        <v>21</v>
      </c>
      <c r="P33" s="15" t="s">
        <v>21</v>
      </c>
      <c r="Q33" s="15" t="s">
        <v>21</v>
      </c>
      <c r="R33" s="54" t="s">
        <v>21</v>
      </c>
      <c r="S33" s="54" t="s">
        <v>21</v>
      </c>
      <c r="T33" s="46"/>
    </row>
    <row r="34" spans="1:20" ht="15" customHeight="1" x14ac:dyDescent="0.3">
      <c r="A34" s="11" t="s">
        <v>18</v>
      </c>
      <c r="B34" s="10" t="s">
        <v>3</v>
      </c>
      <c r="C34" s="14" t="s">
        <v>21</v>
      </c>
      <c r="D34" s="15" t="s">
        <v>21</v>
      </c>
      <c r="E34" s="15" t="s">
        <v>21</v>
      </c>
      <c r="F34" s="15" t="s">
        <v>21</v>
      </c>
      <c r="G34" s="15" t="s">
        <v>21</v>
      </c>
      <c r="H34" s="15" t="s">
        <v>21</v>
      </c>
      <c r="I34" s="15" t="s">
        <v>21</v>
      </c>
      <c r="J34" s="15" t="s">
        <v>21</v>
      </c>
      <c r="K34" s="15" t="s">
        <v>21</v>
      </c>
      <c r="L34" s="15" t="s">
        <v>21</v>
      </c>
      <c r="M34" s="15" t="s">
        <v>21</v>
      </c>
      <c r="N34" s="15" t="s">
        <v>21</v>
      </c>
      <c r="O34" s="15" t="s">
        <v>21</v>
      </c>
      <c r="P34" s="15" t="s">
        <v>21</v>
      </c>
      <c r="Q34" s="15" t="s">
        <v>21</v>
      </c>
      <c r="R34" s="54" t="s">
        <v>21</v>
      </c>
      <c r="S34" s="54" t="s">
        <v>21</v>
      </c>
      <c r="T34" s="46"/>
    </row>
    <row r="35" spans="1:20" ht="15" customHeight="1" x14ac:dyDescent="0.3">
      <c r="A35" s="12" t="s">
        <v>41</v>
      </c>
      <c r="B35" s="9" t="s">
        <v>4</v>
      </c>
      <c r="C35" s="18" t="s">
        <v>21</v>
      </c>
      <c r="D35" s="16" t="s">
        <v>21</v>
      </c>
      <c r="E35" s="16" t="s">
        <v>21</v>
      </c>
      <c r="F35" s="16" t="s">
        <v>21</v>
      </c>
      <c r="G35" s="16" t="s">
        <v>21</v>
      </c>
      <c r="H35" s="16" t="s">
        <v>21</v>
      </c>
      <c r="I35" s="16" t="s">
        <v>21</v>
      </c>
      <c r="J35" s="16" t="s">
        <v>21</v>
      </c>
      <c r="K35" s="16" t="s">
        <v>21</v>
      </c>
      <c r="L35" s="16" t="s">
        <v>21</v>
      </c>
      <c r="M35" s="16" t="s">
        <v>21</v>
      </c>
      <c r="N35" s="16" t="s">
        <v>21</v>
      </c>
      <c r="O35" s="16" t="s">
        <v>21</v>
      </c>
      <c r="P35" s="16" t="s">
        <v>21</v>
      </c>
      <c r="Q35" s="16" t="s">
        <v>21</v>
      </c>
      <c r="R35" s="16" t="s">
        <v>21</v>
      </c>
      <c r="S35" s="16" t="s">
        <v>21</v>
      </c>
      <c r="T35" s="46"/>
    </row>
    <row r="36" spans="1:20" ht="15" customHeight="1" x14ac:dyDescent="0.3">
      <c r="A36" s="70" t="s">
        <v>43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20" ht="15" customHeight="1" x14ac:dyDescent="0.3">
      <c r="A37" s="62" t="s">
        <v>20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20" ht="15" customHeight="1" x14ac:dyDescent="0.3">
      <c r="A38" s="62" t="s">
        <v>47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20" ht="15" customHeight="1" x14ac:dyDescent="0.3">
      <c r="A39" s="62" t="s">
        <v>44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20" ht="15" customHeight="1" x14ac:dyDescent="0.3">
      <c r="A40" s="62" t="s">
        <v>45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20" s="2" customFormat="1" ht="45" customHeight="1" x14ac:dyDescent="0.3">
      <c r="A41" s="63" t="s">
        <v>48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20" ht="15" customHeight="1" x14ac:dyDescent="0.3">
      <c r="A42" s="3"/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2"/>
      <c r="Q42" s="6"/>
      <c r="R42" s="6"/>
    </row>
    <row r="43" spans="1:20" ht="15" customHeight="1" x14ac:dyDescent="0.3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64" spans="1:1" ht="15" customHeight="1" x14ac:dyDescent="0.3">
      <c r="A64" s="4"/>
    </row>
    <row r="65" spans="1:1" ht="15" customHeight="1" x14ac:dyDescent="0.3">
      <c r="A65" s="4"/>
    </row>
    <row r="66" spans="1:1" ht="15" customHeight="1" x14ac:dyDescent="0.3">
      <c r="A66" s="4"/>
    </row>
    <row r="67" spans="1:1" ht="15" customHeight="1" x14ac:dyDescent="0.3">
      <c r="A67" s="4"/>
    </row>
    <row r="68" spans="1:1" ht="15" customHeight="1" x14ac:dyDescent="0.3">
      <c r="A68" s="4"/>
    </row>
  </sheetData>
  <mergeCells count="11">
    <mergeCell ref="A37:S37"/>
    <mergeCell ref="A1:S1"/>
    <mergeCell ref="A4:S4"/>
    <mergeCell ref="A25:S25"/>
    <mergeCell ref="A30:S30"/>
    <mergeCell ref="A36:S36"/>
    <mergeCell ref="A43:L43"/>
    <mergeCell ref="A38:S38"/>
    <mergeCell ref="A39:S39"/>
    <mergeCell ref="A40:S40"/>
    <mergeCell ref="A41:S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ბექა სიმონიშვილი</cp:lastModifiedBy>
  <cp:lastPrinted>2013-04-20T11:43:12Z</cp:lastPrinted>
  <dcterms:created xsi:type="dcterms:W3CDTF">2011-05-01T09:55:58Z</dcterms:created>
  <dcterms:modified xsi:type="dcterms:W3CDTF">2023-07-17T07:33:38Z</dcterms:modified>
</cp:coreProperties>
</file>