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2"/>
  </bookViews>
  <sheets>
    <sheet name="A-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2" l="1"/>
  <c r="F93" i="2" l="1"/>
</calcChain>
</file>

<file path=xl/sharedStrings.xml><?xml version="1.0" encoding="utf-8"?>
<sst xmlns="http://schemas.openxmlformats.org/spreadsheetml/2006/main" count="264" uniqueCount="62">
  <si>
    <t xml:space="preserve">ცხრილი A-1: ატმოსფერულ ჰაერში გაფრქვეული მავნე ნივთიერებები </t>
  </si>
  <si>
    <t>ერთეული</t>
  </si>
  <si>
    <t>ძირითადი მავნე ნივთიერებები</t>
  </si>
  <si>
    <r>
      <t xml:space="preserve">გოგირდის დიოქსიდი </t>
    </r>
    <r>
      <rPr>
        <b/>
        <sz val="10"/>
        <rFont val="Arial"/>
        <family val="2"/>
      </rPr>
      <t>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sz val="10"/>
        <rFont val="Calibri"/>
        <family val="2"/>
      </rPr>
      <t>, სულ</t>
    </r>
  </si>
  <si>
    <t>1000 ტ/წელი</t>
  </si>
  <si>
    <t>მათ შორის:</t>
  </si>
  <si>
    <t>სტაციონარული წყაროებიდან</t>
  </si>
  <si>
    <t>%</t>
  </si>
  <si>
    <t>მობილური წყაროებიდან</t>
  </si>
  <si>
    <r>
      <t>აზოტის ოქსიდები (NO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), სულ</t>
    </r>
  </si>
  <si>
    <t xml:space="preserve">არამეთანური აქროლადი ორგანული ნაერთები (NMVOC), სულ </t>
  </si>
  <si>
    <r>
      <t>ამიაკი (NH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), სულ</t>
    </r>
  </si>
  <si>
    <t>ნახშირბადის მონოოქსიდი (CO), სულ</t>
  </si>
  <si>
    <t>ნახშირწყალბადები (CH), სულ</t>
  </si>
  <si>
    <t>...</t>
  </si>
  <si>
    <t>მტვრის ნაწილაკები (TSP), სულ</t>
  </si>
  <si>
    <r>
      <t>მყარი ნაწილაკები (PM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), სულ</t>
    </r>
  </si>
  <si>
    <r>
      <t>მყარი ნაწილაკები (PM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>), სულ</t>
    </r>
  </si>
  <si>
    <t>სხვა მავნე ნივთიერებების ჯამური ემისიები</t>
  </si>
  <si>
    <t>პოლიარომატული ნახშირწყალბადები (PAH)</t>
  </si>
  <si>
    <t>ტ/წელი</t>
  </si>
  <si>
    <t>პოლიქლორირებული ბიფენილები (PCB)</t>
  </si>
  <si>
    <t>კგ/წელი</t>
  </si>
  <si>
    <t>პოლიქლორირებული დიოქსინები და ფურანები (PCDD/F)</t>
  </si>
  <si>
    <t>გ/წელი</t>
  </si>
  <si>
    <t>ტყვია (Pb)</t>
  </si>
  <si>
    <t>კადმიუმი (Cd)</t>
  </si>
  <si>
    <t>ვერცხლისწყალი (Hg)</t>
  </si>
  <si>
    <t>ნიკელი (Ni)</t>
  </si>
  <si>
    <t>დარიშხანი (As)</t>
  </si>
  <si>
    <t>ძირითადი მავნე ნივთიერებების გაფრქვევები ერთ სულ მოსახლეზე</t>
  </si>
  <si>
    <t>მოსახლეობა</t>
  </si>
  <si>
    <t>მილიონი კაცი</t>
  </si>
  <si>
    <r>
      <t>გოგირდის დიოქსიდი 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)                                     </t>
    </r>
  </si>
  <si>
    <t>კგ/სულზე</t>
  </si>
  <si>
    <r>
      <t>აზოტის ოქსიდები (NO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)                                                                                       </t>
    </r>
  </si>
  <si>
    <t xml:space="preserve">არამეთანური აქროლადი ორგანული ნაერთები (NMVOC)                                                                       </t>
  </si>
  <si>
    <r>
      <t>ამიაკი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)                                                                    </t>
    </r>
  </si>
  <si>
    <t xml:space="preserve">ნახშირბადის მონოოქსიდი (CO)                                                         </t>
  </si>
  <si>
    <t xml:space="preserve">ნახშირწყალბადები (CH)                                                                 </t>
  </si>
  <si>
    <t xml:space="preserve">მტვრის ნაწილაკები (TSP)                                                                                                             </t>
  </si>
  <si>
    <r>
      <t>მყარი ნაწილაკები (PM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)                                                                                         </t>
    </r>
  </si>
  <si>
    <r>
      <t>მყარი ნაწილაკები (PM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)                                                                                                       </t>
    </r>
  </si>
  <si>
    <t>ძირითადი მავნე ნივთიერებების გაფრქვევები ფართობის ერთ ერთეულზე</t>
  </si>
  <si>
    <t>ქვეყნის ფართობი</t>
  </si>
  <si>
    <r>
      <t>1000 კმ</t>
    </r>
    <r>
      <rPr>
        <vertAlign val="superscript"/>
        <sz val="10"/>
        <color rgb="FF000000"/>
        <rFont val="Arial"/>
        <family val="2"/>
      </rPr>
      <t>2</t>
    </r>
  </si>
  <si>
    <r>
      <t>ტ/კმ</t>
    </r>
    <r>
      <rPr>
        <vertAlign val="superscript"/>
        <sz val="10"/>
        <color rgb="FF000000"/>
        <rFont val="Arial"/>
        <family val="2"/>
      </rPr>
      <t>2</t>
    </r>
  </si>
  <si>
    <t>ძირითადი მავნე ნივთიერებების გაფრქვევები მშპ-ს ერთეულზე</t>
  </si>
  <si>
    <t>მილიარდი საერთაშორისო დოლარი</t>
  </si>
  <si>
    <t>კგ/1000 საერთ. დოლარი</t>
  </si>
  <si>
    <r>
      <rPr>
        <b/>
        <sz val="9"/>
        <rFont val="Sylfaen"/>
        <family val="1"/>
      </rPr>
      <t xml:space="preserve">წყარო:  </t>
    </r>
    <r>
      <rPr>
        <sz val="9"/>
        <rFont val="Sylfaen"/>
        <family val="1"/>
      </rPr>
      <t>საქართველოს გარემოს დაცვისა და სოფლის მეურნეობის სამინისტრო.</t>
    </r>
  </si>
  <si>
    <t>* მსოფლიო ბანკის მონაცემები.</t>
  </si>
  <si>
    <t>პირობითი აღნიშვნები:</t>
  </si>
  <si>
    <t>... მონაცემები არ არის.</t>
  </si>
  <si>
    <t>0.0 მაჩვენებლის სიდიდე უმნიშვნელოა.</t>
  </si>
  <si>
    <t>დამატებითი ინფორმაცია:</t>
  </si>
  <si>
    <t>მშპ, მუპ, მუდმივ ფასებში (2017)*</t>
  </si>
  <si>
    <t>https://www.ceip.at/fileadmin/inhalte/ceip/1_reporting_guidelines2014/ece.eb.air.125_advance_version_reporting_guidelines_2014.pdf</t>
  </si>
  <si>
    <t>გაფრქვევების მონაცემების ანგარიშგების სახელმძღვანელო პრინციპები შორ მანძილებზე ჰაერის ტრანსსასაზღვრო დაბინძურების შესახებ კონვენციის ფარგლებში (ECE/EB.AIR.125). 13 მარტი, 2014 წელი.</t>
  </si>
  <si>
    <t>ევროპული მონიტორინგისა და შეფასების პროგრამისა (EMEP) და ევროპის გარემოს სააგენტოს (EEA) ჰაერის დამაბინძურებლების გაფრქვევის ინვენტარიზების სახელმძღვანელო 2019.</t>
  </si>
  <si>
    <t>https://www.eea.europa.eu/publications/emep-eea-guidebook-2019</t>
  </si>
  <si>
    <t>https://data.worldbank.org/indicator/NY.GDP.MKTP.PP.KD?contextual=default&amp;end=2021&amp;locations=GE&amp;start=1990&amp;view=chart&amp;year_low_desc=false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</si>
</sst>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Sylfaen"/>
      <family val="1"/>
    </font>
    <font>
      <sz val="11"/>
      <color rgb="FF00000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20" fillId="0" borderId="0"/>
  </cellStyleXfs>
  <cellXfs count="90">
    <xf numFmtId="0" fontId="0" fillId="0" borderId="0" xfId="0"/>
    <xf numFmtId="0" fontId="3" fillId="0" borderId="0" xfId="1" applyFont="1" applyFill="1" applyAlignment="1"/>
    <xf numFmtId="0" fontId="4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10" xfId="1" applyFont="1" applyFill="1" applyBorder="1" applyAlignment="1">
      <alignment horizontal="left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wrapText="1"/>
    </xf>
    <xf numFmtId="0" fontId="3" fillId="0" borderId="0" xfId="1" applyFont="1" applyFill="1" applyBorder="1" applyAlignment="1"/>
    <xf numFmtId="0" fontId="11" fillId="0" borderId="2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wrapText="1" indent="1"/>
    </xf>
    <xf numFmtId="164" fontId="21" fillId="0" borderId="0" xfId="1" applyNumberFormat="1" applyFont="1" applyAlignment="1">
      <alignment horizontal="right" wrapText="1"/>
    </xf>
    <xf numFmtId="164" fontId="22" fillId="0" borderId="0" xfId="1" applyNumberFormat="1" applyFont="1" applyAlignment="1">
      <alignment horizontal="right" wrapText="1"/>
    </xf>
    <xf numFmtId="164" fontId="22" fillId="0" borderId="0" xfId="1" applyNumberFormat="1" applyFont="1" applyAlignment="1">
      <alignment horizontal="right"/>
    </xf>
    <xf numFmtId="164" fontId="22" fillId="0" borderId="0" xfId="1" applyNumberFormat="1" applyFont="1"/>
    <xf numFmtId="164" fontId="22" fillId="0" borderId="1" xfId="1" applyNumberFormat="1" applyFont="1" applyBorder="1"/>
    <xf numFmtId="164" fontId="22" fillId="0" borderId="4" xfId="1" applyNumberFormat="1" applyFont="1" applyBorder="1" applyAlignment="1">
      <alignment horizontal="right" wrapText="1"/>
    </xf>
    <xf numFmtId="164" fontId="22" fillId="0" borderId="1" xfId="1" applyNumberFormat="1" applyFont="1" applyBorder="1" applyAlignment="1">
      <alignment horizontal="right"/>
    </xf>
    <xf numFmtId="2" fontId="22" fillId="0" borderId="4" xfId="1" applyNumberFormat="1" applyFont="1" applyBorder="1" applyAlignment="1">
      <alignment horizontal="right" wrapText="1"/>
    </xf>
    <xf numFmtId="2" fontId="22" fillId="0" borderId="0" xfId="1" applyNumberFormat="1" applyFont="1" applyAlignment="1">
      <alignment horizontal="right" wrapText="1"/>
    </xf>
    <xf numFmtId="164" fontId="22" fillId="0" borderId="0" xfId="1" applyNumberFormat="1" applyFont="1" applyFill="1" applyAlignment="1">
      <alignment horizontal="right"/>
    </xf>
    <xf numFmtId="164" fontId="22" fillId="0" borderId="4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/>
    <xf numFmtId="164" fontId="24" fillId="0" borderId="0" xfId="1" applyNumberFormat="1" applyFont="1" applyAlignment="1">
      <alignment horizontal="right"/>
    </xf>
    <xf numFmtId="2" fontId="3" fillId="0" borderId="0" xfId="1" applyNumberFormat="1" applyFont="1" applyFill="1" applyAlignment="1"/>
    <xf numFmtId="14" fontId="3" fillId="0" borderId="0" xfId="1" applyNumberFormat="1" applyFont="1" applyFill="1" applyAlignment="1"/>
    <xf numFmtId="164" fontId="21" fillId="0" borderId="0" xfId="1" applyNumberFormat="1" applyFont="1" applyFill="1" applyAlignment="1">
      <alignment horizontal="right" wrapText="1"/>
    </xf>
    <xf numFmtId="164" fontId="22" fillId="0" borderId="0" xfId="1" applyNumberFormat="1" applyFont="1" applyFill="1" applyAlignment="1">
      <alignment horizontal="right" wrapText="1"/>
    </xf>
    <xf numFmtId="164" fontId="24" fillId="0" borderId="0" xfId="1" applyNumberFormat="1" applyFont="1" applyFill="1" applyAlignment="1">
      <alignment horizontal="right"/>
    </xf>
    <xf numFmtId="164" fontId="22" fillId="0" borderId="0" xfId="1" applyNumberFormat="1" applyFont="1" applyFill="1"/>
    <xf numFmtId="164" fontId="22" fillId="0" borderId="1" xfId="1" applyNumberFormat="1" applyFont="1" applyFill="1" applyBorder="1"/>
    <xf numFmtId="164" fontId="22" fillId="0" borderId="1" xfId="1" applyNumberFormat="1" applyFont="1" applyFill="1" applyBorder="1" applyAlignment="1">
      <alignment horizontal="right"/>
    </xf>
    <xf numFmtId="2" fontId="22" fillId="0" borderId="4" xfId="1" applyNumberFormat="1" applyFont="1" applyFill="1" applyBorder="1" applyAlignment="1">
      <alignment horizontal="right" wrapText="1"/>
    </xf>
    <xf numFmtId="0" fontId="23" fillId="0" borderId="0" xfId="1" applyFont="1" applyFill="1"/>
    <xf numFmtId="0" fontId="24" fillId="0" borderId="0" xfId="1" applyFont="1" applyFill="1" applyAlignment="1">
      <alignment horizontal="right"/>
    </xf>
    <xf numFmtId="2" fontId="22" fillId="0" borderId="0" xfId="1" applyNumberFormat="1" applyFont="1" applyFill="1" applyAlignment="1">
      <alignment horizontal="right" wrapText="1"/>
    </xf>
    <xf numFmtId="164" fontId="8" fillId="0" borderId="0" xfId="1" applyNumberFormat="1" applyFont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/>
    <xf numFmtId="164" fontId="8" fillId="2" borderId="0" xfId="1" applyNumberFormat="1" applyFont="1" applyFill="1" applyAlignment="1">
      <alignment horizontal="right" wrapText="1"/>
    </xf>
    <xf numFmtId="164" fontId="4" fillId="2" borderId="0" xfId="1" applyNumberFormat="1" applyFont="1" applyFill="1" applyAlignment="1">
      <alignment horizontal="right" wrapText="1"/>
    </xf>
    <xf numFmtId="164" fontId="4" fillId="0" borderId="0" xfId="1" applyNumberFormat="1" applyFont="1"/>
    <xf numFmtId="164" fontId="4" fillId="2" borderId="0" xfId="1" applyNumberFormat="1" applyFont="1" applyFill="1"/>
    <xf numFmtId="164" fontId="4" fillId="0" borderId="1" xfId="1" applyNumberFormat="1" applyFont="1" applyFill="1" applyBorder="1"/>
    <xf numFmtId="164" fontId="4" fillId="0" borderId="1" xfId="1" applyNumberFormat="1" applyFont="1" applyBorder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15" fillId="0" borderId="0" xfId="2" applyFill="1" applyBorder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1" applyFont="1" applyFill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5" fillId="0" borderId="0" xfId="2" applyAlignment="1">
      <alignment horizontal="left"/>
    </xf>
    <xf numFmtId="0" fontId="14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worldbank.org/indicator/NY.GDP.MKTP.PP.KD?contextual=default&amp;end=2021&amp;locations=GE&amp;start=1990&amp;view=chart&amp;year_low_desc=false" TargetMode="External"/><Relationship Id="rId2" Type="http://schemas.openxmlformats.org/officeDocument/2006/relationships/hyperlink" Target="https://www.ceip.at/fileadmin/inhalte/ceip/1_reporting_guidelines2014/ece.eb.air.125_advance_version_reporting_guidelines_2014.pdf" TargetMode="External"/><Relationship Id="rId1" Type="http://schemas.openxmlformats.org/officeDocument/2006/relationships/hyperlink" Target="https://www.eea.europa.eu/publications/emep-eea-guidebook-20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worldbank.org/indicator/NY.GDP.MKTP.PP.KD?contextual=default&amp;end=2020&amp;locations=GE&amp;start=1990&amp;view=chart&amp;year_low_desc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10"/>
  <sheetViews>
    <sheetView showGridLines="0" tabSelected="1" zoomScaleNormal="100" workbookViewId="0">
      <selection sqref="A1:K1"/>
    </sheetView>
  </sheetViews>
  <sheetFormatPr defaultColWidth="14.44140625" defaultRowHeight="15" customHeight="1" x14ac:dyDescent="0.25"/>
  <cols>
    <col min="1" max="1" width="68.5546875" style="1" customWidth="1"/>
    <col min="2" max="2" width="15.6640625" style="1" customWidth="1"/>
    <col min="3" max="11" width="9.33203125" style="1" customWidth="1"/>
    <col min="12" max="16384" width="14.44140625" style="1"/>
  </cols>
  <sheetData>
    <row r="1" spans="1:19" ht="30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9" ht="15" customHeight="1" x14ac:dyDescent="0.3">
      <c r="A2" s="2"/>
      <c r="B2" s="3" t="s">
        <v>1</v>
      </c>
      <c r="C2" s="4">
        <v>2013</v>
      </c>
      <c r="D2" s="4">
        <v>2014</v>
      </c>
      <c r="E2" s="4">
        <v>2015</v>
      </c>
      <c r="F2" s="4">
        <v>2016</v>
      </c>
      <c r="G2" s="5">
        <v>2017</v>
      </c>
      <c r="H2" s="5">
        <v>2018</v>
      </c>
      <c r="I2" s="5">
        <v>2019</v>
      </c>
      <c r="J2" s="5">
        <v>2020</v>
      </c>
      <c r="K2" s="5">
        <v>2021</v>
      </c>
    </row>
    <row r="3" spans="1:19" ht="16.5" customHeight="1" x14ac:dyDescent="0.2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9" ht="16.5" customHeight="1" x14ac:dyDescent="0.35">
      <c r="A4" s="9" t="s">
        <v>3</v>
      </c>
      <c r="B4" s="6" t="s">
        <v>4</v>
      </c>
      <c r="C4" s="25">
        <v>5.5</v>
      </c>
      <c r="D4" s="25">
        <v>5.2</v>
      </c>
      <c r="E4" s="25">
        <v>5</v>
      </c>
      <c r="F4" s="40">
        <v>5.4</v>
      </c>
      <c r="G4" s="40">
        <v>5.9</v>
      </c>
      <c r="H4" s="40">
        <v>5.6</v>
      </c>
      <c r="I4" s="40">
        <v>5</v>
      </c>
      <c r="J4" s="40">
        <v>4.5</v>
      </c>
      <c r="K4" s="40">
        <v>5.6</v>
      </c>
    </row>
    <row r="5" spans="1:19" ht="16.5" customHeight="1" x14ac:dyDescent="0.25">
      <c r="A5" s="24" t="s">
        <v>5</v>
      </c>
      <c r="B5" s="6"/>
      <c r="C5" s="25"/>
      <c r="D5" s="25"/>
      <c r="E5" s="25"/>
      <c r="F5" s="40"/>
      <c r="G5" s="40"/>
      <c r="H5" s="40"/>
      <c r="I5" s="40"/>
      <c r="J5" s="40"/>
      <c r="K5" s="25"/>
    </row>
    <row r="6" spans="1:19" ht="15" customHeight="1" x14ac:dyDescent="0.25">
      <c r="A6" s="7" t="s">
        <v>6</v>
      </c>
      <c r="B6" s="8" t="s">
        <v>4</v>
      </c>
      <c r="C6" s="26">
        <v>5.0999999999999996</v>
      </c>
      <c r="D6" s="26">
        <v>4.9000000000000004</v>
      </c>
      <c r="E6" s="26">
        <v>4.7</v>
      </c>
      <c r="F6" s="41">
        <v>5.2</v>
      </c>
      <c r="G6" s="41">
        <v>5.8</v>
      </c>
      <c r="H6" s="41">
        <v>5.4</v>
      </c>
      <c r="I6" s="41">
        <v>5</v>
      </c>
      <c r="J6" s="41">
        <v>4.5</v>
      </c>
      <c r="K6" s="26">
        <v>5.5</v>
      </c>
      <c r="M6" s="38"/>
    </row>
    <row r="7" spans="1:19" ht="15" customHeight="1" x14ac:dyDescent="0.25">
      <c r="A7" s="7" t="s">
        <v>6</v>
      </c>
      <c r="B7" s="8" t="s">
        <v>7</v>
      </c>
      <c r="C7" s="27">
        <v>92.3</v>
      </c>
      <c r="D7" s="27">
        <v>93.8</v>
      </c>
      <c r="E7" s="27">
        <v>94.4</v>
      </c>
      <c r="F7" s="34">
        <v>95.3</v>
      </c>
      <c r="G7" s="34">
        <v>97.8</v>
      </c>
      <c r="H7" s="34">
        <v>97.8</v>
      </c>
      <c r="I7" s="34">
        <v>98.7</v>
      </c>
      <c r="J7" s="34">
        <v>98.6</v>
      </c>
      <c r="K7" s="27">
        <v>98.2</v>
      </c>
    </row>
    <row r="8" spans="1:19" ht="15" customHeight="1" x14ac:dyDescent="0.25">
      <c r="A8" s="7" t="s">
        <v>8</v>
      </c>
      <c r="B8" s="8" t="s">
        <v>4</v>
      </c>
      <c r="C8" s="26">
        <v>0.4</v>
      </c>
      <c r="D8" s="26">
        <v>0.3</v>
      </c>
      <c r="E8" s="26">
        <v>0.3</v>
      </c>
      <c r="F8" s="41">
        <v>0.3</v>
      </c>
      <c r="G8" s="41">
        <v>0.1</v>
      </c>
      <c r="H8" s="41">
        <v>0.1</v>
      </c>
      <c r="I8" s="41">
        <v>0.1</v>
      </c>
      <c r="J8" s="41">
        <v>0.1</v>
      </c>
      <c r="K8" s="26">
        <v>0.1</v>
      </c>
    </row>
    <row r="9" spans="1:19" ht="15" customHeight="1" x14ac:dyDescent="0.25">
      <c r="A9" s="7" t="s">
        <v>8</v>
      </c>
      <c r="B9" s="8" t="s">
        <v>7</v>
      </c>
      <c r="C9" s="27">
        <v>7.7</v>
      </c>
      <c r="D9" s="27">
        <v>6.2</v>
      </c>
      <c r="E9" s="27">
        <v>5.6</v>
      </c>
      <c r="F9" s="34">
        <v>4.7</v>
      </c>
      <c r="G9" s="34">
        <v>2.2000000000000002</v>
      </c>
      <c r="H9" s="34">
        <v>2.2000000000000002</v>
      </c>
      <c r="I9" s="34">
        <v>1.2</v>
      </c>
      <c r="J9" s="34">
        <v>1.3</v>
      </c>
      <c r="K9" s="27">
        <v>1.8</v>
      </c>
    </row>
    <row r="10" spans="1:19" ht="15" customHeight="1" x14ac:dyDescent="0.35">
      <c r="A10" s="9" t="s">
        <v>9</v>
      </c>
      <c r="B10" s="8" t="s">
        <v>4</v>
      </c>
      <c r="C10" s="51">
        <v>35.299999999999997</v>
      </c>
      <c r="D10" s="51">
        <v>39.9</v>
      </c>
      <c r="E10" s="51">
        <v>43</v>
      </c>
      <c r="F10" s="51">
        <v>44.1</v>
      </c>
      <c r="G10" s="51">
        <v>42</v>
      </c>
      <c r="H10" s="51">
        <v>39.9</v>
      </c>
      <c r="I10" s="51">
        <v>38.6</v>
      </c>
      <c r="J10" s="51">
        <v>38</v>
      </c>
      <c r="K10" s="51">
        <v>39</v>
      </c>
    </row>
    <row r="11" spans="1:19" ht="15" customHeight="1" x14ac:dyDescent="0.25">
      <c r="A11" s="24" t="s">
        <v>5</v>
      </c>
      <c r="B11" s="8"/>
      <c r="C11" s="25"/>
      <c r="D11" s="25"/>
      <c r="E11" s="25"/>
      <c r="F11" s="40"/>
      <c r="G11" s="47"/>
      <c r="H11" s="40"/>
      <c r="I11" s="40"/>
      <c r="J11" s="40"/>
      <c r="K11" s="25"/>
      <c r="O11" s="27"/>
    </row>
    <row r="12" spans="1:19" ht="15" customHeight="1" x14ac:dyDescent="0.25">
      <c r="A12" s="7" t="s">
        <v>6</v>
      </c>
      <c r="B12" s="8" t="s">
        <v>4</v>
      </c>
      <c r="C12" s="52">
        <v>19.7</v>
      </c>
      <c r="D12" s="52">
        <v>18.5</v>
      </c>
      <c r="E12" s="52">
        <v>19.100000000000001</v>
      </c>
      <c r="F12" s="53">
        <v>18</v>
      </c>
      <c r="G12" s="53">
        <v>17.899999999999999</v>
      </c>
      <c r="H12" s="53">
        <v>17.5</v>
      </c>
      <c r="I12" s="53">
        <v>18.100000000000001</v>
      </c>
      <c r="J12" s="53">
        <v>18.7</v>
      </c>
      <c r="K12" s="52">
        <v>18.5</v>
      </c>
      <c r="M12" s="36"/>
      <c r="O12" s="27"/>
    </row>
    <row r="13" spans="1:19" ht="15" customHeight="1" x14ac:dyDescent="0.25">
      <c r="A13" s="7" t="s">
        <v>6</v>
      </c>
      <c r="B13" s="8" t="s">
        <v>7</v>
      </c>
      <c r="C13" s="62">
        <v>55.8</v>
      </c>
      <c r="D13" s="62">
        <v>46.4</v>
      </c>
      <c r="E13" s="62">
        <v>44.4</v>
      </c>
      <c r="F13" s="62">
        <v>40.799999999999997</v>
      </c>
      <c r="G13" s="62">
        <v>42.6</v>
      </c>
      <c r="H13" s="62">
        <v>43.9</v>
      </c>
      <c r="I13" s="62">
        <v>46.9</v>
      </c>
      <c r="J13" s="62">
        <v>49.2</v>
      </c>
      <c r="K13" s="62">
        <v>47.4</v>
      </c>
      <c r="L13" s="37"/>
      <c r="M13" s="37"/>
      <c r="N13" s="42"/>
      <c r="O13" s="42"/>
      <c r="P13" s="42"/>
      <c r="Q13" s="42"/>
      <c r="R13" s="42"/>
      <c r="S13" s="27"/>
    </row>
    <row r="14" spans="1:19" ht="15" customHeight="1" x14ac:dyDescent="0.25">
      <c r="A14" s="7" t="s">
        <v>8</v>
      </c>
      <c r="B14" s="8" t="s">
        <v>4</v>
      </c>
      <c r="C14" s="52">
        <v>15.6</v>
      </c>
      <c r="D14" s="52">
        <v>21.4</v>
      </c>
      <c r="E14" s="52">
        <v>23.9</v>
      </c>
      <c r="F14" s="53">
        <v>26.1</v>
      </c>
      <c r="G14" s="53">
        <v>24.1</v>
      </c>
      <c r="H14" s="53">
        <v>22.4</v>
      </c>
      <c r="I14" s="53">
        <v>20.5</v>
      </c>
      <c r="J14" s="53">
        <v>19.3</v>
      </c>
      <c r="K14" s="52">
        <v>20.5</v>
      </c>
      <c r="L14" s="36"/>
    </row>
    <row r="15" spans="1:19" ht="15" customHeight="1" x14ac:dyDescent="0.25">
      <c r="A15" s="7" t="s">
        <v>8</v>
      </c>
      <c r="B15" s="8" t="s">
        <v>7</v>
      </c>
      <c r="C15" s="54">
        <v>44.2</v>
      </c>
      <c r="D15" s="54">
        <v>53.6</v>
      </c>
      <c r="E15" s="54">
        <v>55.6</v>
      </c>
      <c r="F15" s="54">
        <v>59.2</v>
      </c>
      <c r="G15" s="54">
        <v>57.4</v>
      </c>
      <c r="H15" s="54">
        <v>56.1</v>
      </c>
      <c r="I15" s="54">
        <v>53.1</v>
      </c>
      <c r="J15" s="54">
        <v>50.8</v>
      </c>
      <c r="K15" s="54">
        <v>52.6</v>
      </c>
      <c r="L15" s="37"/>
      <c r="M15" s="37"/>
      <c r="N15" s="42"/>
      <c r="O15" s="48"/>
      <c r="P15" s="42"/>
      <c r="Q15" s="42"/>
      <c r="R15" s="42"/>
      <c r="S15" s="27"/>
    </row>
    <row r="16" spans="1:19" ht="15" customHeight="1" x14ac:dyDescent="0.25">
      <c r="A16" s="9" t="s">
        <v>10</v>
      </c>
      <c r="B16" s="8" t="s">
        <v>4</v>
      </c>
      <c r="C16" s="25">
        <v>41.9</v>
      </c>
      <c r="D16" s="25">
        <v>43.3</v>
      </c>
      <c r="E16" s="25">
        <v>41.6</v>
      </c>
      <c r="F16" s="40">
        <v>43.3</v>
      </c>
      <c r="G16" s="40">
        <v>42.1</v>
      </c>
      <c r="H16" s="40">
        <v>40.1</v>
      </c>
      <c r="I16" s="40">
        <v>39.6</v>
      </c>
      <c r="J16" s="40">
        <v>38.6</v>
      </c>
      <c r="K16" s="40">
        <v>40.299999999999997</v>
      </c>
    </row>
    <row r="17" spans="1:16" ht="15" customHeight="1" x14ac:dyDescent="0.25">
      <c r="A17" s="24" t="s">
        <v>5</v>
      </c>
      <c r="B17" s="8"/>
      <c r="C17" s="25"/>
      <c r="D17" s="25"/>
      <c r="E17" s="25"/>
      <c r="F17" s="40"/>
      <c r="G17" s="40"/>
      <c r="H17" s="40"/>
      <c r="I17" s="40"/>
      <c r="J17" s="40"/>
      <c r="K17" s="25"/>
    </row>
    <row r="18" spans="1:16" ht="15" customHeight="1" x14ac:dyDescent="0.25">
      <c r="A18" s="7" t="s">
        <v>6</v>
      </c>
      <c r="B18" s="8" t="s">
        <v>4</v>
      </c>
      <c r="C18" s="26">
        <v>35.4</v>
      </c>
      <c r="D18" s="26">
        <v>34.099999999999994</v>
      </c>
      <c r="E18" s="26">
        <v>31.700000000000003</v>
      </c>
      <c r="F18" s="41">
        <v>31.999999999999996</v>
      </c>
      <c r="G18" s="41">
        <v>31.3</v>
      </c>
      <c r="H18" s="41">
        <v>29.6</v>
      </c>
      <c r="I18" s="41">
        <v>29.200000000000003</v>
      </c>
      <c r="J18" s="41">
        <v>28.5</v>
      </c>
      <c r="K18" s="26">
        <v>29.5</v>
      </c>
    </row>
    <row r="19" spans="1:16" ht="15" customHeight="1" x14ac:dyDescent="0.25">
      <c r="A19" s="7" t="s">
        <v>6</v>
      </c>
      <c r="B19" s="8" t="s">
        <v>7</v>
      </c>
      <c r="C19" s="28">
        <v>84.5</v>
      </c>
      <c r="D19" s="28">
        <v>78.8</v>
      </c>
      <c r="E19" s="28">
        <v>76.099999999999994</v>
      </c>
      <c r="F19" s="43">
        <v>73.900000000000006</v>
      </c>
      <c r="G19" s="43">
        <v>74.3</v>
      </c>
      <c r="H19" s="43">
        <v>73.900000000000006</v>
      </c>
      <c r="I19" s="43">
        <v>73.7</v>
      </c>
      <c r="J19" s="43">
        <v>73.900000000000006</v>
      </c>
      <c r="K19" s="28">
        <v>73.2</v>
      </c>
    </row>
    <row r="20" spans="1:16" ht="15" customHeight="1" x14ac:dyDescent="0.25">
      <c r="A20" s="7" t="s">
        <v>8</v>
      </c>
      <c r="B20" s="8" t="s">
        <v>4</v>
      </c>
      <c r="C20" s="26">
        <v>6.5</v>
      </c>
      <c r="D20" s="26">
        <v>9.1999999999999993</v>
      </c>
      <c r="E20" s="26">
        <v>9.9</v>
      </c>
      <c r="F20" s="41">
        <v>11.3</v>
      </c>
      <c r="G20" s="41">
        <v>10.8</v>
      </c>
      <c r="H20" s="41">
        <v>10.5</v>
      </c>
      <c r="I20" s="41">
        <v>10.4</v>
      </c>
      <c r="J20" s="41">
        <v>10.1</v>
      </c>
      <c r="K20" s="26">
        <v>10.8</v>
      </c>
      <c r="M20" s="36"/>
    </row>
    <row r="21" spans="1:16" ht="15" customHeight="1" x14ac:dyDescent="0.25">
      <c r="A21" s="7" t="s">
        <v>8</v>
      </c>
      <c r="B21" s="8" t="s">
        <v>7</v>
      </c>
      <c r="C21" s="28">
        <v>15.5</v>
      </c>
      <c r="D21" s="28">
        <v>21.2</v>
      </c>
      <c r="E21" s="28">
        <v>23.9</v>
      </c>
      <c r="F21" s="43">
        <v>26.1</v>
      </c>
      <c r="G21" s="43">
        <v>25.7</v>
      </c>
      <c r="H21" s="43">
        <v>26.1</v>
      </c>
      <c r="I21" s="43">
        <v>26.3</v>
      </c>
      <c r="J21" s="43">
        <v>26.1</v>
      </c>
      <c r="K21" s="28">
        <v>26.8</v>
      </c>
    </row>
    <row r="22" spans="1:16" ht="16.5" customHeight="1" x14ac:dyDescent="0.35">
      <c r="A22" s="9" t="s">
        <v>11</v>
      </c>
      <c r="B22" s="8" t="s">
        <v>4</v>
      </c>
      <c r="C22" s="25">
        <v>39.799999999999997</v>
      </c>
      <c r="D22" s="25">
        <v>34</v>
      </c>
      <c r="E22" s="25">
        <v>37.4</v>
      </c>
      <c r="F22" s="40">
        <v>36.200000000000003</v>
      </c>
      <c r="G22" s="40">
        <v>34.200000000000003</v>
      </c>
      <c r="H22" s="40">
        <v>33</v>
      </c>
      <c r="I22" s="40">
        <v>32.5</v>
      </c>
      <c r="J22" s="40">
        <v>34.1</v>
      </c>
      <c r="K22" s="40">
        <v>33.799999999999997</v>
      </c>
    </row>
    <row r="23" spans="1:16" ht="16.5" customHeight="1" x14ac:dyDescent="0.25">
      <c r="A23" s="24" t="s">
        <v>5</v>
      </c>
      <c r="B23" s="8"/>
      <c r="C23" s="25"/>
      <c r="D23" s="25"/>
      <c r="E23" s="25"/>
      <c r="F23" s="40"/>
      <c r="G23" s="40"/>
      <c r="H23" s="40"/>
      <c r="I23" s="40"/>
      <c r="J23" s="40"/>
      <c r="K23" s="25"/>
    </row>
    <row r="24" spans="1:16" ht="15" customHeight="1" x14ac:dyDescent="0.25">
      <c r="A24" s="7" t="s">
        <v>6</v>
      </c>
      <c r="B24" s="8" t="s">
        <v>4</v>
      </c>
      <c r="C24" s="26">
        <v>39.4</v>
      </c>
      <c r="D24" s="26">
        <v>33.5</v>
      </c>
      <c r="E24" s="26">
        <v>37</v>
      </c>
      <c r="F24" s="41">
        <v>35.6</v>
      </c>
      <c r="G24" s="41">
        <v>33.6</v>
      </c>
      <c r="H24" s="41">
        <v>32.4</v>
      </c>
      <c r="I24" s="41">
        <v>31.9</v>
      </c>
      <c r="J24" s="41">
        <v>33.5</v>
      </c>
      <c r="K24" s="26">
        <v>33.1</v>
      </c>
    </row>
    <row r="25" spans="1:16" ht="15" customHeight="1" x14ac:dyDescent="0.25">
      <c r="A25" s="7" t="s">
        <v>6</v>
      </c>
      <c r="B25" s="8" t="s">
        <v>7</v>
      </c>
      <c r="C25" s="28">
        <v>98.9</v>
      </c>
      <c r="D25" s="28">
        <v>98.7</v>
      </c>
      <c r="E25" s="28">
        <v>98.7</v>
      </c>
      <c r="F25" s="43">
        <v>98.1</v>
      </c>
      <c r="G25" s="43">
        <v>98.1</v>
      </c>
      <c r="H25" s="43">
        <v>98.1</v>
      </c>
      <c r="I25" s="43">
        <v>98.1</v>
      </c>
      <c r="J25" s="43">
        <v>98.2</v>
      </c>
      <c r="K25" s="28">
        <v>97.9</v>
      </c>
    </row>
    <row r="26" spans="1:16" ht="15" customHeight="1" x14ac:dyDescent="0.25">
      <c r="A26" s="7" t="s">
        <v>8</v>
      </c>
      <c r="B26" s="8" t="s">
        <v>4</v>
      </c>
      <c r="C26" s="26">
        <v>0.4</v>
      </c>
      <c r="D26" s="26">
        <v>0.4</v>
      </c>
      <c r="E26" s="26">
        <v>0.5</v>
      </c>
      <c r="F26" s="41">
        <v>0.7</v>
      </c>
      <c r="G26" s="41">
        <v>0.6</v>
      </c>
      <c r="H26" s="41">
        <v>0.6</v>
      </c>
      <c r="I26" s="41">
        <v>0.6</v>
      </c>
      <c r="J26" s="41">
        <v>0.6</v>
      </c>
      <c r="K26" s="26">
        <v>0.7</v>
      </c>
      <c r="M26" s="36"/>
      <c r="P26" s="39"/>
    </row>
    <row r="27" spans="1:16" ht="15" customHeight="1" x14ac:dyDescent="0.25">
      <c r="A27" s="7" t="s">
        <v>8</v>
      </c>
      <c r="B27" s="8" t="s">
        <v>7</v>
      </c>
      <c r="C27" s="28">
        <v>1.1000000000000001</v>
      </c>
      <c r="D27" s="28">
        <v>1.3</v>
      </c>
      <c r="E27" s="28">
        <v>1.3</v>
      </c>
      <c r="F27" s="43">
        <v>1.9</v>
      </c>
      <c r="G27" s="43">
        <v>1.9</v>
      </c>
      <c r="H27" s="43">
        <v>1.9</v>
      </c>
      <c r="I27" s="43">
        <v>1.9</v>
      </c>
      <c r="J27" s="43">
        <v>1.8</v>
      </c>
      <c r="K27" s="28">
        <v>2.1</v>
      </c>
    </row>
    <row r="28" spans="1:16" ht="16.5" customHeight="1" x14ac:dyDescent="0.25">
      <c r="A28" s="9" t="s">
        <v>12</v>
      </c>
      <c r="B28" s="8" t="s">
        <v>4</v>
      </c>
      <c r="C28" s="25">
        <v>125</v>
      </c>
      <c r="D28" s="25">
        <v>137.4</v>
      </c>
      <c r="E28" s="25">
        <v>130.5</v>
      </c>
      <c r="F28" s="40">
        <v>140</v>
      </c>
      <c r="G28" s="40">
        <v>132.69999999999999</v>
      </c>
      <c r="H28" s="51">
        <v>113.8</v>
      </c>
      <c r="I28" s="40">
        <v>110</v>
      </c>
      <c r="J28" s="40">
        <v>103.7</v>
      </c>
      <c r="K28" s="40">
        <v>111.3</v>
      </c>
    </row>
    <row r="29" spans="1:16" ht="16.5" customHeight="1" x14ac:dyDescent="0.25">
      <c r="A29" s="24" t="s">
        <v>5</v>
      </c>
      <c r="B29" s="8"/>
      <c r="C29" s="25"/>
      <c r="D29" s="25"/>
      <c r="E29" s="25"/>
      <c r="F29" s="40"/>
      <c r="G29" s="40"/>
      <c r="H29" s="40"/>
      <c r="I29" s="40"/>
      <c r="J29" s="40"/>
      <c r="K29" s="25"/>
    </row>
    <row r="30" spans="1:16" ht="15" customHeight="1" x14ac:dyDescent="0.25">
      <c r="A30" s="7" t="s">
        <v>6</v>
      </c>
      <c r="B30" s="8" t="s">
        <v>4</v>
      </c>
      <c r="C30" s="26">
        <v>87.5</v>
      </c>
      <c r="D30" s="26">
        <v>84.7</v>
      </c>
      <c r="E30" s="26">
        <v>73.2</v>
      </c>
      <c r="F30" s="41">
        <v>71.7</v>
      </c>
      <c r="G30" s="41">
        <v>68.599999999999994</v>
      </c>
      <c r="H30" s="53">
        <v>53.1</v>
      </c>
      <c r="I30" s="41">
        <v>49.6</v>
      </c>
      <c r="J30" s="41">
        <v>46.2</v>
      </c>
      <c r="K30" s="26">
        <v>49.1</v>
      </c>
    </row>
    <row r="31" spans="1:16" ht="15" customHeight="1" x14ac:dyDescent="0.25">
      <c r="A31" s="7" t="s">
        <v>6</v>
      </c>
      <c r="B31" s="8" t="s">
        <v>7</v>
      </c>
      <c r="C31" s="26">
        <v>70</v>
      </c>
      <c r="D31" s="26">
        <v>61.6</v>
      </c>
      <c r="E31" s="26">
        <v>56.1</v>
      </c>
      <c r="F31" s="41">
        <v>51.2</v>
      </c>
      <c r="G31" s="41">
        <v>51.7</v>
      </c>
      <c r="H31" s="53">
        <v>46.7</v>
      </c>
      <c r="I31" s="41">
        <v>45.1</v>
      </c>
      <c r="J31" s="41">
        <v>44.6</v>
      </c>
      <c r="K31" s="26">
        <v>44.1</v>
      </c>
    </row>
    <row r="32" spans="1:16" ht="15" customHeight="1" x14ac:dyDescent="0.25">
      <c r="A32" s="7" t="s">
        <v>8</v>
      </c>
      <c r="B32" s="8" t="s">
        <v>4</v>
      </c>
      <c r="C32" s="26">
        <v>37.6</v>
      </c>
      <c r="D32" s="26">
        <v>52.7</v>
      </c>
      <c r="E32" s="26">
        <v>57.3</v>
      </c>
      <c r="F32" s="41">
        <v>68.3</v>
      </c>
      <c r="G32" s="41">
        <v>64</v>
      </c>
      <c r="H32" s="53">
        <v>60.7</v>
      </c>
      <c r="I32" s="41">
        <v>60.4</v>
      </c>
      <c r="J32" s="41">
        <v>57.5</v>
      </c>
      <c r="K32" s="26">
        <v>62.2</v>
      </c>
      <c r="N32" s="36"/>
    </row>
    <row r="33" spans="1:13" ht="15" customHeight="1" x14ac:dyDescent="0.25">
      <c r="A33" s="7" t="s">
        <v>8</v>
      </c>
      <c r="B33" s="8" t="s">
        <v>7</v>
      </c>
      <c r="C33" s="28">
        <v>30</v>
      </c>
      <c r="D33" s="28">
        <v>38.4</v>
      </c>
      <c r="E33" s="28">
        <v>43.9</v>
      </c>
      <c r="F33" s="43">
        <v>48.8</v>
      </c>
      <c r="G33" s="43">
        <v>48.3</v>
      </c>
      <c r="H33" s="55">
        <v>53.3</v>
      </c>
      <c r="I33" s="43">
        <v>54.9</v>
      </c>
      <c r="J33" s="43">
        <v>55.4</v>
      </c>
      <c r="K33" s="28">
        <v>55.9</v>
      </c>
    </row>
    <row r="34" spans="1:13" ht="16.5" customHeight="1" x14ac:dyDescent="0.25">
      <c r="A34" s="9" t="s">
        <v>13</v>
      </c>
      <c r="B34" s="8" t="s">
        <v>4</v>
      </c>
      <c r="C34" s="25" t="s">
        <v>14</v>
      </c>
      <c r="D34" s="25" t="s">
        <v>14</v>
      </c>
      <c r="E34" s="25" t="s">
        <v>14</v>
      </c>
      <c r="F34" s="40" t="s">
        <v>14</v>
      </c>
      <c r="G34" s="40" t="s">
        <v>14</v>
      </c>
      <c r="H34" s="40" t="s">
        <v>14</v>
      </c>
      <c r="I34" s="40" t="s">
        <v>14</v>
      </c>
      <c r="J34" s="40" t="s">
        <v>14</v>
      </c>
      <c r="K34" s="25" t="s">
        <v>14</v>
      </c>
    </row>
    <row r="35" spans="1:13" ht="16.5" customHeight="1" x14ac:dyDescent="0.25">
      <c r="A35" s="24" t="s">
        <v>5</v>
      </c>
      <c r="B35" s="8"/>
      <c r="C35" s="25"/>
      <c r="D35" s="25"/>
      <c r="E35" s="25"/>
      <c r="F35" s="40"/>
      <c r="G35" s="40"/>
      <c r="H35" s="40"/>
      <c r="I35" s="40"/>
      <c r="J35" s="40"/>
      <c r="K35" s="25"/>
    </row>
    <row r="36" spans="1:13" ht="15" customHeight="1" x14ac:dyDescent="0.25">
      <c r="A36" s="7" t="s">
        <v>6</v>
      </c>
      <c r="B36" s="8" t="s">
        <v>4</v>
      </c>
      <c r="C36" s="26" t="s">
        <v>14</v>
      </c>
      <c r="D36" s="26" t="s">
        <v>14</v>
      </c>
      <c r="E36" s="26" t="s">
        <v>14</v>
      </c>
      <c r="F36" s="41" t="s">
        <v>14</v>
      </c>
      <c r="G36" s="41" t="s">
        <v>14</v>
      </c>
      <c r="H36" s="41" t="s">
        <v>14</v>
      </c>
      <c r="I36" s="41" t="s">
        <v>14</v>
      </c>
      <c r="J36" s="41" t="s">
        <v>14</v>
      </c>
      <c r="K36" s="26" t="s">
        <v>14</v>
      </c>
    </row>
    <row r="37" spans="1:13" ht="15" customHeight="1" x14ac:dyDescent="0.25">
      <c r="A37" s="7" t="s">
        <v>6</v>
      </c>
      <c r="B37" s="8" t="s">
        <v>7</v>
      </c>
      <c r="C37" s="26" t="s">
        <v>14</v>
      </c>
      <c r="D37" s="26" t="s">
        <v>14</v>
      </c>
      <c r="E37" s="26" t="s">
        <v>14</v>
      </c>
      <c r="F37" s="41" t="s">
        <v>14</v>
      </c>
      <c r="G37" s="41" t="s">
        <v>14</v>
      </c>
      <c r="H37" s="41" t="s">
        <v>14</v>
      </c>
      <c r="I37" s="41" t="s">
        <v>14</v>
      </c>
      <c r="J37" s="41" t="s">
        <v>14</v>
      </c>
      <c r="K37" s="26" t="s">
        <v>14</v>
      </c>
    </row>
    <row r="38" spans="1:13" ht="15" customHeight="1" x14ac:dyDescent="0.25">
      <c r="A38" s="7" t="s">
        <v>8</v>
      </c>
      <c r="B38" s="8" t="s">
        <v>4</v>
      </c>
      <c r="C38" s="26" t="s">
        <v>14</v>
      </c>
      <c r="D38" s="26" t="s">
        <v>14</v>
      </c>
      <c r="E38" s="26" t="s">
        <v>14</v>
      </c>
      <c r="F38" s="41" t="s">
        <v>14</v>
      </c>
      <c r="G38" s="41" t="s">
        <v>14</v>
      </c>
      <c r="H38" s="41" t="s">
        <v>14</v>
      </c>
      <c r="I38" s="41" t="s">
        <v>14</v>
      </c>
      <c r="J38" s="41" t="s">
        <v>14</v>
      </c>
      <c r="K38" s="26" t="s">
        <v>14</v>
      </c>
    </row>
    <row r="39" spans="1:13" ht="15" customHeight="1" x14ac:dyDescent="0.25">
      <c r="A39" s="7" t="s">
        <v>8</v>
      </c>
      <c r="B39" s="8" t="s">
        <v>7</v>
      </c>
      <c r="C39" s="26" t="s">
        <v>14</v>
      </c>
      <c r="D39" s="26" t="s">
        <v>14</v>
      </c>
      <c r="E39" s="26" t="s">
        <v>14</v>
      </c>
      <c r="F39" s="41" t="s">
        <v>14</v>
      </c>
      <c r="G39" s="41" t="s">
        <v>14</v>
      </c>
      <c r="H39" s="41" t="s">
        <v>14</v>
      </c>
      <c r="I39" s="41" t="s">
        <v>14</v>
      </c>
      <c r="J39" s="41" t="s">
        <v>14</v>
      </c>
      <c r="K39" s="26" t="s">
        <v>14</v>
      </c>
    </row>
    <row r="40" spans="1:13" ht="16.5" customHeight="1" x14ac:dyDescent="0.25">
      <c r="A40" s="9" t="s">
        <v>15</v>
      </c>
      <c r="B40" s="8" t="s">
        <v>4</v>
      </c>
      <c r="C40" s="50">
        <v>26</v>
      </c>
      <c r="D40" s="50">
        <v>25.7</v>
      </c>
      <c r="E40" s="50">
        <v>25.8</v>
      </c>
      <c r="F40" s="51">
        <v>25.5</v>
      </c>
      <c r="G40" s="51">
        <v>25.4</v>
      </c>
      <c r="H40" s="51">
        <v>21.6</v>
      </c>
      <c r="I40" s="51">
        <v>21.8</v>
      </c>
      <c r="J40" s="51">
        <v>20.7</v>
      </c>
      <c r="K40" s="56">
        <v>20.399999999999999</v>
      </c>
    </row>
    <row r="41" spans="1:13" ht="16.5" customHeight="1" x14ac:dyDescent="0.25">
      <c r="A41" s="24" t="s">
        <v>5</v>
      </c>
      <c r="B41" s="8"/>
      <c r="C41" s="50"/>
      <c r="D41" s="50"/>
      <c r="E41" s="50"/>
      <c r="F41" s="51"/>
      <c r="G41" s="51"/>
      <c r="H41" s="51"/>
      <c r="I41" s="51"/>
      <c r="J41" s="51"/>
      <c r="K41" s="56"/>
    </row>
    <row r="42" spans="1:13" ht="15" customHeight="1" x14ac:dyDescent="0.25">
      <c r="A42" s="7" t="s">
        <v>6</v>
      </c>
      <c r="B42" s="8" t="s">
        <v>4</v>
      </c>
      <c r="C42" s="52">
        <v>25.1</v>
      </c>
      <c r="D42" s="52">
        <v>24.7</v>
      </c>
      <c r="E42" s="52">
        <v>24.7</v>
      </c>
      <c r="F42" s="53">
        <v>24.3</v>
      </c>
      <c r="G42" s="53">
        <v>24.5</v>
      </c>
      <c r="H42" s="53">
        <v>20.8</v>
      </c>
      <c r="I42" s="53">
        <v>21</v>
      </c>
      <c r="J42" s="53">
        <v>19.899999999999999</v>
      </c>
      <c r="K42" s="57">
        <v>19.600000000000001</v>
      </c>
    </row>
    <row r="43" spans="1:13" ht="15" customHeight="1" x14ac:dyDescent="0.25">
      <c r="A43" s="7" t="s">
        <v>6</v>
      </c>
      <c r="B43" s="8" t="s">
        <v>7</v>
      </c>
      <c r="C43" s="58">
        <v>96.5</v>
      </c>
      <c r="D43" s="58">
        <v>96.1</v>
      </c>
      <c r="E43" s="58">
        <v>95.7</v>
      </c>
      <c r="F43" s="58">
        <v>95.3</v>
      </c>
      <c r="G43" s="58">
        <v>96.5</v>
      </c>
      <c r="H43" s="58">
        <v>96.3</v>
      </c>
      <c r="I43" s="58">
        <v>96.3</v>
      </c>
      <c r="J43" s="58">
        <v>96.1</v>
      </c>
      <c r="K43" s="58">
        <v>96.1</v>
      </c>
    </row>
    <row r="44" spans="1:13" ht="15" customHeight="1" x14ac:dyDescent="0.25">
      <c r="A44" s="7" t="s">
        <v>8</v>
      </c>
      <c r="B44" s="8" t="s">
        <v>4</v>
      </c>
      <c r="C44" s="52">
        <v>0.9</v>
      </c>
      <c r="D44" s="52">
        <v>1</v>
      </c>
      <c r="E44" s="52">
        <v>1.1000000000000001</v>
      </c>
      <c r="F44" s="53">
        <v>1.2</v>
      </c>
      <c r="G44" s="53">
        <v>0.9</v>
      </c>
      <c r="H44" s="53">
        <v>0.8</v>
      </c>
      <c r="I44" s="53">
        <v>0.8</v>
      </c>
      <c r="J44" s="53">
        <v>0.8</v>
      </c>
      <c r="K44" s="57">
        <v>0.8</v>
      </c>
    </row>
    <row r="45" spans="1:13" ht="15" customHeight="1" x14ac:dyDescent="0.25">
      <c r="A45" s="7" t="s">
        <v>8</v>
      </c>
      <c r="B45" s="8" t="s">
        <v>7</v>
      </c>
      <c r="C45" s="58">
        <v>3.5</v>
      </c>
      <c r="D45" s="58">
        <v>3.9</v>
      </c>
      <c r="E45" s="58">
        <v>4.3</v>
      </c>
      <c r="F45" s="55">
        <v>4.7</v>
      </c>
      <c r="G45" s="55">
        <v>3.5</v>
      </c>
      <c r="H45" s="55">
        <v>3.7</v>
      </c>
      <c r="I45" s="55">
        <v>3.7</v>
      </c>
      <c r="J45" s="55">
        <v>3.9</v>
      </c>
      <c r="K45" s="59">
        <v>3.9</v>
      </c>
    </row>
    <row r="46" spans="1:13" ht="15" customHeight="1" x14ac:dyDescent="0.35">
      <c r="A46" s="9" t="s">
        <v>16</v>
      </c>
      <c r="B46" s="8" t="s">
        <v>4</v>
      </c>
      <c r="C46" s="50">
        <v>19.399999999999999</v>
      </c>
      <c r="D46" s="50">
        <v>18.7</v>
      </c>
      <c r="E46" s="50">
        <v>17.2</v>
      </c>
      <c r="F46" s="51">
        <v>17</v>
      </c>
      <c r="G46" s="51">
        <v>16.3</v>
      </c>
      <c r="H46" s="51">
        <v>13.4</v>
      </c>
      <c r="I46" s="51">
        <v>12.8</v>
      </c>
      <c r="J46" s="51">
        <v>12</v>
      </c>
      <c r="K46" s="56">
        <v>12.1</v>
      </c>
      <c r="M46" s="36"/>
    </row>
    <row r="47" spans="1:13" ht="15" customHeight="1" x14ac:dyDescent="0.25">
      <c r="A47" s="24" t="s">
        <v>5</v>
      </c>
      <c r="B47" s="8"/>
      <c r="C47" s="25"/>
      <c r="D47" s="25"/>
      <c r="E47" s="25"/>
      <c r="F47" s="40"/>
      <c r="G47" s="40"/>
      <c r="H47" s="40"/>
      <c r="I47" s="40"/>
      <c r="J47" s="40"/>
      <c r="K47" s="25"/>
    </row>
    <row r="48" spans="1:13" ht="15" customHeight="1" x14ac:dyDescent="0.25">
      <c r="A48" s="7" t="s">
        <v>6</v>
      </c>
      <c r="B48" s="8" t="s">
        <v>4</v>
      </c>
      <c r="C48" s="26">
        <v>18.600000000000001</v>
      </c>
      <c r="D48" s="26">
        <v>17.8</v>
      </c>
      <c r="E48" s="26">
        <v>16.2</v>
      </c>
      <c r="F48" s="41">
        <v>15.9</v>
      </c>
      <c r="G48" s="41">
        <v>15.2</v>
      </c>
      <c r="H48" s="41">
        <v>12.4</v>
      </c>
      <c r="I48" s="41">
        <v>11.8</v>
      </c>
      <c r="J48" s="41">
        <v>11</v>
      </c>
      <c r="K48" s="26">
        <v>11.6</v>
      </c>
    </row>
    <row r="49" spans="1:13" ht="15" customHeight="1" x14ac:dyDescent="0.25">
      <c r="A49" s="7" t="s">
        <v>6</v>
      </c>
      <c r="B49" s="8" t="s">
        <v>7</v>
      </c>
      <c r="C49" s="28">
        <v>96.1</v>
      </c>
      <c r="D49" s="28">
        <v>95.2</v>
      </c>
      <c r="E49" s="28">
        <v>94.1</v>
      </c>
      <c r="F49" s="43">
        <v>93.6</v>
      </c>
      <c r="G49" s="43">
        <v>93.6</v>
      </c>
      <c r="H49" s="43">
        <v>92.4</v>
      </c>
      <c r="I49" s="43">
        <v>92.5</v>
      </c>
      <c r="J49" s="43">
        <v>92</v>
      </c>
      <c r="K49" s="28">
        <v>95.9</v>
      </c>
    </row>
    <row r="50" spans="1:13" ht="15" customHeight="1" x14ac:dyDescent="0.25">
      <c r="A50" s="7" t="s">
        <v>8</v>
      </c>
      <c r="B50" s="8" t="s">
        <v>4</v>
      </c>
      <c r="C50" s="26">
        <v>0.8</v>
      </c>
      <c r="D50" s="26">
        <v>0.9</v>
      </c>
      <c r="E50" s="26">
        <v>1</v>
      </c>
      <c r="F50" s="41">
        <v>1.1000000000000001</v>
      </c>
      <c r="G50" s="41">
        <v>1</v>
      </c>
      <c r="H50" s="41">
        <v>1</v>
      </c>
      <c r="I50" s="41">
        <v>1</v>
      </c>
      <c r="J50" s="41">
        <v>1</v>
      </c>
      <c r="K50" s="26">
        <v>0.5</v>
      </c>
    </row>
    <row r="51" spans="1:13" ht="15" customHeight="1" x14ac:dyDescent="0.25">
      <c r="A51" s="7" t="s">
        <v>8</v>
      </c>
      <c r="B51" s="8" t="s">
        <v>7</v>
      </c>
      <c r="C51" s="28">
        <v>3.9</v>
      </c>
      <c r="D51" s="28">
        <v>4.8</v>
      </c>
      <c r="E51" s="28">
        <v>5.9</v>
      </c>
      <c r="F51" s="43">
        <v>6.4</v>
      </c>
      <c r="G51" s="43">
        <v>6.4</v>
      </c>
      <c r="H51" s="43">
        <v>7.6</v>
      </c>
      <c r="I51" s="43">
        <v>7.5</v>
      </c>
      <c r="J51" s="43">
        <v>8</v>
      </c>
      <c r="K51" s="28">
        <v>4.0999999999999996</v>
      </c>
    </row>
    <row r="52" spans="1:13" ht="16.5" customHeight="1" x14ac:dyDescent="0.35">
      <c r="A52" s="9" t="s">
        <v>17</v>
      </c>
      <c r="B52" s="8" t="s">
        <v>4</v>
      </c>
      <c r="C52" s="25">
        <v>16.8</v>
      </c>
      <c r="D52" s="25">
        <v>16.3</v>
      </c>
      <c r="E52" s="25">
        <v>14.4</v>
      </c>
      <c r="F52" s="40">
        <v>14.2</v>
      </c>
      <c r="G52" s="51">
        <v>13.8</v>
      </c>
      <c r="H52" s="51">
        <v>11</v>
      </c>
      <c r="I52" s="51">
        <v>10.199999999999999</v>
      </c>
      <c r="J52" s="51">
        <v>9.6</v>
      </c>
      <c r="K52" s="50">
        <v>9.6</v>
      </c>
      <c r="M52" s="36"/>
    </row>
    <row r="53" spans="1:13" ht="16.5" customHeight="1" x14ac:dyDescent="0.25">
      <c r="A53" s="24" t="s">
        <v>5</v>
      </c>
      <c r="B53" s="8"/>
      <c r="C53" s="25"/>
      <c r="D53" s="25"/>
      <c r="E53" s="25"/>
      <c r="F53" s="40"/>
      <c r="G53" s="51"/>
      <c r="H53" s="51"/>
      <c r="I53" s="51"/>
      <c r="J53" s="51"/>
      <c r="K53" s="50"/>
    </row>
    <row r="54" spans="1:13" ht="15" customHeight="1" x14ac:dyDescent="0.25">
      <c r="A54" s="7" t="s">
        <v>6</v>
      </c>
      <c r="B54" s="8" t="s">
        <v>4</v>
      </c>
      <c r="C54" s="26">
        <v>16.2</v>
      </c>
      <c r="D54" s="26">
        <v>15.6</v>
      </c>
      <c r="E54" s="26">
        <v>13.6</v>
      </c>
      <c r="F54" s="41">
        <v>13.3</v>
      </c>
      <c r="G54" s="53">
        <v>12.6</v>
      </c>
      <c r="H54" s="53">
        <v>9.8000000000000007</v>
      </c>
      <c r="I54" s="53">
        <v>9.1</v>
      </c>
      <c r="J54" s="53">
        <v>8.5</v>
      </c>
      <c r="K54" s="52">
        <v>8.9</v>
      </c>
    </row>
    <row r="55" spans="1:13" ht="15" customHeight="1" x14ac:dyDescent="0.25">
      <c r="A55" s="7" t="s">
        <v>6</v>
      </c>
      <c r="B55" s="8" t="s">
        <v>7</v>
      </c>
      <c r="C55" s="28">
        <v>96.4</v>
      </c>
      <c r="D55" s="28">
        <v>95.4</v>
      </c>
      <c r="E55" s="28">
        <v>94.2</v>
      </c>
      <c r="F55" s="43">
        <v>93.6</v>
      </c>
      <c r="G55" s="55">
        <v>91.3</v>
      </c>
      <c r="H55" s="55">
        <v>89.1</v>
      </c>
      <c r="I55" s="55">
        <v>89.2</v>
      </c>
      <c r="J55" s="55">
        <v>88.5</v>
      </c>
      <c r="K55" s="55">
        <v>92.7</v>
      </c>
    </row>
    <row r="56" spans="1:13" ht="15" customHeight="1" x14ac:dyDescent="0.25">
      <c r="A56" s="7" t="s">
        <v>8</v>
      </c>
      <c r="B56" s="8" t="s">
        <v>4</v>
      </c>
      <c r="C56" s="26">
        <v>0.6</v>
      </c>
      <c r="D56" s="26">
        <v>0.7</v>
      </c>
      <c r="E56" s="26">
        <v>0.8</v>
      </c>
      <c r="F56" s="41">
        <v>0.9</v>
      </c>
      <c r="G56" s="53">
        <v>1.2</v>
      </c>
      <c r="H56" s="53">
        <v>1.2</v>
      </c>
      <c r="I56" s="53">
        <v>1.1000000000000001</v>
      </c>
      <c r="J56" s="53">
        <v>1.1000000000000001</v>
      </c>
      <c r="K56" s="52">
        <v>0.7</v>
      </c>
    </row>
    <row r="57" spans="1:13" ht="15" customHeight="1" x14ac:dyDescent="0.25">
      <c r="A57" s="7" t="s">
        <v>8</v>
      </c>
      <c r="B57" s="10" t="s">
        <v>7</v>
      </c>
      <c r="C57" s="29">
        <v>3.6</v>
      </c>
      <c r="D57" s="29">
        <v>4.5999999999999996</v>
      </c>
      <c r="E57" s="29">
        <v>5.8</v>
      </c>
      <c r="F57" s="44">
        <v>6.4</v>
      </c>
      <c r="G57" s="55">
        <v>8.6999999999999993</v>
      </c>
      <c r="H57" s="55">
        <v>10.9</v>
      </c>
      <c r="I57" s="60">
        <v>10.8</v>
      </c>
      <c r="J57" s="60">
        <v>11.5</v>
      </c>
      <c r="K57" s="61">
        <v>7.3</v>
      </c>
      <c r="M57" s="36"/>
    </row>
    <row r="58" spans="1:13" ht="16.5" customHeight="1" x14ac:dyDescent="0.25">
      <c r="A58" s="89" t="s">
        <v>18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3" ht="16.5" customHeight="1" x14ac:dyDescent="0.25">
      <c r="A59" s="11" t="s">
        <v>19</v>
      </c>
      <c r="B59" s="12" t="s">
        <v>20</v>
      </c>
      <c r="C59" s="35">
        <v>7.7</v>
      </c>
      <c r="D59" s="30">
        <v>7.4</v>
      </c>
      <c r="E59" s="30">
        <v>6.4</v>
      </c>
      <c r="F59" s="35">
        <v>6.2</v>
      </c>
      <c r="G59" s="41">
        <v>6</v>
      </c>
      <c r="H59" s="41">
        <v>4.7</v>
      </c>
      <c r="I59" s="35">
        <v>4.4000000000000004</v>
      </c>
      <c r="J59" s="35">
        <v>4</v>
      </c>
      <c r="K59" s="30">
        <v>5.4</v>
      </c>
    </row>
    <row r="60" spans="1:13" ht="16.5" customHeight="1" x14ac:dyDescent="0.25">
      <c r="A60" s="7" t="s">
        <v>21</v>
      </c>
      <c r="B60" s="8" t="s">
        <v>22</v>
      </c>
      <c r="C60" s="34">
        <v>373.4</v>
      </c>
      <c r="D60" s="27">
        <v>372.9</v>
      </c>
      <c r="E60" s="27">
        <v>373.4</v>
      </c>
      <c r="F60" s="34">
        <v>373.9</v>
      </c>
      <c r="G60" s="34">
        <v>373.9</v>
      </c>
      <c r="H60" s="34">
        <v>374.5</v>
      </c>
      <c r="I60" s="34">
        <v>373.9</v>
      </c>
      <c r="J60" s="34">
        <v>373.3</v>
      </c>
      <c r="K60" s="27">
        <v>374.7</v>
      </c>
    </row>
    <row r="61" spans="1:13" ht="16.5" customHeight="1" x14ac:dyDescent="0.25">
      <c r="A61" s="7" t="s">
        <v>23</v>
      </c>
      <c r="B61" s="8" t="s">
        <v>24</v>
      </c>
      <c r="C61" s="34">
        <v>17.7</v>
      </c>
      <c r="D61" s="27">
        <v>16.8</v>
      </c>
      <c r="E61" s="27">
        <v>14.6</v>
      </c>
      <c r="F61" s="34">
        <v>14.1</v>
      </c>
      <c r="G61" s="62">
        <v>13.7</v>
      </c>
      <c r="H61" s="62">
        <v>10.8</v>
      </c>
      <c r="I61" s="62">
        <v>9.9</v>
      </c>
      <c r="J61" s="62">
        <v>9.6</v>
      </c>
      <c r="K61" s="27">
        <v>10.199999999999999</v>
      </c>
    </row>
    <row r="62" spans="1:13" ht="16.5" customHeight="1" x14ac:dyDescent="0.25">
      <c r="A62" s="7" t="s">
        <v>25</v>
      </c>
      <c r="B62" s="8" t="s">
        <v>20</v>
      </c>
      <c r="C62" s="34">
        <v>2.5</v>
      </c>
      <c r="D62" s="27">
        <v>2</v>
      </c>
      <c r="E62" s="27">
        <v>2</v>
      </c>
      <c r="F62" s="34">
        <v>1.7</v>
      </c>
      <c r="G62" s="34">
        <v>2.1</v>
      </c>
      <c r="H62" s="34">
        <v>2.5</v>
      </c>
      <c r="I62" s="34">
        <v>2.4</v>
      </c>
      <c r="J62" s="34">
        <v>2.5</v>
      </c>
      <c r="K62" s="27">
        <v>2.7</v>
      </c>
    </row>
    <row r="63" spans="1:13" ht="16.5" customHeight="1" x14ac:dyDescent="0.25">
      <c r="A63" s="7" t="s">
        <v>26</v>
      </c>
      <c r="B63" s="8" t="s">
        <v>20</v>
      </c>
      <c r="C63" s="27">
        <v>0.3</v>
      </c>
      <c r="D63" s="27">
        <v>0.3</v>
      </c>
      <c r="E63" s="27">
        <v>0.3</v>
      </c>
      <c r="F63" s="34">
        <v>0.3</v>
      </c>
      <c r="G63" s="34">
        <v>0.2</v>
      </c>
      <c r="H63" s="34">
        <v>0.2</v>
      </c>
      <c r="I63" s="34">
        <v>0.2</v>
      </c>
      <c r="J63" s="34">
        <v>0.2</v>
      </c>
      <c r="K63" s="27">
        <v>0.2</v>
      </c>
    </row>
    <row r="64" spans="1:13" ht="16.5" customHeight="1" x14ac:dyDescent="0.25">
      <c r="A64" s="7" t="s">
        <v>27</v>
      </c>
      <c r="B64" s="8" t="s">
        <v>20</v>
      </c>
      <c r="C64" s="27">
        <v>0.2</v>
      </c>
      <c r="D64" s="27">
        <v>0.2</v>
      </c>
      <c r="E64" s="27">
        <v>0.2</v>
      </c>
      <c r="F64" s="34">
        <v>0.2</v>
      </c>
      <c r="G64" s="34">
        <v>0.2</v>
      </c>
      <c r="H64" s="34">
        <v>0.2</v>
      </c>
      <c r="I64" s="34">
        <v>0.2</v>
      </c>
      <c r="J64" s="34">
        <v>0.2</v>
      </c>
      <c r="K64" s="27">
        <v>0.2</v>
      </c>
    </row>
    <row r="65" spans="1:20" ht="16.5" customHeight="1" x14ac:dyDescent="0.25">
      <c r="A65" s="7" t="s">
        <v>28</v>
      </c>
      <c r="B65" s="8" t="s">
        <v>20</v>
      </c>
      <c r="C65" s="27">
        <v>0.2</v>
      </c>
      <c r="D65" s="27">
        <v>0.2</v>
      </c>
      <c r="E65" s="27">
        <v>0.2</v>
      </c>
      <c r="F65" s="34">
        <v>0.2</v>
      </c>
      <c r="G65" s="34">
        <v>0.2</v>
      </c>
      <c r="H65" s="34">
        <v>0.2</v>
      </c>
      <c r="I65" s="34">
        <v>0.2</v>
      </c>
      <c r="J65" s="34">
        <v>0.2</v>
      </c>
      <c r="K65" s="27">
        <v>0.3</v>
      </c>
    </row>
    <row r="66" spans="1:20" ht="16.5" customHeight="1" x14ac:dyDescent="0.25">
      <c r="A66" s="7" t="s">
        <v>29</v>
      </c>
      <c r="B66" s="10" t="s">
        <v>20</v>
      </c>
      <c r="C66" s="27">
        <v>0.2</v>
      </c>
      <c r="D66" s="31">
        <v>0.1</v>
      </c>
      <c r="E66" s="31">
        <v>0.1</v>
      </c>
      <c r="F66" s="45">
        <v>0.1</v>
      </c>
      <c r="G66" s="34">
        <v>0.2</v>
      </c>
      <c r="H66" s="34">
        <v>0.2</v>
      </c>
      <c r="I66" s="34">
        <v>0.2</v>
      </c>
      <c r="J66" s="34">
        <v>0.2</v>
      </c>
      <c r="K66" s="31">
        <v>0.2</v>
      </c>
    </row>
    <row r="67" spans="1:20" ht="16.5" customHeight="1" x14ac:dyDescent="0.25">
      <c r="A67" s="89" t="s">
        <v>30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</row>
    <row r="68" spans="1:20" ht="15" customHeight="1" x14ac:dyDescent="0.25">
      <c r="A68" s="13" t="s">
        <v>31</v>
      </c>
      <c r="B68" s="12" t="s">
        <v>32</v>
      </c>
      <c r="C68" s="32">
        <v>3.72</v>
      </c>
      <c r="D68" s="32">
        <v>3.72</v>
      </c>
      <c r="E68" s="32">
        <v>3.73</v>
      </c>
      <c r="F68" s="46">
        <v>3.73</v>
      </c>
      <c r="G68" s="49">
        <v>3.73</v>
      </c>
      <c r="H68" s="49">
        <v>3.72</v>
      </c>
      <c r="I68" s="49">
        <v>3.72</v>
      </c>
      <c r="J68" s="49">
        <v>3.73</v>
      </c>
      <c r="K68" s="33">
        <v>3.69</v>
      </c>
      <c r="M68" s="50"/>
    </row>
    <row r="69" spans="1:20" ht="15" customHeight="1" x14ac:dyDescent="0.35">
      <c r="A69" s="14" t="s">
        <v>33</v>
      </c>
      <c r="B69" s="8" t="s">
        <v>34</v>
      </c>
      <c r="C69" s="27">
        <v>1.5</v>
      </c>
      <c r="D69" s="27">
        <v>1.4</v>
      </c>
      <c r="E69" s="27">
        <v>1.3</v>
      </c>
      <c r="F69" s="34">
        <v>1.44</v>
      </c>
      <c r="G69" s="34">
        <v>1.6</v>
      </c>
      <c r="H69" s="34">
        <v>1.5</v>
      </c>
      <c r="I69" s="34">
        <v>1.3</v>
      </c>
      <c r="J69" s="34">
        <v>1.2</v>
      </c>
      <c r="K69" s="27">
        <v>1.5</v>
      </c>
      <c r="L69"/>
      <c r="M69"/>
      <c r="N69"/>
      <c r="O69"/>
      <c r="P69"/>
      <c r="Q69"/>
      <c r="R69"/>
      <c r="S69"/>
      <c r="T69"/>
    </row>
    <row r="70" spans="1:20" ht="15" customHeight="1" x14ac:dyDescent="0.35">
      <c r="A70" s="14" t="s">
        <v>35</v>
      </c>
      <c r="B70" s="8" t="s">
        <v>34</v>
      </c>
      <c r="C70" s="54">
        <v>9.5</v>
      </c>
      <c r="D70" s="54">
        <v>10.7</v>
      </c>
      <c r="E70" s="54">
        <v>11.5</v>
      </c>
      <c r="F70" s="62">
        <v>11.8</v>
      </c>
      <c r="G70" s="62">
        <v>11.3</v>
      </c>
      <c r="H70" s="62">
        <v>10.7</v>
      </c>
      <c r="I70" s="62">
        <v>10.4</v>
      </c>
      <c r="J70" s="62">
        <v>10.199999999999999</v>
      </c>
      <c r="K70" s="54">
        <v>10.6</v>
      </c>
      <c r="L70"/>
      <c r="M70"/>
      <c r="N70"/>
      <c r="O70"/>
      <c r="P70"/>
      <c r="Q70"/>
      <c r="R70"/>
      <c r="S70"/>
      <c r="T70"/>
    </row>
    <row r="71" spans="1:20" ht="15" customHeight="1" x14ac:dyDescent="0.3">
      <c r="A71" s="14" t="s">
        <v>36</v>
      </c>
      <c r="B71" s="8" t="s">
        <v>34</v>
      </c>
      <c r="C71" s="54">
        <v>11.3</v>
      </c>
      <c r="D71" s="54">
        <v>11.6</v>
      </c>
      <c r="E71" s="54">
        <v>11.2</v>
      </c>
      <c r="F71" s="62">
        <v>11.6</v>
      </c>
      <c r="G71" s="62">
        <v>11.3</v>
      </c>
      <c r="H71" s="62">
        <v>10.8</v>
      </c>
      <c r="I71" s="62">
        <v>10.6</v>
      </c>
      <c r="J71" s="62">
        <v>10.3</v>
      </c>
      <c r="K71" s="54">
        <v>10.9</v>
      </c>
      <c r="L71"/>
      <c r="M71"/>
      <c r="N71"/>
      <c r="O71"/>
      <c r="P71"/>
      <c r="Q71"/>
      <c r="R71"/>
      <c r="S71"/>
      <c r="T71"/>
    </row>
    <row r="72" spans="1:20" ht="15" customHeight="1" x14ac:dyDescent="0.35">
      <c r="A72" s="14" t="s">
        <v>37</v>
      </c>
      <c r="B72" s="8" t="s">
        <v>34</v>
      </c>
      <c r="C72" s="54">
        <v>10.7</v>
      </c>
      <c r="D72" s="54">
        <v>9.1</v>
      </c>
      <c r="E72" s="54">
        <v>10</v>
      </c>
      <c r="F72" s="62">
        <v>9.6999999999999993</v>
      </c>
      <c r="G72" s="62">
        <v>9.1999999999999993</v>
      </c>
      <c r="H72" s="62">
        <v>8.9</v>
      </c>
      <c r="I72" s="62">
        <v>8.6999999999999993</v>
      </c>
      <c r="J72" s="62">
        <v>9.1</v>
      </c>
      <c r="K72" s="54">
        <v>9.1999999999999993</v>
      </c>
      <c r="L72"/>
      <c r="M72"/>
      <c r="N72"/>
      <c r="O72"/>
      <c r="P72"/>
      <c r="Q72"/>
      <c r="R72"/>
      <c r="S72"/>
      <c r="T72"/>
    </row>
    <row r="73" spans="1:20" ht="15" customHeight="1" x14ac:dyDescent="0.3">
      <c r="A73" s="14" t="s">
        <v>38</v>
      </c>
      <c r="B73" s="8" t="s">
        <v>34</v>
      </c>
      <c r="C73" s="54">
        <v>33.6</v>
      </c>
      <c r="D73" s="54">
        <v>36.9</v>
      </c>
      <c r="E73" s="54">
        <v>35</v>
      </c>
      <c r="F73" s="62">
        <v>37.5</v>
      </c>
      <c r="G73" s="62">
        <v>35.6</v>
      </c>
      <c r="H73" s="62">
        <v>30.6</v>
      </c>
      <c r="I73" s="62">
        <v>29.6</v>
      </c>
      <c r="J73" s="62">
        <v>27.8</v>
      </c>
      <c r="K73" s="54">
        <v>30.2</v>
      </c>
      <c r="L73"/>
      <c r="M73"/>
      <c r="N73"/>
      <c r="O73"/>
      <c r="P73"/>
      <c r="Q73"/>
      <c r="R73"/>
      <c r="S73"/>
      <c r="T73"/>
    </row>
    <row r="74" spans="1:20" ht="15" customHeight="1" x14ac:dyDescent="0.3">
      <c r="A74" s="14" t="s">
        <v>39</v>
      </c>
      <c r="B74" s="8" t="s">
        <v>34</v>
      </c>
      <c r="C74" s="54" t="s">
        <v>14</v>
      </c>
      <c r="D74" s="54" t="s">
        <v>14</v>
      </c>
      <c r="E74" s="54" t="s">
        <v>14</v>
      </c>
      <c r="F74" s="62" t="s">
        <v>14</v>
      </c>
      <c r="G74" s="62" t="s">
        <v>14</v>
      </c>
      <c r="H74" s="62" t="s">
        <v>14</v>
      </c>
      <c r="I74" s="62" t="s">
        <v>14</v>
      </c>
      <c r="J74" s="62" t="s">
        <v>14</v>
      </c>
      <c r="K74" s="54" t="s">
        <v>14</v>
      </c>
      <c r="L74"/>
      <c r="M74"/>
      <c r="N74"/>
      <c r="O74"/>
      <c r="P74"/>
      <c r="Q74"/>
      <c r="R74"/>
      <c r="S74"/>
      <c r="T74"/>
    </row>
    <row r="75" spans="1:20" ht="15" customHeight="1" x14ac:dyDescent="0.3">
      <c r="A75" s="14" t="s">
        <v>40</v>
      </c>
      <c r="B75" s="8" t="s">
        <v>34</v>
      </c>
      <c r="C75" s="54">
        <v>7</v>
      </c>
      <c r="D75" s="54">
        <v>6.9</v>
      </c>
      <c r="E75" s="54">
        <v>6.9</v>
      </c>
      <c r="F75" s="62">
        <v>6.8</v>
      </c>
      <c r="G75" s="62">
        <v>6.8</v>
      </c>
      <c r="H75" s="62">
        <v>5.8</v>
      </c>
      <c r="I75" s="62">
        <v>5.9</v>
      </c>
      <c r="J75" s="62">
        <v>5.5</v>
      </c>
      <c r="K75" s="63">
        <v>5.5</v>
      </c>
      <c r="L75"/>
      <c r="M75"/>
      <c r="N75"/>
      <c r="O75"/>
      <c r="P75"/>
      <c r="Q75"/>
      <c r="R75"/>
      <c r="S75"/>
      <c r="T75"/>
    </row>
    <row r="76" spans="1:20" ht="15" customHeight="1" x14ac:dyDescent="0.35">
      <c r="A76" s="14" t="s">
        <v>41</v>
      </c>
      <c r="B76" s="8" t="s">
        <v>34</v>
      </c>
      <c r="C76" s="54">
        <v>5.2</v>
      </c>
      <c r="D76" s="54">
        <v>5</v>
      </c>
      <c r="E76" s="54">
        <v>4.5999999999999996</v>
      </c>
      <c r="F76" s="62">
        <v>4.5999999999999996</v>
      </c>
      <c r="G76" s="62">
        <v>4.4000000000000004</v>
      </c>
      <c r="H76" s="62">
        <v>3.6</v>
      </c>
      <c r="I76" s="62">
        <v>3.4</v>
      </c>
      <c r="J76" s="62">
        <v>3.2</v>
      </c>
      <c r="K76" s="63">
        <v>3.3</v>
      </c>
      <c r="L76"/>
      <c r="M76"/>
      <c r="N76"/>
      <c r="O76"/>
      <c r="P76"/>
      <c r="Q76"/>
      <c r="R76"/>
      <c r="S76"/>
      <c r="T76"/>
    </row>
    <row r="77" spans="1:20" ht="15" customHeight="1" x14ac:dyDescent="0.35">
      <c r="A77" s="15" t="s">
        <v>42</v>
      </c>
      <c r="B77" s="10" t="s">
        <v>34</v>
      </c>
      <c r="C77" s="54">
        <v>4.5</v>
      </c>
      <c r="D77" s="54">
        <v>4.4000000000000004</v>
      </c>
      <c r="E77" s="54">
        <v>3.9</v>
      </c>
      <c r="F77" s="62">
        <v>3.8</v>
      </c>
      <c r="G77" s="62">
        <v>3.7</v>
      </c>
      <c r="H77" s="62">
        <v>3</v>
      </c>
      <c r="I77" s="62">
        <v>2.7</v>
      </c>
      <c r="J77" s="62">
        <v>2.6</v>
      </c>
      <c r="K77" s="64">
        <v>2.6</v>
      </c>
      <c r="L77"/>
      <c r="M77"/>
      <c r="N77"/>
      <c r="O77"/>
      <c r="P77"/>
      <c r="Q77"/>
      <c r="R77"/>
      <c r="S77"/>
      <c r="T77"/>
    </row>
    <row r="78" spans="1:20" ht="16.5" customHeight="1" x14ac:dyDescent="0.3">
      <c r="A78" s="89" t="s">
        <v>43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/>
      <c r="M78"/>
      <c r="N78"/>
      <c r="O78"/>
      <c r="P78"/>
      <c r="Q78"/>
      <c r="R78"/>
      <c r="S78"/>
      <c r="T78"/>
    </row>
    <row r="79" spans="1:20" ht="15" customHeight="1" x14ac:dyDescent="0.3">
      <c r="A79" s="16" t="s">
        <v>44</v>
      </c>
      <c r="B79" s="21" t="s">
        <v>45</v>
      </c>
      <c r="C79" s="65">
        <v>69.7</v>
      </c>
      <c r="D79" s="65">
        <v>69.7</v>
      </c>
      <c r="E79" s="65">
        <v>69.7</v>
      </c>
      <c r="F79" s="66">
        <v>69.7</v>
      </c>
      <c r="G79" s="67">
        <v>69.7</v>
      </c>
      <c r="H79" s="67">
        <v>69.7</v>
      </c>
      <c r="I79" s="67">
        <v>69.7</v>
      </c>
      <c r="J79" s="67">
        <v>69.7</v>
      </c>
      <c r="K79" s="68">
        <v>69.7</v>
      </c>
      <c r="L79"/>
      <c r="M79"/>
      <c r="N79"/>
      <c r="O79"/>
      <c r="P79"/>
      <c r="Q79"/>
      <c r="R79"/>
      <c r="S79"/>
      <c r="T79"/>
    </row>
    <row r="80" spans="1:20" ht="15" customHeight="1" x14ac:dyDescent="0.25">
      <c r="A80" s="17" t="s">
        <v>33</v>
      </c>
      <c r="B80" s="22" t="s">
        <v>46</v>
      </c>
      <c r="C80" s="69">
        <v>0.1</v>
      </c>
      <c r="D80" s="70">
        <v>0.1</v>
      </c>
      <c r="E80" s="70">
        <v>0.1</v>
      </c>
      <c r="F80" s="71">
        <v>0.1</v>
      </c>
      <c r="G80" s="71">
        <v>0.1</v>
      </c>
      <c r="H80" s="71">
        <v>0.1</v>
      </c>
      <c r="I80" s="71">
        <v>0.1</v>
      </c>
      <c r="J80" s="71">
        <v>0.1</v>
      </c>
      <c r="K80" s="70">
        <f>K4/K79</f>
        <v>8.0344332855093251E-2</v>
      </c>
    </row>
    <row r="81" spans="1:21" ht="15" customHeight="1" x14ac:dyDescent="0.3">
      <c r="A81" s="17" t="s">
        <v>35</v>
      </c>
      <c r="B81" s="22" t="s">
        <v>46</v>
      </c>
      <c r="C81" s="70">
        <v>0.5</v>
      </c>
      <c r="D81" s="70">
        <v>0.6</v>
      </c>
      <c r="E81" s="70">
        <v>0.6</v>
      </c>
      <c r="F81" s="71">
        <v>0.6</v>
      </c>
      <c r="G81" s="71">
        <v>0.6</v>
      </c>
      <c r="H81" s="71">
        <v>0.6</v>
      </c>
      <c r="I81" s="71">
        <v>0.6</v>
      </c>
      <c r="J81" s="71">
        <v>0.5</v>
      </c>
      <c r="K81" s="70">
        <v>0.6</v>
      </c>
      <c r="L81"/>
      <c r="M81"/>
      <c r="N81"/>
      <c r="O81"/>
      <c r="P81"/>
      <c r="Q81"/>
      <c r="R81"/>
      <c r="S81"/>
      <c r="T81"/>
      <c r="U81"/>
    </row>
    <row r="82" spans="1:21" ht="15" customHeight="1" x14ac:dyDescent="0.3">
      <c r="A82" s="17" t="s">
        <v>36</v>
      </c>
      <c r="B82" s="22" t="s">
        <v>46</v>
      </c>
      <c r="C82" s="69">
        <v>0.6</v>
      </c>
      <c r="D82" s="70">
        <v>0.6</v>
      </c>
      <c r="E82" s="70">
        <v>0.6</v>
      </c>
      <c r="F82" s="71">
        <v>0.6</v>
      </c>
      <c r="G82" s="71">
        <v>0.6</v>
      </c>
      <c r="H82" s="71">
        <v>0.6</v>
      </c>
      <c r="I82" s="71">
        <v>0.6</v>
      </c>
      <c r="J82" s="71">
        <v>0.6</v>
      </c>
      <c r="K82" s="70">
        <v>0.6</v>
      </c>
      <c r="L82"/>
      <c r="M82"/>
      <c r="N82"/>
      <c r="O82"/>
      <c r="P82"/>
      <c r="Q82"/>
      <c r="R82"/>
      <c r="S82"/>
      <c r="T82"/>
      <c r="U82"/>
    </row>
    <row r="83" spans="1:21" ht="15" customHeight="1" x14ac:dyDescent="0.3">
      <c r="A83" s="17" t="s">
        <v>37</v>
      </c>
      <c r="B83" s="22" t="s">
        <v>46</v>
      </c>
      <c r="C83" s="70">
        <v>0.6</v>
      </c>
      <c r="D83" s="70">
        <v>0.5</v>
      </c>
      <c r="E83" s="70">
        <v>0.5</v>
      </c>
      <c r="F83" s="71">
        <v>0.5</v>
      </c>
      <c r="G83" s="71">
        <v>0.5</v>
      </c>
      <c r="H83" s="71">
        <v>0.5</v>
      </c>
      <c r="I83" s="71">
        <v>0.5</v>
      </c>
      <c r="J83" s="71">
        <v>0.5</v>
      </c>
      <c r="K83" s="70">
        <v>0.5</v>
      </c>
      <c r="L83"/>
      <c r="M83"/>
      <c r="N83"/>
      <c r="O83"/>
      <c r="P83"/>
      <c r="Q83"/>
      <c r="R83"/>
      <c r="S83"/>
      <c r="T83"/>
      <c r="U83"/>
    </row>
    <row r="84" spans="1:21" ht="15" customHeight="1" x14ac:dyDescent="0.3">
      <c r="A84" s="17" t="s">
        <v>38</v>
      </c>
      <c r="B84" s="22" t="s">
        <v>46</v>
      </c>
      <c r="C84" s="70">
        <v>1.8</v>
      </c>
      <c r="D84" s="70">
        <v>2</v>
      </c>
      <c r="E84" s="70">
        <v>1.9</v>
      </c>
      <c r="F84" s="71">
        <v>2</v>
      </c>
      <c r="G84" s="71">
        <v>1.9</v>
      </c>
      <c r="H84" s="71">
        <v>1.6</v>
      </c>
      <c r="I84" s="71">
        <v>1.6</v>
      </c>
      <c r="J84" s="71">
        <v>1.5</v>
      </c>
      <c r="K84" s="70">
        <v>1.6</v>
      </c>
      <c r="L84"/>
      <c r="M84"/>
      <c r="N84"/>
      <c r="O84"/>
      <c r="P84"/>
      <c r="Q84"/>
      <c r="R84"/>
      <c r="S84"/>
      <c r="T84"/>
      <c r="U84"/>
    </row>
    <row r="85" spans="1:21" ht="15" customHeight="1" x14ac:dyDescent="0.3">
      <c r="A85" s="17" t="s">
        <v>39</v>
      </c>
      <c r="B85" s="22" t="s">
        <v>46</v>
      </c>
      <c r="C85" s="70" t="s">
        <v>14</v>
      </c>
      <c r="D85" s="70" t="s">
        <v>14</v>
      </c>
      <c r="E85" s="70" t="s">
        <v>14</v>
      </c>
      <c r="F85" s="71" t="s">
        <v>14</v>
      </c>
      <c r="G85" s="71" t="s">
        <v>14</v>
      </c>
      <c r="H85" s="71" t="s">
        <v>14</v>
      </c>
      <c r="I85" s="71" t="s">
        <v>14</v>
      </c>
      <c r="J85" s="71" t="s">
        <v>14</v>
      </c>
      <c r="K85" s="70" t="s">
        <v>14</v>
      </c>
      <c r="L85"/>
      <c r="M85"/>
      <c r="N85"/>
      <c r="O85"/>
      <c r="P85"/>
      <c r="Q85"/>
      <c r="R85"/>
      <c r="S85"/>
      <c r="T85"/>
      <c r="U85"/>
    </row>
    <row r="86" spans="1:21" ht="15" customHeight="1" x14ac:dyDescent="0.3">
      <c r="A86" s="17" t="s">
        <v>40</v>
      </c>
      <c r="B86" s="22" t="s">
        <v>46</v>
      </c>
      <c r="C86" s="70">
        <v>0.4</v>
      </c>
      <c r="D86" s="70">
        <v>0.4</v>
      </c>
      <c r="E86" s="70">
        <v>0.4</v>
      </c>
      <c r="F86" s="71">
        <v>0.4</v>
      </c>
      <c r="G86" s="71">
        <v>0.4</v>
      </c>
      <c r="H86" s="71">
        <v>0.3</v>
      </c>
      <c r="I86" s="71">
        <v>0.3</v>
      </c>
      <c r="J86" s="71">
        <v>0.3</v>
      </c>
      <c r="K86" s="72">
        <v>0.3</v>
      </c>
      <c r="L86"/>
      <c r="M86"/>
      <c r="N86"/>
      <c r="O86"/>
      <c r="P86"/>
      <c r="Q86"/>
      <c r="R86"/>
      <c r="S86"/>
      <c r="T86"/>
      <c r="U86"/>
    </row>
    <row r="87" spans="1:21" ht="15" customHeight="1" x14ac:dyDescent="0.3">
      <c r="A87" s="17" t="s">
        <v>41</v>
      </c>
      <c r="B87" s="22" t="s">
        <v>46</v>
      </c>
      <c r="C87" s="70">
        <v>0.3</v>
      </c>
      <c r="D87" s="70">
        <v>0.3</v>
      </c>
      <c r="E87" s="70">
        <v>0.2</v>
      </c>
      <c r="F87" s="71">
        <v>0.2</v>
      </c>
      <c r="G87" s="71">
        <v>0.2</v>
      </c>
      <c r="H87" s="71">
        <v>0.2</v>
      </c>
      <c r="I87" s="71">
        <v>0.2</v>
      </c>
      <c r="J87" s="71">
        <v>0.2</v>
      </c>
      <c r="K87" s="72">
        <v>0.2</v>
      </c>
      <c r="L87"/>
      <c r="M87"/>
      <c r="N87"/>
      <c r="O87"/>
      <c r="P87"/>
      <c r="Q87"/>
      <c r="R87"/>
      <c r="S87"/>
      <c r="T87"/>
      <c r="U87"/>
    </row>
    <row r="88" spans="1:21" ht="15" customHeight="1" x14ac:dyDescent="0.3">
      <c r="A88" s="18" t="s">
        <v>42</v>
      </c>
      <c r="B88" s="23" t="s">
        <v>46</v>
      </c>
      <c r="C88" s="70">
        <v>0.2</v>
      </c>
      <c r="D88" s="70">
        <v>0.2</v>
      </c>
      <c r="E88" s="70">
        <v>0.2</v>
      </c>
      <c r="F88" s="71">
        <v>0.2</v>
      </c>
      <c r="G88" s="71">
        <v>0.2</v>
      </c>
      <c r="H88" s="71">
        <v>0.2</v>
      </c>
      <c r="I88" s="71">
        <v>0.1</v>
      </c>
      <c r="J88" s="71">
        <v>0.1</v>
      </c>
      <c r="K88" s="73">
        <v>0.1</v>
      </c>
      <c r="L88"/>
      <c r="M88"/>
      <c r="N88"/>
      <c r="O88"/>
      <c r="P88"/>
      <c r="Q88"/>
      <c r="R88"/>
      <c r="S88"/>
      <c r="T88"/>
      <c r="U88"/>
    </row>
    <row r="89" spans="1:21" ht="16.5" customHeight="1" x14ac:dyDescent="0.25">
      <c r="A89" s="89" t="s">
        <v>47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</row>
    <row r="90" spans="1:21" ht="39.9" customHeight="1" x14ac:dyDescent="0.25">
      <c r="A90" s="7" t="s">
        <v>56</v>
      </c>
      <c r="B90" s="6" t="s">
        <v>48</v>
      </c>
      <c r="C90" s="52">
        <v>43.6</v>
      </c>
      <c r="D90" s="52">
        <v>45.6</v>
      </c>
      <c r="E90" s="52">
        <v>47</v>
      </c>
      <c r="F90" s="53">
        <v>48.3</v>
      </c>
      <c r="G90" s="53">
        <v>50.7</v>
      </c>
      <c r="H90" s="53">
        <v>53.1</v>
      </c>
      <c r="I90" s="53">
        <v>55.8</v>
      </c>
      <c r="J90" s="53">
        <v>52</v>
      </c>
      <c r="K90" s="52">
        <v>57.4</v>
      </c>
    </row>
    <row r="91" spans="1:21" ht="30" customHeight="1" x14ac:dyDescent="0.35">
      <c r="A91" s="14" t="s">
        <v>33</v>
      </c>
      <c r="B91" s="6" t="s">
        <v>49</v>
      </c>
      <c r="C91" s="52">
        <v>0.1</v>
      </c>
      <c r="D91" s="52">
        <v>0.1</v>
      </c>
      <c r="E91" s="52">
        <v>0.1</v>
      </c>
      <c r="F91" s="53">
        <v>0.1</v>
      </c>
      <c r="G91" s="53">
        <v>0.1</v>
      </c>
      <c r="H91" s="53">
        <v>0.1</v>
      </c>
      <c r="I91" s="53">
        <v>0.1</v>
      </c>
      <c r="J91" s="53">
        <v>0.1</v>
      </c>
      <c r="K91" s="74">
        <v>0.1</v>
      </c>
    </row>
    <row r="92" spans="1:21" ht="30" customHeight="1" x14ac:dyDescent="0.35">
      <c r="A92" s="14" t="s">
        <v>35</v>
      </c>
      <c r="B92" s="6" t="s">
        <v>49</v>
      </c>
      <c r="C92" s="52">
        <v>0.8</v>
      </c>
      <c r="D92" s="52">
        <v>0.9</v>
      </c>
      <c r="E92" s="52">
        <v>0.9</v>
      </c>
      <c r="F92" s="53">
        <v>0.9</v>
      </c>
      <c r="G92" s="53">
        <v>0.8</v>
      </c>
      <c r="H92" s="53">
        <v>0.8</v>
      </c>
      <c r="I92" s="53">
        <v>0.7</v>
      </c>
      <c r="J92" s="53">
        <v>0.7</v>
      </c>
      <c r="K92" s="74">
        <v>0.7</v>
      </c>
    </row>
    <row r="93" spans="1:21" ht="30" customHeight="1" x14ac:dyDescent="0.25">
      <c r="A93" s="14" t="s">
        <v>36</v>
      </c>
      <c r="B93" s="6" t="s">
        <v>49</v>
      </c>
      <c r="C93" s="52">
        <v>1</v>
      </c>
      <c r="D93" s="52">
        <v>0.9</v>
      </c>
      <c r="E93" s="52">
        <v>0.9</v>
      </c>
      <c r="F93" s="53">
        <f t="shared" ref="F93" si="0">F16/F$90</f>
        <v>0.89648033126293991</v>
      </c>
      <c r="G93" s="53">
        <v>0.8</v>
      </c>
      <c r="H93" s="53">
        <v>0.8</v>
      </c>
      <c r="I93" s="53">
        <v>0.7</v>
      </c>
      <c r="J93" s="53">
        <v>0.7</v>
      </c>
      <c r="K93" s="74">
        <v>0.7</v>
      </c>
    </row>
    <row r="94" spans="1:21" ht="30" customHeight="1" x14ac:dyDescent="0.35">
      <c r="A94" s="14" t="s">
        <v>37</v>
      </c>
      <c r="B94" s="6" t="s">
        <v>49</v>
      </c>
      <c r="C94" s="52">
        <v>0.9</v>
      </c>
      <c r="D94" s="52">
        <v>0.7</v>
      </c>
      <c r="E94" s="52">
        <v>0.8</v>
      </c>
      <c r="F94" s="53">
        <v>0.7</v>
      </c>
      <c r="G94" s="53">
        <v>0.7</v>
      </c>
      <c r="H94" s="53">
        <v>0.6</v>
      </c>
      <c r="I94" s="53">
        <v>0.6</v>
      </c>
      <c r="J94" s="53">
        <v>0.7</v>
      </c>
      <c r="K94" s="74">
        <v>0.6</v>
      </c>
    </row>
    <row r="95" spans="1:21" ht="30" customHeight="1" x14ac:dyDescent="0.25">
      <c r="A95" s="14" t="s">
        <v>38</v>
      </c>
      <c r="B95" s="6" t="s">
        <v>49</v>
      </c>
      <c r="C95" s="52">
        <v>2.9</v>
      </c>
      <c r="D95" s="52">
        <v>3</v>
      </c>
      <c r="E95" s="52">
        <v>2.8</v>
      </c>
      <c r="F95" s="53">
        <v>2.9</v>
      </c>
      <c r="G95" s="53">
        <v>2.6</v>
      </c>
      <c r="H95" s="53">
        <v>2.1</v>
      </c>
      <c r="I95" s="53">
        <v>2</v>
      </c>
      <c r="J95" s="53">
        <v>1.9942307692307693</v>
      </c>
      <c r="K95" s="74">
        <v>1.9</v>
      </c>
    </row>
    <row r="96" spans="1:21" ht="30" customHeight="1" x14ac:dyDescent="0.25">
      <c r="A96" s="14" t="s">
        <v>39</v>
      </c>
      <c r="B96" s="6" t="s">
        <v>49</v>
      </c>
      <c r="C96" s="52" t="s">
        <v>14</v>
      </c>
      <c r="D96" s="52" t="s">
        <v>14</v>
      </c>
      <c r="E96" s="52" t="s">
        <v>14</v>
      </c>
      <c r="F96" s="53" t="s">
        <v>14</v>
      </c>
      <c r="G96" s="53" t="s">
        <v>14</v>
      </c>
      <c r="H96" s="53" t="s">
        <v>14</v>
      </c>
      <c r="I96" s="53" t="s">
        <v>14</v>
      </c>
      <c r="J96" s="53" t="s">
        <v>14</v>
      </c>
      <c r="K96" s="74"/>
    </row>
    <row r="97" spans="1:11" ht="30" customHeight="1" x14ac:dyDescent="0.25">
      <c r="A97" s="14" t="s">
        <v>40</v>
      </c>
      <c r="B97" s="6" t="s">
        <v>49</v>
      </c>
      <c r="C97" s="52">
        <v>0.6</v>
      </c>
      <c r="D97" s="52">
        <v>0.6</v>
      </c>
      <c r="E97" s="52">
        <v>0.5</v>
      </c>
      <c r="F97" s="53">
        <v>0.5</v>
      </c>
      <c r="G97" s="53">
        <v>0.5</v>
      </c>
      <c r="H97" s="53">
        <v>0.4</v>
      </c>
      <c r="I97" s="53">
        <v>0.4</v>
      </c>
      <c r="J97" s="53">
        <v>0.4</v>
      </c>
      <c r="K97" s="74">
        <v>0.4</v>
      </c>
    </row>
    <row r="98" spans="1:11" ht="30" customHeight="1" x14ac:dyDescent="0.35">
      <c r="A98" s="14" t="s">
        <v>41</v>
      </c>
      <c r="B98" s="6" t="s">
        <v>49</v>
      </c>
      <c r="C98" s="52">
        <v>0.4</v>
      </c>
      <c r="D98" s="52">
        <v>0.4</v>
      </c>
      <c r="E98" s="52">
        <v>0.4</v>
      </c>
      <c r="F98" s="53">
        <v>0.4</v>
      </c>
      <c r="G98" s="53">
        <v>0.3</v>
      </c>
      <c r="H98" s="53">
        <v>0.3</v>
      </c>
      <c r="I98" s="53">
        <v>0.2</v>
      </c>
      <c r="J98" s="53">
        <v>0.2</v>
      </c>
      <c r="K98" s="74">
        <v>0.2</v>
      </c>
    </row>
    <row r="99" spans="1:11" s="20" customFormat="1" ht="30" customHeight="1" x14ac:dyDescent="0.35">
      <c r="A99" s="15" t="s">
        <v>42</v>
      </c>
      <c r="B99" s="19" t="s">
        <v>49</v>
      </c>
      <c r="C99" s="52">
        <v>0.4</v>
      </c>
      <c r="D99" s="52">
        <v>0.4</v>
      </c>
      <c r="E99" s="52">
        <v>0.3</v>
      </c>
      <c r="F99" s="53">
        <v>0.3</v>
      </c>
      <c r="G99" s="53">
        <v>0.3</v>
      </c>
      <c r="H99" s="53">
        <v>0.2</v>
      </c>
      <c r="I99" s="53">
        <v>0.2</v>
      </c>
      <c r="J99" s="53">
        <v>0.2</v>
      </c>
      <c r="K99" s="75">
        <v>0.2</v>
      </c>
    </row>
    <row r="100" spans="1:11" s="20" customFormat="1" ht="15" customHeight="1" x14ac:dyDescent="0.25">
      <c r="A100" s="84" t="s">
        <v>50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s="20" customFormat="1" ht="15" customHeight="1" x14ac:dyDescent="0.25">
      <c r="A101" s="85" t="s">
        <v>51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s="20" customFormat="1" ht="15" customHeight="1" x14ac:dyDescent="0.3">
      <c r="A102" s="86" t="s">
        <v>61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s="20" customFormat="1" ht="15" customHeight="1" x14ac:dyDescent="0.25">
      <c r="A103" s="87" t="s">
        <v>52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1:11" s="20" customFormat="1" ht="15" customHeight="1" x14ac:dyDescent="0.25">
      <c r="A104" s="82" t="s">
        <v>53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78"/>
    </row>
    <row r="105" spans="1:11" s="20" customFormat="1" ht="15" customHeight="1" x14ac:dyDescent="0.25">
      <c r="A105" s="79" t="s">
        <v>54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8"/>
    </row>
    <row r="106" spans="1:11" s="20" customFormat="1" ht="14.4" x14ac:dyDescent="0.25">
      <c r="A106" s="80" t="s">
        <v>55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78"/>
    </row>
    <row r="107" spans="1:11" ht="30" customHeight="1" x14ac:dyDescent="0.25">
      <c r="A107" s="81" t="s">
        <v>58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78"/>
    </row>
    <row r="108" spans="1:11" ht="15" customHeight="1" x14ac:dyDescent="0.25">
      <c r="A108" s="76" t="s">
        <v>57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8"/>
    </row>
    <row r="109" spans="1:11" ht="15" customHeight="1" x14ac:dyDescent="0.25">
      <c r="A109" s="81" t="s">
        <v>59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78"/>
    </row>
    <row r="110" spans="1:11" ht="15" customHeight="1" x14ac:dyDescent="0.25">
      <c r="A110" s="76" t="s">
        <v>60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8"/>
    </row>
  </sheetData>
  <mergeCells count="17">
    <mergeCell ref="A104:K104"/>
    <mergeCell ref="A1:K1"/>
    <mergeCell ref="A100:K100"/>
    <mergeCell ref="A101:K101"/>
    <mergeCell ref="A102:K102"/>
    <mergeCell ref="A103:K103"/>
    <mergeCell ref="A3:K3"/>
    <mergeCell ref="A58:K58"/>
    <mergeCell ref="A67:K67"/>
    <mergeCell ref="A78:K78"/>
    <mergeCell ref="A89:K89"/>
    <mergeCell ref="A110:K110"/>
    <mergeCell ref="A105:K105"/>
    <mergeCell ref="A106:K106"/>
    <mergeCell ref="A107:K107"/>
    <mergeCell ref="A108:K108"/>
    <mergeCell ref="A109:K109"/>
  </mergeCells>
  <hyperlinks>
    <hyperlink ref="A110" r:id="rId1"/>
    <hyperlink ref="A108" r:id="rId2"/>
    <hyperlink ref="A102" r:id="rId3"/>
    <hyperlink ref="A102:J102" r:id="rId4" display="https://data.worldbank.org/indicator/NY.GDP.MKTP.PP.KD?contextual=default&amp;end=2020&amp;locations=GE&amp;start=1990&amp;view=chart&amp;year_low_desc=false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2023-07-20T12:36:01Z</dcterms:modified>
</cp:coreProperties>
</file>