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E6B4F3FC-5746-4372-995E-A16866DA0B29}" xr6:coauthVersionLast="46" xr6:coauthVersionMax="46" xr10:uidLastSave="{00000000-0000-0000-0000-000000000000}"/>
  <bookViews>
    <workbookView xWindow="2868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  <sheet name="Tbilisi" sheetId="2" r:id="rId4"/>
    <sheet name="Adjara_AR" sheetId="3" r:id="rId5"/>
    <sheet name="Guria" sheetId="4" r:id="rId6"/>
    <sheet name="Imereti" sheetId="12" r:id="rId7"/>
    <sheet name="Kakheti" sheetId="6" r:id="rId8"/>
    <sheet name="Mtskheta_Mtianeti" sheetId="5" r:id="rId9"/>
    <sheet name="Racha_Lechkhumi_Kvemo_Svaneti" sheetId="7" r:id="rId10"/>
    <sheet name="Samegrelo_Zemo_Svaneti" sheetId="8" r:id="rId11"/>
    <sheet name="Samtskhe_Javakheti" sheetId="9" r:id="rId12"/>
    <sheet name="Kvemo_Kartli" sheetId="10" r:id="rId13"/>
    <sheet name="Shida_Kartli" sheetId="11" r:id="rId14"/>
  </sheets>
  <definedNames>
    <definedName name="_xlnm._FilterDatabase" localSheetId="0" hidden="1">HIDE!$A$1:$B$49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2" i="13"/>
  <c r="C2" i="14"/>
  <c r="C49" i="14"/>
  <c r="C48" i="14"/>
  <c r="C47" i="14"/>
  <c r="C46" i="14"/>
  <c r="C45" i="14"/>
  <c r="C44" i="14"/>
  <c r="C43" i="14"/>
  <c r="C41" i="14"/>
  <c r="C42" i="14"/>
  <c r="C40" i="14"/>
  <c r="C39" i="14"/>
  <c r="C38" i="14"/>
  <c r="C36" i="14"/>
  <c r="C37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</calcChain>
</file>

<file path=xl/sharedStrings.xml><?xml version="1.0" encoding="utf-8"?>
<sst xmlns="http://schemas.openxmlformats.org/spreadsheetml/2006/main" count="3447" uniqueCount="179">
  <si>
    <t>Honey strainer</t>
  </si>
  <si>
    <t>Blower for bees</t>
  </si>
  <si>
    <t>Cream separator</t>
  </si>
  <si>
    <t>Mechanical grape press</t>
  </si>
  <si>
    <t>Mechanical grape crusher</t>
  </si>
  <si>
    <t>Tresher</t>
  </si>
  <si>
    <t>Cracker</t>
  </si>
  <si>
    <t>Hand pumps or other hand irrigation devices</t>
  </si>
  <si>
    <t>Dusters</t>
  </si>
  <si>
    <t>Sprayers</t>
  </si>
  <si>
    <t>Winnowers</t>
  </si>
  <si>
    <t>Threshers</t>
  </si>
  <si>
    <t>Transplanters</t>
  </si>
  <si>
    <t>fertilizer drills</t>
  </si>
  <si>
    <t>Seed drills</t>
  </si>
  <si>
    <t>Total</t>
  </si>
  <si>
    <t>Share of holdings with female holder
(%)</t>
  </si>
  <si>
    <t>Share of holdings with male holder
(%)</t>
  </si>
  <si>
    <t>Table 2. Use of manually operated equipment by familly holdings in Georgia
2022</t>
  </si>
  <si>
    <t>Table 1. Use of manually operated equipment by agricultural holdings in Georgia
2022</t>
  </si>
  <si>
    <t>Table 3. Use of manually operated equipment owned by family holdings by gender of holder in Georgia
2022</t>
  </si>
  <si>
    <t>Table 4. Use of manually operated equipment owned by familly holdings by average number of used equipment and gender of holder in Georgia
2022</t>
  </si>
  <si>
    <t>Share of used owned equipment in total
(%)</t>
  </si>
  <si>
    <r>
      <rPr>
        <b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Survey of machinery, equipment and assets</t>
    </r>
  </si>
  <si>
    <t>-</t>
  </si>
  <si>
    <t>Table 1.1. Use of manually operated equipment by agricultural holdings in Tbilisi
2022</t>
  </si>
  <si>
    <t>Table 2.1. Use of manually operated equipment by familly holdings in Tbilisi
2022</t>
  </si>
  <si>
    <t>Table 3.1. Use of manually operated equipment owned by family holdings by gender of holder in Tbilisi
2022</t>
  </si>
  <si>
    <t>Table 4.1. Use of manually operated equipment owned by familly holdings by average number of used equipment and gender of holder in Tbilisi
2022</t>
  </si>
  <si>
    <t>Table 1.2. Use of manually operated equipment by agricultural holdings in Adjara AR
2022</t>
  </si>
  <si>
    <t>Table 2.2. Use of manually operated equipment by familly holdings in Adjara AR
2022</t>
  </si>
  <si>
    <t>Table 3.2. Use of manually operated equipment owned by family holdings by gender of holder in Adjara AR
2022</t>
  </si>
  <si>
    <t>Table 4.2. Use of manually operated equipment owned by familly holdings by average number of used equipment and gender of holder in Adjara AR
2022</t>
  </si>
  <si>
    <t>Table 1.3. Use of manually operated equipment by agricultural holdings in Guria
2022</t>
  </si>
  <si>
    <t>Table 2.3. Use of manually operated equipment by familly holdings in Guria
2022</t>
  </si>
  <si>
    <t>Table 3.3. Use of manually operated equipment owned by family holdings by gender of holder in Guria
2022</t>
  </si>
  <si>
    <t>Table 4.3. Use of manually operated equipment owned by familly holdings by average number of used equipment and gender of holder in Guria
2022</t>
  </si>
  <si>
    <t>Table 1.4. Use of manually operated equipment by agricultural holdings in Imereti
2022</t>
  </si>
  <si>
    <t>Table 2.4. Use of manually operated equipment by familly holdings in Imereti
2022</t>
  </si>
  <si>
    <t>Table 4.4. Use of manually operated equipment owned by familly holdings by average number of used equipment and gender of holder in Imereti
2022</t>
  </si>
  <si>
    <t>Table 3.4. Use of manually operated equipment owned by family holdings by gender of holder in Imereti
2022</t>
  </si>
  <si>
    <t>Table 1.5. Use of manually operated equipment by agricultural holdings in Kakheti
2022</t>
  </si>
  <si>
    <t>Table 2.5. Use of manually operated equipment by familly holdings in Kakheti
2022</t>
  </si>
  <si>
    <t>Table 3.5. Use of manually operated equipment owned by family holdings by gender of holder in Kakheti
2022</t>
  </si>
  <si>
    <t>Table 4.5. Use of manually operated equipment owned by familly holdings by average number of used equipment and gender of holder in Kakheti
2022</t>
  </si>
  <si>
    <t>Table 1.6. Use of manually operated equipment by agricultural holdings in Mtskheta-Mtianeti
2022</t>
  </si>
  <si>
    <t>Table 2.6. Use of manually operated equipment by familly holdings in Mtskheta-Mtianeti
2022</t>
  </si>
  <si>
    <t>Table 3.6. Use of manually operated equipment owned by family holdings by gender of holder in Mtskheta-Mtianeti
2022</t>
  </si>
  <si>
    <t>Table 4.6. Use of manually operated equipment owned by familly holdings by average number of used equipment and gender of holder in Mtskheta-Mtianeti
2022</t>
  </si>
  <si>
    <t>Table 1.7. Use of manually operated equipment by agricultural holdings in Racha-Lechkhumi and kvemo svaneti
2022</t>
  </si>
  <si>
    <t>Table 2.7. Use of manually operated equipment by familly holdings in Racha-Lechkhumi and kvemo svaneti
2022</t>
  </si>
  <si>
    <t>Table 3.7. Use of manually operated equipment owned by family holdings by gender of holder in Racha-Lechkhumi and kvemo svaneti
2022</t>
  </si>
  <si>
    <t>Table 4.7. Use of manually operated equipment owned by familly holdings by average number of used equipment and gender of holder in Racha-Lechkhumi and kvemo svaneti
2022</t>
  </si>
  <si>
    <t>Table 1.8. Use of manually operated equipment by agricultural holdings in Samegrelo-Zemo Svaneti
2022</t>
  </si>
  <si>
    <t>Table 2.8. Use of manually operated equipment by familly holdings in Samegrelo-Zemo Svaneti
2022</t>
  </si>
  <si>
    <t>Table 3.8. Use of manually operated equipment owned by family holdings by gender of holder in Samegrelo-Zemo Svaneti
2022</t>
  </si>
  <si>
    <t>Table 4.8. Use of manually operated equipment owned by familly holdings by average number of used equipment and gender of holder in Samegrelo-Zemo Svaneti
2022</t>
  </si>
  <si>
    <t>Table 1.9. Use of manually operated equipment by agricultural holdings in Samtskhe-Javakheti
2022</t>
  </si>
  <si>
    <t>Table 2.9. Use of manually operated equipment by familly holdings in Samtskhe-Javakheti
2022</t>
  </si>
  <si>
    <t>Table 3.9. Use of manually operated equipment owned by family holdings by gender of holder in Samtskhe-Javakheti
2022</t>
  </si>
  <si>
    <t>Table 4.9. Use of manually operated equipment owned by familly holdings by average number of used equipment and gender of holder in Samtskhe-Javakheti
2022</t>
  </si>
  <si>
    <t>Table 1.10. Use of manually operated equipment by agricultural holdings in Kvemo Kartli
2022</t>
  </si>
  <si>
    <t>Table 2.10. Use of manually operated equipment by familly holdings in Kvemo Kartli
2022</t>
  </si>
  <si>
    <t>Table 3.10. Use of manually operated equipment owned by family holdings by gender of holder in Kvemo Kartli
2022</t>
  </si>
  <si>
    <t>Table 4.10. Use of manually operated equipment owned by familly holdings by average number of used equipment and gender of holder in Kvemo Kartli
2022</t>
  </si>
  <si>
    <t>Table 1.11. Use of manually operated equipment by agricultural holdings in Shida Kartli
2022</t>
  </si>
  <si>
    <t>Table 2.11. Use of manually operated equipment by familly holdings in Shida Kartli
2022</t>
  </si>
  <si>
    <t>Table 3.11. Use of manually operated equipment owned by family holdings by gender of holder in Shida Kartli
2022</t>
  </si>
  <si>
    <t>Table 4.11. Use of manually operated equipment owned by familly holdings by average number of used equipment and gender of holder in Shida Kartli
2022</t>
  </si>
  <si>
    <t>Table 1. Use of manually operated equipment by agricultural holdings in Georgia 2022</t>
  </si>
  <si>
    <t>Table 2. Use of manually operated equipment by familly holdings in Georgia 2022</t>
  </si>
  <si>
    <t>Table 3. Use of manually operated equipment owned by family holdings by gender of holder in Georgia 2022</t>
  </si>
  <si>
    <t>Table 4. Use of manually operated equipment owned by familly holdings by average number of used equipment and gender of holder in Georgia 2022</t>
  </si>
  <si>
    <t>Table 1.1. Use of manually operated equipment by agricultural holdings in Tbilisi 2022</t>
  </si>
  <si>
    <t>Table 2.1. Use of manually operated equipment by familly holdings in Tbilisi 2022</t>
  </si>
  <si>
    <t>Table 3.1. Use of manually operated equipment owned by family holdings by gender of holder in Tbilisi 2022</t>
  </si>
  <si>
    <t>Table 4.1. Use of manually operated equipment owned by familly holdings by average number of used equipment and gender of holder in Tbilisi 2022</t>
  </si>
  <si>
    <t>Table 1.2. Use of manually operated equipment by agricultural holdings in Adjara AR 2022</t>
  </si>
  <si>
    <t>Table 2.2. Use of manually operated equipment by familly holdings in Adjara AR 2022</t>
  </si>
  <si>
    <t>Table 3.2. Use of manually operated equipment owned by family holdings by gender of holder in Adjara AR 2022</t>
  </si>
  <si>
    <t>Table 4.2. Use of manually operated equipment owned by familly holdings by average number of used equipment and gender of holder in Adjara AR 2022</t>
  </si>
  <si>
    <t>Table 1.3. Use of manually operated equipment by agricultural holdings in Guria 2022</t>
  </si>
  <si>
    <t>Table 2.3. Use of manually operated equipment by familly holdings in Guria 2022</t>
  </si>
  <si>
    <t>Table 3.3. Use of manually operated equipment owned by family holdings by gender of holder in Guria 2022</t>
  </si>
  <si>
    <t>Table 4.3. Use of manually operated equipment owned by familly holdings by average number of used equipment and gender of holder in Guria 2022</t>
  </si>
  <si>
    <t>Table 1.4. Use of manually operated equipment by agricultural holdings in Imereti 2022</t>
  </si>
  <si>
    <t>Table 2.4. Use of manually operated equipment by familly holdings in Imereti 2022</t>
  </si>
  <si>
    <t>Table 3.4. Use of manually operated equipment owned by family holdings by gender of holder in Imereti 2022</t>
  </si>
  <si>
    <t>Table 4.4. Use of manually operated equipment owned by familly holdings by average number of used equipment and gender of holder in Imereti 2022</t>
  </si>
  <si>
    <t>Table 1.5. Use of manually operated equipment by agricultural holdings in Kakheti 2022</t>
  </si>
  <si>
    <t>Table 2.5. Use of manually operated equipment by familly holdings in Kakheti 2022</t>
  </si>
  <si>
    <t>Table 3.5. Use of manually operated equipment owned by family holdings by gender of holder in Kakheti 2022</t>
  </si>
  <si>
    <t>Table 4.5. Use of manually operated equipment owned by familly holdings by average number of used equipment and gender of holder in Kakheti 2022</t>
  </si>
  <si>
    <t>Table 1.6. Use of manually operated equipment by agricultural holdings in Mtskheta-Mtianeti 2022</t>
  </si>
  <si>
    <t>Table 2.6. Use of manually operated equipment by familly holdings in Mtskheta-Mtianeti 2022</t>
  </si>
  <si>
    <t>Table 3.6. Use of manually operated equipment owned by family holdings by gender of holder in Mtskheta-Mtianeti 2022</t>
  </si>
  <si>
    <t>Table 4.6. Use of manually operated equipment owned by familly holdings by average number of used equipment and gender of holder in Mtskheta-Mtianeti 2022</t>
  </si>
  <si>
    <t>Table 1.7. Use of manually operated equipment by agricultural holdings in Racha-Lechkhumi and kvemo svaneti 2022</t>
  </si>
  <si>
    <t>Table 2.7. Use of manually operated equipment by familly holdings in Racha-Lechkhumi and kvemo svaneti 2022</t>
  </si>
  <si>
    <t>Table 3.7. Use of manually operated equipment owned by family holdings by gender of holder in Racha-Lechkhumi and kvemo svaneti 2022</t>
  </si>
  <si>
    <t>Table 4.7. Use of manually operated equipment owned by familly holdings by average number of used equipment and gender of holder in Racha-Lechkhumi and kvemo svaneti 2022</t>
  </si>
  <si>
    <t>Table 1.8. Use of manually operated equipment by agricultural holdings in Samegrelo-Zemo Svaneti 2022</t>
  </si>
  <si>
    <t>Table 2.8. Use of manually operated equipment by familly holdings in Samegrelo-Zemo Svaneti 2022</t>
  </si>
  <si>
    <t>Table 3.8. Use of manually operated equipment owned by family holdings by gender of holder in Samegrelo-Zemo Svaneti 2022</t>
  </si>
  <si>
    <t>Table 4.8. Use of manually operated equipment owned by familly holdings by average number of used equipment and gender of holder in Samegrelo-Zemo Svaneti 2022</t>
  </si>
  <si>
    <t>Table 1.9. Use of manually operated equipment by agricultural holdings in Samtskhe-Javakheti 2022</t>
  </si>
  <si>
    <t>Table 2.9. Use of manually operated equipment by familly holdings in Samtskhe-Javakheti 2022</t>
  </si>
  <si>
    <t>Table 3.9. Use of manually operated equipment owned by family holdings by gender of holder in Samtskhe-Javakheti 2022</t>
  </si>
  <si>
    <t>Table 4.9. Use of manually operated equipment owned by familly holdings by average number of used equipment and gender of holder in Samtskhe-Javakheti 2022</t>
  </si>
  <si>
    <t>Table 1.10. Use of manually operated equipment by agricultural holdings in Kvemo Kartli 2022</t>
  </si>
  <si>
    <t>Table 2.10. Use of manually operated equipment by familly holdings in Kvemo Kartli 2022</t>
  </si>
  <si>
    <t>Table 3.10. Use of manually operated equipment owned by family holdings by gender of holder in Kvemo Kartli 2022</t>
  </si>
  <si>
    <t>Table 4.10. Use of manually operated equipment owned by familly holdings by average number of used equipment and gender of holder in Kvemo Kartli 2022</t>
  </si>
  <si>
    <t>Table 1.11. Use of manually operated equipment by agricultural holdings in Shida Kartli 2022</t>
  </si>
  <si>
    <t>Table 2.11. Use of manually operated equipment by familly holdings in Shida Kartli 2022</t>
  </si>
  <si>
    <t>Table 3.11. Use of manually operated equipment owned by family holdings by gender of holder in Shida Kartli 2022</t>
  </si>
  <si>
    <t>Table 4.11. Use of manually operated equipment owned by familly holdings by average number of used equipment and gender of holder in Shida Kartli 2022</t>
  </si>
  <si>
    <t>#Georgia!$A$1</t>
  </si>
  <si>
    <t>#Georgia!$A$21</t>
  </si>
  <si>
    <t>#Georgia!$A$41</t>
  </si>
  <si>
    <t>#Georgia!$A$61</t>
  </si>
  <si>
    <t>#Tbilisi!$A$1</t>
  </si>
  <si>
    <t>#Tbilisi!$A$21</t>
  </si>
  <si>
    <t>#Tbilisi!$A$41</t>
  </si>
  <si>
    <t>#Tbilisi!$A$61</t>
  </si>
  <si>
    <t>#Adjara_AR!$A$1</t>
  </si>
  <si>
    <t>#Adjara_AR!$A$21</t>
  </si>
  <si>
    <t>#Adjara_AR!$A$41</t>
  </si>
  <si>
    <t>#Adjara_AR!$A$61</t>
  </si>
  <si>
    <t>#Guria!$A$1</t>
  </si>
  <si>
    <t>#Guria!$A$21</t>
  </si>
  <si>
    <t>#Guria!$A$41</t>
  </si>
  <si>
    <t>#Guria!$A$61</t>
  </si>
  <si>
    <t>#Imereti!$A$1</t>
  </si>
  <si>
    <t>#Imereti!$A$21</t>
  </si>
  <si>
    <t>#Imereti!$A$41</t>
  </si>
  <si>
    <t>#Imereti!$A$61</t>
  </si>
  <si>
    <t>#Kakheti!$A$1</t>
  </si>
  <si>
    <t>#Kakheti!$A$21</t>
  </si>
  <si>
    <t>#Kakheti!$A$41</t>
  </si>
  <si>
    <t>#Kakheti!$A$61</t>
  </si>
  <si>
    <t>#Mtskheta_Mtianeti!$A$1</t>
  </si>
  <si>
    <t>#Mtskheta_Mtianeti!$A$21</t>
  </si>
  <si>
    <t>#Mtskheta_Mtianeti!$A$41</t>
  </si>
  <si>
    <t>#Mtskheta_Mtianeti!$A$61</t>
  </si>
  <si>
    <t>#Racha_Lechkhumi_Kvemo_Svaneti!$A$1</t>
  </si>
  <si>
    <t>#Racha_Lechkhumi_Kvemo_Svaneti!$A$21</t>
  </si>
  <si>
    <t>#Racha_Lechkhumi_Kvemo_Svaneti!$A$41</t>
  </si>
  <si>
    <t>#Racha_Lechkhumi_Kvemo_Svaneti!$A$61</t>
  </si>
  <si>
    <t>#Samegrelo_Zemo_Svaneti!$A$1</t>
  </si>
  <si>
    <t>#Samegrelo_Zemo_Svaneti!$A$21</t>
  </si>
  <si>
    <t>#Samegrelo_Zemo_Svaneti!$A$41</t>
  </si>
  <si>
    <t>#Samegrelo_Zemo_Svaneti!$A$61</t>
  </si>
  <si>
    <t>#Samtskhe_Javakheti!$A$1</t>
  </si>
  <si>
    <t>#Samtskhe_Javakheti!$A$21</t>
  </si>
  <si>
    <t>#Samtskhe_Javakheti!$A$41</t>
  </si>
  <si>
    <t>#Samtskhe_Javakheti!$A$61</t>
  </si>
  <si>
    <t>#Kvemo_Kartli!$A$1</t>
  </si>
  <si>
    <t>#Kvemo_Kartli!$A$21</t>
  </si>
  <si>
    <t>#Kvemo_Kartli!$A$41</t>
  </si>
  <si>
    <t>#Kvemo_Kartli!$A$61</t>
  </si>
  <si>
    <t>#Shida_Kartli!$A$1</t>
  </si>
  <si>
    <t>#Shida_Kartli!$A$21</t>
  </si>
  <si>
    <t>#Shida_Kartli!$A$41</t>
  </si>
  <si>
    <t>#Shida_Kartli!$A$61</t>
  </si>
  <si>
    <t>Part 1. Manually operated equipment</t>
  </si>
  <si>
    <t>Average number of used equipment by the holdings with male holder</t>
  </si>
  <si>
    <t>Average number of used equipment by the holdings with female holder</t>
  </si>
  <si>
    <t>Number of holdings reporting use of equipment
(ths. units)</t>
  </si>
  <si>
    <t>Number of used equipment
(ths. units)</t>
  </si>
  <si>
    <t>Number of holdings reporting use owned equipment
(ths. units)</t>
  </si>
  <si>
    <t>Number of use owned equipment
(ths. units)</t>
  </si>
  <si>
    <t>Number of holdings with male holder
(ths. units)</t>
  </si>
  <si>
    <t>Number of holdings with female holder
(ths. units)</t>
  </si>
  <si>
    <t>Number of holdings reporting use of owned equipment
(ths. units)</t>
  </si>
  <si>
    <t>Number of used equipment by the holdings with male holder
(ths. units)</t>
  </si>
  <si>
    <t>Number of used equipment by the holdings with female holder
(ths. units)</t>
  </si>
  <si>
    <t>Share of own equipment in total number of equipment used by family holdings
(%)</t>
  </si>
  <si>
    <t>Number of used own equipment
(ths.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</si>
</sst>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165" fontId="6" fillId="0" borderId="1" xfId="1" applyNumberFormat="1" applyFont="1" applyBorder="1"/>
    <xf numFmtId="165" fontId="11" fillId="0" borderId="1" xfId="1" applyNumberFormat="1" applyFont="1" applyBorder="1" applyAlignment="1">
      <alignment horizontal="right"/>
    </xf>
    <xf numFmtId="165" fontId="11" fillId="0" borderId="1" xfId="1" applyNumberFormat="1" applyFont="1" applyBorder="1"/>
    <xf numFmtId="0" fontId="9" fillId="0" borderId="0" xfId="2" applyFont="1"/>
    <xf numFmtId="0" fontId="10" fillId="0" borderId="0" xfId="0" quotePrefix="1" applyFont="1"/>
    <xf numFmtId="0" fontId="2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showGridLines="0" zoomScaleNormal="100" workbookViewId="0">
      <selection activeCell="A2" sqref="A2"/>
    </sheetView>
  </sheetViews>
  <sheetFormatPr defaultRowHeight="15"/>
  <cols>
    <col min="1" max="1" width="154.28515625" bestFit="1" customWidth="1"/>
    <col min="2" max="2" width="38.28515625" customWidth="1"/>
    <col min="10" max="10" width="35.28515625" bestFit="1" customWidth="1"/>
  </cols>
  <sheetData>
    <row r="1" spans="1:3">
      <c r="A1" s="24" t="s">
        <v>165</v>
      </c>
      <c r="B1" s="23"/>
    </row>
    <row r="2" spans="1:3">
      <c r="A2" s="22" t="s">
        <v>69</v>
      </c>
      <c r="B2" s="22" t="s">
        <v>117</v>
      </c>
      <c r="C2" t="str">
        <f>Georgia!A1</f>
        <v>Table 1. Use of manually operated equipment by agricultural holdings in Georgia
2022</v>
      </c>
    </row>
    <row r="3" spans="1:3">
      <c r="A3" s="22" t="s">
        <v>70</v>
      </c>
      <c r="B3" s="22" t="s">
        <v>118</v>
      </c>
      <c r="C3" t="str">
        <f>Georgia!A21</f>
        <v>Table 2. Use of manually operated equipment by familly holdings in Georgia
2022</v>
      </c>
    </row>
    <row r="4" spans="1:3">
      <c r="A4" s="22" t="s">
        <v>71</v>
      </c>
      <c r="B4" s="22" t="s">
        <v>119</v>
      </c>
      <c r="C4" t="str">
        <f>Georgia!A41</f>
        <v>Table 3. Use of manually operated equipment owned by family holdings by gender of holder in Georgia
2022</v>
      </c>
    </row>
    <row r="5" spans="1:3">
      <c r="A5" s="22" t="s">
        <v>72</v>
      </c>
      <c r="B5" s="22" t="s">
        <v>120</v>
      </c>
      <c r="C5" t="str">
        <f>Georgia!A61</f>
        <v>Table 4. Use of manually operated equipment owned by familly holdings by average number of used equipment and gender of holder in Georgia
2022</v>
      </c>
    </row>
    <row r="6" spans="1:3">
      <c r="A6" s="22" t="s">
        <v>73</v>
      </c>
      <c r="B6" s="22" t="s">
        <v>121</v>
      </c>
      <c r="C6" t="str">
        <f>Tbilisi!A1</f>
        <v>Table 1.1. Use of manually operated equipment by agricultural holdings in Tbilisi
2022</v>
      </c>
    </row>
    <row r="7" spans="1:3">
      <c r="A7" s="22" t="s">
        <v>74</v>
      </c>
      <c r="B7" s="22" t="s">
        <v>122</v>
      </c>
      <c r="C7" t="str">
        <f>Tbilisi!A21</f>
        <v>Table 2.1. Use of manually operated equipment by familly holdings in Tbilisi
2022</v>
      </c>
    </row>
    <row r="8" spans="1:3">
      <c r="A8" s="22" t="s">
        <v>75</v>
      </c>
      <c r="B8" s="22" t="s">
        <v>123</v>
      </c>
      <c r="C8" t="str">
        <f>Tbilisi!A41</f>
        <v>Table 3.1. Use of manually operated equipment owned by family holdings by gender of holder in Tbilisi
2022</v>
      </c>
    </row>
    <row r="9" spans="1:3">
      <c r="A9" s="22" t="s">
        <v>76</v>
      </c>
      <c r="B9" s="22" t="s">
        <v>124</v>
      </c>
      <c r="C9" t="str">
        <f>Tbilisi!A61</f>
        <v>Table 4.1. Use of manually operated equipment owned by familly holdings by average number of used equipment and gender of holder in Tbilisi
2022</v>
      </c>
    </row>
    <row r="10" spans="1:3">
      <c r="A10" s="22" t="s">
        <v>77</v>
      </c>
      <c r="B10" s="22" t="s">
        <v>125</v>
      </c>
      <c r="C10" t="str">
        <f>Adjara_AR!A1</f>
        <v>Table 1.2. Use of manually operated equipment by agricultural holdings in Adjara AR
2022</v>
      </c>
    </row>
    <row r="11" spans="1:3">
      <c r="A11" s="22" t="s">
        <v>78</v>
      </c>
      <c r="B11" s="22" t="s">
        <v>126</v>
      </c>
      <c r="C11" t="str">
        <f>Adjara_AR!A21</f>
        <v>Table 2.2. Use of manually operated equipment by familly holdings in Adjara AR
2022</v>
      </c>
    </row>
    <row r="12" spans="1:3">
      <c r="A12" s="22" t="s">
        <v>79</v>
      </c>
      <c r="B12" s="22" t="s">
        <v>127</v>
      </c>
      <c r="C12" t="str">
        <f>Adjara_AR!A41</f>
        <v>Table 3.2. Use of manually operated equipment owned by family holdings by gender of holder in Adjara AR
2022</v>
      </c>
    </row>
    <row r="13" spans="1:3">
      <c r="A13" s="22" t="s">
        <v>80</v>
      </c>
      <c r="B13" s="22" t="s">
        <v>128</v>
      </c>
      <c r="C13" t="str">
        <f>Adjara_AR!A61</f>
        <v>Table 4.2. Use of manually operated equipment owned by familly holdings by average number of used equipment and gender of holder in Adjara AR
2022</v>
      </c>
    </row>
    <row r="14" spans="1:3">
      <c r="A14" s="22" t="s">
        <v>81</v>
      </c>
      <c r="B14" s="22" t="s">
        <v>129</v>
      </c>
      <c r="C14" t="str">
        <f>Guria!A1</f>
        <v>Table 1.3. Use of manually operated equipment by agricultural holdings in Guria
2022</v>
      </c>
    </row>
    <row r="15" spans="1:3">
      <c r="A15" s="22" t="s">
        <v>82</v>
      </c>
      <c r="B15" s="22" t="s">
        <v>130</v>
      </c>
      <c r="C15" t="str">
        <f>Guria!A21</f>
        <v>Table 2.3. Use of manually operated equipment by familly holdings in Guria
2022</v>
      </c>
    </row>
    <row r="16" spans="1:3">
      <c r="A16" s="22" t="s">
        <v>83</v>
      </c>
      <c r="B16" s="22" t="s">
        <v>131</v>
      </c>
      <c r="C16" t="str">
        <f>Guria!A41</f>
        <v>Table 3.3. Use of manually operated equipment owned by family holdings by gender of holder in Guria
2022</v>
      </c>
    </row>
    <row r="17" spans="1:3">
      <c r="A17" s="22" t="s">
        <v>84</v>
      </c>
      <c r="B17" s="22" t="s">
        <v>132</v>
      </c>
      <c r="C17" t="str">
        <f>Guria!A61</f>
        <v>Table 4.3. Use of manually operated equipment owned by familly holdings by average number of used equipment and gender of holder in Guria
2022</v>
      </c>
    </row>
    <row r="18" spans="1:3">
      <c r="A18" s="22" t="s">
        <v>85</v>
      </c>
      <c r="B18" s="22" t="s">
        <v>133</v>
      </c>
      <c r="C18" t="str">
        <f>Imereti!A1</f>
        <v>Table 1.4. Use of manually operated equipment by agricultural holdings in Imereti
2022</v>
      </c>
    </row>
    <row r="19" spans="1:3">
      <c r="A19" s="22" t="s">
        <v>86</v>
      </c>
      <c r="B19" s="22" t="s">
        <v>134</v>
      </c>
      <c r="C19" t="str">
        <f>Imereti!A21</f>
        <v>Table 2.4. Use of manually operated equipment by familly holdings in Imereti
2022</v>
      </c>
    </row>
    <row r="20" spans="1:3">
      <c r="A20" s="22" t="s">
        <v>87</v>
      </c>
      <c r="B20" s="22" t="s">
        <v>135</v>
      </c>
      <c r="C20" t="str">
        <f>Imereti!A41</f>
        <v>Table 3.4. Use of manually operated equipment owned by family holdings by gender of holder in Imereti
2022</v>
      </c>
    </row>
    <row r="21" spans="1:3">
      <c r="A21" s="22" t="s">
        <v>88</v>
      </c>
      <c r="B21" s="22" t="s">
        <v>136</v>
      </c>
      <c r="C21" t="str">
        <f>Imereti!A61</f>
        <v>Table 4.4. Use of manually operated equipment owned by familly holdings by average number of used equipment and gender of holder in Imereti
2022</v>
      </c>
    </row>
    <row r="22" spans="1:3">
      <c r="A22" s="22" t="s">
        <v>89</v>
      </c>
      <c r="B22" s="22" t="s">
        <v>137</v>
      </c>
      <c r="C22" t="str">
        <f>Kakheti!A1</f>
        <v>Table 1.5. Use of manually operated equipment by agricultural holdings in Kakheti
2022</v>
      </c>
    </row>
    <row r="23" spans="1:3">
      <c r="A23" s="22" t="s">
        <v>90</v>
      </c>
      <c r="B23" s="22" t="s">
        <v>138</v>
      </c>
      <c r="C23" t="str">
        <f>Kakheti!A21</f>
        <v>Table 2.5. Use of manually operated equipment by familly holdings in Kakheti
2022</v>
      </c>
    </row>
    <row r="24" spans="1:3">
      <c r="A24" s="22" t="s">
        <v>91</v>
      </c>
      <c r="B24" s="22" t="s">
        <v>139</v>
      </c>
      <c r="C24" t="str">
        <f>Kakheti!A41</f>
        <v>Table 3.5. Use of manually operated equipment owned by family holdings by gender of holder in Kakheti
2022</v>
      </c>
    </row>
    <row r="25" spans="1:3">
      <c r="A25" s="22" t="s">
        <v>92</v>
      </c>
      <c r="B25" s="22" t="s">
        <v>140</v>
      </c>
      <c r="C25" t="str">
        <f>Kakheti!A61</f>
        <v>Table 4.5. Use of manually operated equipment owned by familly holdings by average number of used equipment and gender of holder in Kakheti
2022</v>
      </c>
    </row>
    <row r="26" spans="1:3">
      <c r="A26" s="22" t="s">
        <v>93</v>
      </c>
      <c r="B26" s="22" t="s">
        <v>141</v>
      </c>
      <c r="C26" t="str">
        <f>Mtskheta_Mtianeti!A1</f>
        <v>Table 1.6. Use of manually operated equipment by agricultural holdings in Mtskheta-Mtianeti
2022</v>
      </c>
    </row>
    <row r="27" spans="1:3">
      <c r="A27" s="22" t="s">
        <v>94</v>
      </c>
      <c r="B27" s="22" t="s">
        <v>142</v>
      </c>
      <c r="C27" t="str">
        <f>Mtskheta_Mtianeti!A21</f>
        <v>Table 2.6. Use of manually operated equipment by familly holdings in Mtskheta-Mtianeti
2022</v>
      </c>
    </row>
    <row r="28" spans="1:3">
      <c r="A28" s="22" t="s">
        <v>95</v>
      </c>
      <c r="B28" s="22" t="s">
        <v>143</v>
      </c>
      <c r="C28" t="str">
        <f>Mtskheta_Mtianeti!A41</f>
        <v>Table 3.6. Use of manually operated equipment owned by family holdings by gender of holder in Mtskheta-Mtianeti
2022</v>
      </c>
    </row>
    <row r="29" spans="1:3">
      <c r="A29" s="22" t="s">
        <v>96</v>
      </c>
      <c r="B29" s="22" t="s">
        <v>144</v>
      </c>
      <c r="C29" t="str">
        <f>Mtskheta_Mtianeti!A61</f>
        <v>Table 4.6. Use of manually operated equipment owned by familly holdings by average number of used equipment and gender of holder in Mtskheta-Mtianeti
2022</v>
      </c>
    </row>
    <row r="30" spans="1:3">
      <c r="A30" s="22" t="s">
        <v>97</v>
      </c>
      <c r="B30" s="22" t="s">
        <v>145</v>
      </c>
      <c r="C30" t="str">
        <f>Racha_Lechkhumi_Kvemo_Svaneti!A1</f>
        <v>Table 1.7. Use of manually operated equipment by agricultural holdings in Racha-Lechkhumi and kvemo svaneti
2022</v>
      </c>
    </row>
    <row r="31" spans="1:3">
      <c r="A31" s="22" t="s">
        <v>98</v>
      </c>
      <c r="B31" s="22" t="s">
        <v>146</v>
      </c>
      <c r="C31" t="str">
        <f>Racha_Lechkhumi_Kvemo_Svaneti!A21</f>
        <v>Table 2.7. Use of manually operated equipment by familly holdings in Racha-Lechkhumi and kvemo svaneti
2022</v>
      </c>
    </row>
    <row r="32" spans="1:3">
      <c r="A32" s="22" t="s">
        <v>99</v>
      </c>
      <c r="B32" s="22" t="s">
        <v>147</v>
      </c>
      <c r="C32" t="str">
        <f>Racha_Lechkhumi_Kvemo_Svaneti!A41</f>
        <v>Table 3.7. Use of manually operated equipment owned by family holdings by gender of holder in Racha-Lechkhumi and kvemo svaneti
2022</v>
      </c>
    </row>
    <row r="33" spans="1:3">
      <c r="A33" s="22" t="s">
        <v>100</v>
      </c>
      <c r="B33" s="22" t="s">
        <v>148</v>
      </c>
      <c r="C33" t="str">
        <f>Racha_Lechkhumi_Kvemo_Svaneti!A61</f>
        <v>Table 4.7. Use of manually operated equipment owned by familly holdings by average number of used equipment and gender of holder in Racha-Lechkhumi and kvemo svaneti
2022</v>
      </c>
    </row>
    <row r="34" spans="1:3">
      <c r="A34" s="22" t="s">
        <v>101</v>
      </c>
      <c r="B34" s="22" t="s">
        <v>149</v>
      </c>
      <c r="C34" t="str">
        <f>Samegrelo_Zemo_Svaneti!A1</f>
        <v>Table 1.8. Use of manually operated equipment by agricultural holdings in Samegrelo-Zemo Svaneti
2022</v>
      </c>
    </row>
    <row r="35" spans="1:3">
      <c r="A35" s="22" t="s">
        <v>102</v>
      </c>
      <c r="B35" s="22" t="s">
        <v>150</v>
      </c>
      <c r="C35" t="str">
        <f>Samegrelo_Zemo_Svaneti!A21</f>
        <v>Table 2.8. Use of manually operated equipment by familly holdings in Samegrelo-Zemo Svaneti
2022</v>
      </c>
    </row>
    <row r="36" spans="1:3">
      <c r="A36" s="22" t="s">
        <v>103</v>
      </c>
      <c r="B36" s="22" t="s">
        <v>151</v>
      </c>
      <c r="C36" t="str">
        <f>Samegrelo_Zemo_Svaneti!A41</f>
        <v>Table 3.8. Use of manually operated equipment owned by family holdings by gender of holder in Samegrelo-Zemo Svaneti
2022</v>
      </c>
    </row>
    <row r="37" spans="1:3">
      <c r="A37" s="22" t="s">
        <v>104</v>
      </c>
      <c r="B37" s="22" t="s">
        <v>152</v>
      </c>
      <c r="C37" t="str">
        <f>Samegrelo_Zemo_Svaneti!A61</f>
        <v>Table 4.8. Use of manually operated equipment owned by familly holdings by average number of used equipment and gender of holder in Samegrelo-Zemo Svaneti
2022</v>
      </c>
    </row>
    <row r="38" spans="1:3">
      <c r="A38" s="22" t="s">
        <v>105</v>
      </c>
      <c r="B38" s="22" t="s">
        <v>153</v>
      </c>
      <c r="C38" t="str">
        <f>Samtskhe_Javakheti!A1</f>
        <v>Table 1.9. Use of manually operated equipment by agricultural holdings in Samtskhe-Javakheti
2022</v>
      </c>
    </row>
    <row r="39" spans="1:3">
      <c r="A39" s="22" t="s">
        <v>106</v>
      </c>
      <c r="B39" s="22" t="s">
        <v>154</v>
      </c>
      <c r="C39" t="str">
        <f>Samtskhe_Javakheti!A21</f>
        <v>Table 2.9. Use of manually operated equipment by familly holdings in Samtskhe-Javakheti
2022</v>
      </c>
    </row>
    <row r="40" spans="1:3">
      <c r="A40" s="22" t="s">
        <v>107</v>
      </c>
      <c r="B40" s="22" t="s">
        <v>155</v>
      </c>
      <c r="C40" t="str">
        <f>Samtskhe_Javakheti!A41</f>
        <v>Table 3.9. Use of manually operated equipment owned by family holdings by gender of holder in Samtskhe-Javakheti
2022</v>
      </c>
    </row>
    <row r="41" spans="1:3">
      <c r="A41" s="22" t="s">
        <v>108</v>
      </c>
      <c r="B41" s="22" t="s">
        <v>156</v>
      </c>
      <c r="C41" t="str">
        <f>Samtskhe_Javakheti!A61</f>
        <v>Table 4.9. Use of manually operated equipment owned by familly holdings by average number of used equipment and gender of holder in Samtskhe-Javakheti
2022</v>
      </c>
    </row>
    <row r="42" spans="1:3">
      <c r="A42" s="22" t="s">
        <v>109</v>
      </c>
      <c r="B42" s="22" t="s">
        <v>157</v>
      </c>
      <c r="C42" t="str">
        <f>Kvemo_Kartli!A1</f>
        <v>Table 1.10. Use of manually operated equipment by agricultural holdings in Kvemo Kartli
2022</v>
      </c>
    </row>
    <row r="43" spans="1:3">
      <c r="A43" s="22" t="s">
        <v>110</v>
      </c>
      <c r="B43" s="22" t="s">
        <v>158</v>
      </c>
      <c r="C43" t="str">
        <f>Kvemo_Kartli!A21</f>
        <v>Table 2.10. Use of manually operated equipment by familly holdings in Kvemo Kartli
2022</v>
      </c>
    </row>
    <row r="44" spans="1:3">
      <c r="A44" s="22" t="s">
        <v>111</v>
      </c>
      <c r="B44" s="22" t="s">
        <v>159</v>
      </c>
      <c r="C44" t="str">
        <f>Kvemo_Kartli!A41</f>
        <v>Table 3.10. Use of manually operated equipment owned by family holdings by gender of holder in Kvemo Kartli
2022</v>
      </c>
    </row>
    <row r="45" spans="1:3">
      <c r="A45" s="22" t="s">
        <v>112</v>
      </c>
      <c r="B45" s="22" t="s">
        <v>160</v>
      </c>
      <c r="C45" t="str">
        <f>Kvemo_Kartli!A61</f>
        <v>Table 4.10. Use of manually operated equipment owned by familly holdings by average number of used equipment and gender of holder in Kvemo Kartli
2022</v>
      </c>
    </row>
    <row r="46" spans="1:3">
      <c r="A46" s="22" t="s">
        <v>113</v>
      </c>
      <c r="B46" s="22" t="s">
        <v>161</v>
      </c>
      <c r="C46" t="str">
        <f>Shida_Kartli!A1</f>
        <v>Table 1.11. Use of manually operated equipment by agricultural holdings in Shida Kartli
2022</v>
      </c>
    </row>
    <row r="47" spans="1:3">
      <c r="A47" s="22" t="s">
        <v>114</v>
      </c>
      <c r="B47" s="22" t="s">
        <v>162</v>
      </c>
      <c r="C47" t="str">
        <f>Shida_Kartli!A21</f>
        <v>Table 2.11. Use of manually operated equipment by familly holdings in Shida Kartli
2022</v>
      </c>
    </row>
    <row r="48" spans="1:3">
      <c r="A48" s="22" t="s">
        <v>115</v>
      </c>
      <c r="B48" s="22" t="s">
        <v>163</v>
      </c>
      <c r="C48" t="str">
        <f>Shida_Kartli!A41</f>
        <v>Table 3.11. Use of manually operated equipment owned by family holdings by gender of holder in Shida Kartli
2022</v>
      </c>
    </row>
    <row r="49" spans="1:3">
      <c r="A49" s="22" t="s">
        <v>116</v>
      </c>
      <c r="B49" s="22" t="s">
        <v>164</v>
      </c>
      <c r="C49" t="str">
        <f>Shida_Kartli!A61</f>
        <v>Table 4.11. Use of manually operated equipment owned by familly holdings by average number of used equipment and gender of holder in Shida Kartli
2022</v>
      </c>
    </row>
  </sheetData>
  <autoFilter ref="A1:B49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49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7.4</v>
      </c>
      <c r="C3" s="25">
        <v>10.9</v>
      </c>
      <c r="D3" s="25">
        <v>6</v>
      </c>
      <c r="E3" s="25">
        <v>8.6</v>
      </c>
      <c r="F3" s="25">
        <v>78.900000000000006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4.7</v>
      </c>
      <c r="C9" s="20">
        <v>4.8</v>
      </c>
      <c r="D9" s="20">
        <v>4.4000000000000004</v>
      </c>
      <c r="E9" s="20">
        <v>4.4000000000000004</v>
      </c>
      <c r="F9" s="20">
        <v>92.1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 t="s">
        <v>24</v>
      </c>
      <c r="C11" s="20" t="s">
        <v>24</v>
      </c>
      <c r="D11" s="20" t="s">
        <v>24</v>
      </c>
      <c r="E11" s="20" t="s">
        <v>24</v>
      </c>
      <c r="F11" s="20" t="s">
        <v>24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 t="s">
        <v>24</v>
      </c>
      <c r="C13" s="20" t="s">
        <v>24</v>
      </c>
      <c r="D13" s="20" t="s">
        <v>24</v>
      </c>
      <c r="E13" s="20" t="s">
        <v>24</v>
      </c>
      <c r="F13" s="20" t="s">
        <v>24</v>
      </c>
    </row>
    <row r="14" spans="1:17" s="2" customFormat="1" ht="15" customHeight="1">
      <c r="A14" s="5" t="s">
        <v>4</v>
      </c>
      <c r="B14" s="20">
        <v>3.6</v>
      </c>
      <c r="C14" s="20">
        <v>3.6</v>
      </c>
      <c r="D14" s="20">
        <v>2.4</v>
      </c>
      <c r="E14" s="20">
        <v>2.4</v>
      </c>
      <c r="F14" s="20">
        <v>67.8</v>
      </c>
    </row>
    <row r="15" spans="1:17" s="2" customFormat="1" ht="15" customHeight="1">
      <c r="A15" s="5" t="s">
        <v>3</v>
      </c>
      <c r="B15" s="20">
        <v>0.6</v>
      </c>
      <c r="C15" s="20">
        <v>0.6</v>
      </c>
      <c r="D15" s="20">
        <v>0.4</v>
      </c>
      <c r="E15" s="20">
        <v>0.4</v>
      </c>
      <c r="F15" s="20">
        <v>69.2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>
        <v>0.9</v>
      </c>
      <c r="C17" s="20">
        <v>0.9</v>
      </c>
      <c r="D17" s="20">
        <v>0.8</v>
      </c>
      <c r="E17" s="20">
        <v>0.8</v>
      </c>
      <c r="F17" s="20">
        <v>88</v>
      </c>
    </row>
    <row r="18" spans="1:17" s="2" customFormat="1" ht="15" customHeight="1">
      <c r="A18" s="5" t="s">
        <v>0</v>
      </c>
      <c r="B18" s="20">
        <v>0.9</v>
      </c>
      <c r="C18" s="20">
        <v>0.9</v>
      </c>
      <c r="D18" s="20">
        <v>0.4</v>
      </c>
      <c r="E18" s="20">
        <v>0.4</v>
      </c>
      <c r="F18" s="20">
        <v>49.3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50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7.4</v>
      </c>
      <c r="C23" s="25">
        <v>10.9</v>
      </c>
      <c r="D23" s="25">
        <v>6</v>
      </c>
      <c r="E23" s="25">
        <v>8.6</v>
      </c>
      <c r="F23" s="25">
        <v>78.8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4.7</v>
      </c>
      <c r="C29" s="20">
        <v>4.8</v>
      </c>
      <c r="D29" s="20">
        <v>4.4000000000000004</v>
      </c>
      <c r="E29" s="20">
        <v>4.4000000000000004</v>
      </c>
      <c r="F29" s="20">
        <v>92.1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 t="s">
        <v>24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</row>
    <row r="34" spans="1:17" s="2" customFormat="1" ht="15" customHeight="1">
      <c r="A34" s="5" t="s">
        <v>4</v>
      </c>
      <c r="B34" s="20">
        <v>3.6</v>
      </c>
      <c r="C34" s="20">
        <v>3.6</v>
      </c>
      <c r="D34" s="20">
        <v>2.4</v>
      </c>
      <c r="E34" s="20">
        <v>2.4</v>
      </c>
      <c r="F34" s="20">
        <v>67.8</v>
      </c>
    </row>
    <row r="35" spans="1:17" s="2" customFormat="1" ht="15" customHeight="1">
      <c r="A35" s="5" t="s">
        <v>3</v>
      </c>
      <c r="B35" s="20">
        <v>0.6</v>
      </c>
      <c r="C35" s="20">
        <v>0.6</v>
      </c>
      <c r="D35" s="20">
        <v>0.4</v>
      </c>
      <c r="E35" s="20">
        <v>0.4</v>
      </c>
      <c r="F35" s="20">
        <v>69.2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>
        <v>0.9</v>
      </c>
      <c r="C37" s="20">
        <v>0.9</v>
      </c>
      <c r="D37" s="20">
        <v>0.8</v>
      </c>
      <c r="E37" s="20">
        <v>0.8</v>
      </c>
      <c r="F37" s="20">
        <v>87.7</v>
      </c>
    </row>
    <row r="38" spans="1:17" s="2" customFormat="1" ht="15" customHeight="1">
      <c r="A38" s="5" t="s">
        <v>0</v>
      </c>
      <c r="B38" s="20">
        <v>0.9</v>
      </c>
      <c r="C38" s="20">
        <v>0.9</v>
      </c>
      <c r="D38" s="20">
        <v>0.4</v>
      </c>
      <c r="E38" s="20">
        <v>0.4</v>
      </c>
      <c r="F38" s="20">
        <v>48.4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51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6</v>
      </c>
      <c r="C43" s="25">
        <v>4.0999999999999996</v>
      </c>
      <c r="D43" s="25">
        <v>67.8</v>
      </c>
      <c r="E43" s="25">
        <v>1.9</v>
      </c>
      <c r="F43" s="25">
        <v>32.200000000000003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4.4000000000000004</v>
      </c>
      <c r="C49" s="20">
        <v>3.1</v>
      </c>
      <c r="D49" s="20">
        <v>70</v>
      </c>
      <c r="E49" s="20">
        <v>1.3</v>
      </c>
      <c r="F49" s="20">
        <v>30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 t="s">
        <v>24</v>
      </c>
      <c r="C51" s="20" t="s">
        <v>24</v>
      </c>
      <c r="D51" s="20" t="s">
        <v>24</v>
      </c>
      <c r="E51" s="20" t="s">
        <v>24</v>
      </c>
      <c r="F51" s="20" t="s">
        <v>24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</row>
    <row r="54" spans="1:13" s="2" customFormat="1" ht="15" customHeight="1">
      <c r="A54" s="5" t="s">
        <v>4</v>
      </c>
      <c r="B54" s="20">
        <v>2.4</v>
      </c>
      <c r="C54" s="20">
        <v>1.6</v>
      </c>
      <c r="D54" s="20">
        <v>67.400000000000006</v>
      </c>
      <c r="E54" s="20">
        <v>0.8</v>
      </c>
      <c r="F54" s="20">
        <v>32.6</v>
      </c>
    </row>
    <row r="55" spans="1:13" s="2" customFormat="1" ht="15" customHeight="1">
      <c r="A55" s="5" t="s">
        <v>3</v>
      </c>
      <c r="B55" s="20">
        <v>0.4</v>
      </c>
      <c r="C55" s="20">
        <v>0.3</v>
      </c>
      <c r="D55" s="20">
        <v>75.7</v>
      </c>
      <c r="E55" s="20">
        <v>0.1</v>
      </c>
      <c r="F55" s="20">
        <v>24.3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>
        <v>0.8</v>
      </c>
      <c r="C57" s="20">
        <v>0.5</v>
      </c>
      <c r="D57" s="20">
        <v>59.1</v>
      </c>
      <c r="E57" s="20">
        <v>0.3</v>
      </c>
      <c r="F57" s="20">
        <v>40.9</v>
      </c>
    </row>
    <row r="58" spans="1:13" s="2" customFormat="1" ht="15" customHeight="1">
      <c r="A58" s="5" t="s">
        <v>0</v>
      </c>
      <c r="B58" s="20">
        <v>0.4</v>
      </c>
      <c r="C58" s="20">
        <v>0.3</v>
      </c>
      <c r="D58" s="20">
        <v>80.400000000000006</v>
      </c>
      <c r="E58" s="20">
        <v>0.1</v>
      </c>
      <c r="F58" s="20">
        <v>19.600000000000001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52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8.6</v>
      </c>
      <c r="C63" s="25">
        <v>6</v>
      </c>
      <c r="D63" s="25">
        <v>4.0999999999999996</v>
      </c>
      <c r="E63" s="25">
        <v>5.9</v>
      </c>
      <c r="F63" s="25">
        <v>1.4</v>
      </c>
      <c r="G63" s="25">
        <v>1.9</v>
      </c>
      <c r="H63" s="25">
        <v>2.6</v>
      </c>
      <c r="I63" s="25">
        <v>1.4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4.4000000000000004</v>
      </c>
      <c r="C69" s="20">
        <v>4.4000000000000004</v>
      </c>
      <c r="D69" s="20">
        <v>3.1</v>
      </c>
      <c r="E69" s="20">
        <v>3.1</v>
      </c>
      <c r="F69" s="20">
        <v>1</v>
      </c>
      <c r="G69" s="20">
        <v>1.3</v>
      </c>
      <c r="H69" s="20">
        <v>1.3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 t="s">
        <v>24</v>
      </c>
      <c r="C71" s="20" t="s">
        <v>24</v>
      </c>
      <c r="D71" s="20" t="s">
        <v>24</v>
      </c>
      <c r="E71" s="20" t="s">
        <v>24</v>
      </c>
      <c r="F71" s="20" t="s">
        <v>24</v>
      </c>
      <c r="G71" s="20" t="s">
        <v>24</v>
      </c>
      <c r="H71" s="20" t="s">
        <v>24</v>
      </c>
      <c r="I71" s="20" t="s">
        <v>24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2.4</v>
      </c>
      <c r="C74" s="20">
        <v>2.4</v>
      </c>
      <c r="D74" s="20">
        <v>1.6</v>
      </c>
      <c r="E74" s="20">
        <v>1.6</v>
      </c>
      <c r="F74" s="20">
        <v>1</v>
      </c>
      <c r="G74" s="20">
        <v>0.8</v>
      </c>
      <c r="H74" s="20">
        <v>0.8</v>
      </c>
      <c r="I74" s="20">
        <v>1</v>
      </c>
    </row>
    <row r="75" spans="1:13" ht="15" customHeight="1">
      <c r="A75" s="5" t="s">
        <v>3</v>
      </c>
      <c r="B75" s="20">
        <v>0.4</v>
      </c>
      <c r="C75" s="20">
        <v>0.4</v>
      </c>
      <c r="D75" s="20">
        <v>0.3</v>
      </c>
      <c r="E75" s="20">
        <v>0.3</v>
      </c>
      <c r="F75" s="20">
        <v>1</v>
      </c>
      <c r="G75" s="20">
        <v>0.1</v>
      </c>
      <c r="H75" s="20">
        <v>0.1</v>
      </c>
      <c r="I75" s="20">
        <v>1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>
        <v>0.8</v>
      </c>
      <c r="C77" s="20">
        <v>0.8</v>
      </c>
      <c r="D77" s="20">
        <v>0.5</v>
      </c>
      <c r="E77" s="20">
        <v>0.5</v>
      </c>
      <c r="F77" s="20">
        <v>1</v>
      </c>
      <c r="G77" s="20">
        <v>0.3</v>
      </c>
      <c r="H77" s="20">
        <v>0.3</v>
      </c>
      <c r="I77" s="20">
        <v>1</v>
      </c>
    </row>
    <row r="78" spans="1:13" ht="15" customHeight="1">
      <c r="A78" s="5" t="s">
        <v>0</v>
      </c>
      <c r="B78" s="20">
        <v>0.4</v>
      </c>
      <c r="C78" s="20">
        <v>0.4</v>
      </c>
      <c r="D78" s="20">
        <v>0.3</v>
      </c>
      <c r="E78" s="20">
        <v>0.3</v>
      </c>
      <c r="F78" s="20">
        <v>1</v>
      </c>
      <c r="G78" s="20">
        <v>0.1</v>
      </c>
      <c r="H78" s="20">
        <v>0.1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53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13.6</v>
      </c>
      <c r="C3" s="25">
        <v>16.899999999999999</v>
      </c>
      <c r="D3" s="25">
        <v>11.9</v>
      </c>
      <c r="E3" s="25">
        <v>14.2</v>
      </c>
      <c r="F3" s="25">
        <v>84.2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>
        <v>0</v>
      </c>
      <c r="C5" s="20">
        <v>0</v>
      </c>
      <c r="D5" s="20">
        <v>0</v>
      </c>
      <c r="E5" s="20">
        <v>0</v>
      </c>
      <c r="F5" s="20">
        <v>92.3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>
        <v>0.1</v>
      </c>
      <c r="C8" s="20">
        <v>0.1</v>
      </c>
      <c r="D8" s="20">
        <v>0.1</v>
      </c>
      <c r="E8" s="20">
        <v>0.1</v>
      </c>
      <c r="F8" s="20">
        <v>100</v>
      </c>
    </row>
    <row r="9" spans="1:17" s="2" customFormat="1" ht="15" customHeight="1">
      <c r="A9" s="5" t="s">
        <v>9</v>
      </c>
      <c r="B9" s="20">
        <v>12.4</v>
      </c>
      <c r="C9" s="20">
        <v>12.7</v>
      </c>
      <c r="D9" s="20">
        <v>10.9</v>
      </c>
      <c r="E9" s="20">
        <v>11.2</v>
      </c>
      <c r="F9" s="20">
        <v>87.8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 t="s">
        <v>24</v>
      </c>
      <c r="C11" s="20" t="s">
        <v>24</v>
      </c>
      <c r="D11" s="20" t="s">
        <v>24</v>
      </c>
      <c r="E11" s="20" t="s">
        <v>24</v>
      </c>
      <c r="F11" s="20" t="s">
        <v>24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0.4</v>
      </c>
      <c r="C13" s="20">
        <v>0.4</v>
      </c>
      <c r="D13" s="20">
        <v>0.3</v>
      </c>
      <c r="E13" s="20">
        <v>0.3</v>
      </c>
      <c r="F13" s="20">
        <v>72.5</v>
      </c>
    </row>
    <row r="14" spans="1:17" s="2" customFormat="1" ht="15" customHeight="1">
      <c r="A14" s="5" t="s">
        <v>4</v>
      </c>
      <c r="B14" s="20">
        <v>1.9</v>
      </c>
      <c r="C14" s="20">
        <v>1.9</v>
      </c>
      <c r="D14" s="20">
        <v>1.1000000000000001</v>
      </c>
      <c r="E14" s="20">
        <v>1.1000000000000001</v>
      </c>
      <c r="F14" s="20">
        <v>55.2</v>
      </c>
    </row>
    <row r="15" spans="1:17" s="2" customFormat="1" ht="15" customHeight="1">
      <c r="A15" s="5" t="s">
        <v>3</v>
      </c>
      <c r="B15" s="20">
        <v>0.5</v>
      </c>
      <c r="C15" s="20">
        <v>0.5</v>
      </c>
      <c r="D15" s="20">
        <v>0.5</v>
      </c>
      <c r="E15" s="20">
        <v>0.5</v>
      </c>
      <c r="F15" s="20">
        <v>95.1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>
        <v>0.5</v>
      </c>
      <c r="C17" s="20">
        <v>0.5</v>
      </c>
      <c r="D17" s="20">
        <v>0.5</v>
      </c>
      <c r="E17" s="20">
        <v>0.5</v>
      </c>
      <c r="F17" s="20">
        <v>89.5</v>
      </c>
    </row>
    <row r="18" spans="1:17" s="2" customFormat="1" ht="15" customHeight="1">
      <c r="A18" s="5" t="s">
        <v>0</v>
      </c>
      <c r="B18" s="20">
        <v>0.4</v>
      </c>
      <c r="C18" s="20">
        <v>0.4</v>
      </c>
      <c r="D18" s="20">
        <v>0.3</v>
      </c>
      <c r="E18" s="20">
        <v>0.3</v>
      </c>
      <c r="F18" s="20">
        <v>85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54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13.6</v>
      </c>
      <c r="C23" s="25">
        <v>16.8</v>
      </c>
      <c r="D23" s="25">
        <v>11.9</v>
      </c>
      <c r="E23" s="25">
        <v>14.2</v>
      </c>
      <c r="F23" s="25">
        <v>84.3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12.4</v>
      </c>
      <c r="C29" s="20">
        <v>12.7</v>
      </c>
      <c r="D29" s="20">
        <v>10.8</v>
      </c>
      <c r="E29" s="20">
        <v>11.1</v>
      </c>
      <c r="F29" s="20">
        <v>87.7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 t="s">
        <v>24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0.4</v>
      </c>
      <c r="C33" s="20">
        <v>0.4</v>
      </c>
      <c r="D33" s="20">
        <v>0.3</v>
      </c>
      <c r="E33" s="20">
        <v>0.3</v>
      </c>
      <c r="F33" s="20">
        <v>72.5</v>
      </c>
    </row>
    <row r="34" spans="1:17" s="2" customFormat="1" ht="15" customHeight="1">
      <c r="A34" s="5" t="s">
        <v>4</v>
      </c>
      <c r="B34" s="20">
        <v>1.9</v>
      </c>
      <c r="C34" s="20">
        <v>1.9</v>
      </c>
      <c r="D34" s="20">
        <v>1.1000000000000001</v>
      </c>
      <c r="E34" s="20">
        <v>1.1000000000000001</v>
      </c>
      <c r="F34" s="20">
        <v>55.2</v>
      </c>
    </row>
    <row r="35" spans="1:17" s="2" customFormat="1" ht="15" customHeight="1">
      <c r="A35" s="5" t="s">
        <v>3</v>
      </c>
      <c r="B35" s="20">
        <v>0.5</v>
      </c>
      <c r="C35" s="20">
        <v>0.5</v>
      </c>
      <c r="D35" s="20">
        <v>0.5</v>
      </c>
      <c r="E35" s="20">
        <v>0.5</v>
      </c>
      <c r="F35" s="20">
        <v>95.1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>
        <v>0.5</v>
      </c>
      <c r="C37" s="20">
        <v>0.5</v>
      </c>
      <c r="D37" s="20">
        <v>0.5</v>
      </c>
      <c r="E37" s="20">
        <v>0.5</v>
      </c>
      <c r="F37" s="20">
        <v>90.9</v>
      </c>
    </row>
    <row r="38" spans="1:17" s="2" customFormat="1" ht="15" customHeight="1">
      <c r="A38" s="5" t="s">
        <v>0</v>
      </c>
      <c r="B38" s="20">
        <v>0.4</v>
      </c>
      <c r="C38" s="20">
        <v>0.4</v>
      </c>
      <c r="D38" s="20">
        <v>0.3</v>
      </c>
      <c r="E38" s="20">
        <v>0.3</v>
      </c>
      <c r="F38" s="20">
        <v>86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55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11.9</v>
      </c>
      <c r="C43" s="25">
        <v>9.5</v>
      </c>
      <c r="D43" s="25">
        <v>80</v>
      </c>
      <c r="E43" s="25">
        <v>2.4</v>
      </c>
      <c r="F43" s="25">
        <v>20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10.8</v>
      </c>
      <c r="C49" s="20">
        <v>8.8000000000000007</v>
      </c>
      <c r="D49" s="20">
        <v>81.2</v>
      </c>
      <c r="E49" s="20">
        <v>2</v>
      </c>
      <c r="F49" s="20">
        <v>18.8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 t="s">
        <v>24</v>
      </c>
      <c r="C51" s="20" t="s">
        <v>24</v>
      </c>
      <c r="D51" s="20" t="s">
        <v>24</v>
      </c>
      <c r="E51" s="20" t="s">
        <v>24</v>
      </c>
      <c r="F51" s="20" t="s">
        <v>24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0.3</v>
      </c>
      <c r="C53" s="20">
        <v>0.1</v>
      </c>
      <c r="D53" s="20">
        <v>47.4</v>
      </c>
      <c r="E53" s="20">
        <v>0.1</v>
      </c>
      <c r="F53" s="20">
        <v>52.6</v>
      </c>
    </row>
    <row r="54" spans="1:13" s="2" customFormat="1" ht="15" customHeight="1">
      <c r="A54" s="5" t="s">
        <v>4</v>
      </c>
      <c r="B54" s="20">
        <v>1.1000000000000001</v>
      </c>
      <c r="C54" s="20">
        <v>0.9</v>
      </c>
      <c r="D54" s="20">
        <v>82.8</v>
      </c>
      <c r="E54" s="20">
        <v>0.2</v>
      </c>
      <c r="F54" s="20">
        <v>17.2</v>
      </c>
    </row>
    <row r="55" spans="1:13" s="2" customFormat="1" ht="15" customHeight="1">
      <c r="A55" s="5" t="s">
        <v>3</v>
      </c>
      <c r="B55" s="20">
        <v>0.5</v>
      </c>
      <c r="C55" s="20">
        <v>0.5</v>
      </c>
      <c r="D55" s="20">
        <v>100</v>
      </c>
      <c r="E55" s="20">
        <v>0</v>
      </c>
      <c r="F55" s="20">
        <v>0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>
        <v>0.5</v>
      </c>
      <c r="C57" s="20">
        <v>0.3</v>
      </c>
      <c r="D57" s="20">
        <v>63.3</v>
      </c>
      <c r="E57" s="20">
        <v>0.2</v>
      </c>
      <c r="F57" s="20">
        <v>36.700000000000003</v>
      </c>
    </row>
    <row r="58" spans="1:13" s="2" customFormat="1" ht="15" customHeight="1">
      <c r="A58" s="5" t="s">
        <v>0</v>
      </c>
      <c r="B58" s="20">
        <v>0.3</v>
      </c>
      <c r="C58" s="20">
        <v>0.1</v>
      </c>
      <c r="D58" s="20">
        <v>40.9</v>
      </c>
      <c r="E58" s="20">
        <v>0.2</v>
      </c>
      <c r="F58" s="20">
        <v>59.1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56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14.2</v>
      </c>
      <c r="C63" s="25">
        <v>11.9</v>
      </c>
      <c r="D63" s="25">
        <v>9.5</v>
      </c>
      <c r="E63" s="25">
        <v>11.5</v>
      </c>
      <c r="F63" s="25">
        <v>1.2</v>
      </c>
      <c r="G63" s="25">
        <v>2.4</v>
      </c>
      <c r="H63" s="25">
        <v>2.7</v>
      </c>
      <c r="I63" s="25">
        <v>1.1000000000000001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11.1</v>
      </c>
      <c r="C69" s="20">
        <v>10.8</v>
      </c>
      <c r="D69" s="20">
        <v>8.8000000000000007</v>
      </c>
      <c r="E69" s="20">
        <v>9.1</v>
      </c>
      <c r="F69" s="20">
        <v>1</v>
      </c>
      <c r="G69" s="20">
        <v>2</v>
      </c>
      <c r="H69" s="20">
        <v>2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 t="s">
        <v>24</v>
      </c>
      <c r="C71" s="20" t="s">
        <v>24</v>
      </c>
      <c r="D71" s="20" t="s">
        <v>24</v>
      </c>
      <c r="E71" s="20" t="s">
        <v>24</v>
      </c>
      <c r="F71" s="20" t="s">
        <v>24</v>
      </c>
      <c r="G71" s="20" t="s">
        <v>24</v>
      </c>
      <c r="H71" s="20" t="s">
        <v>24</v>
      </c>
      <c r="I71" s="20" t="s">
        <v>24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0.3</v>
      </c>
      <c r="C73" s="20">
        <v>0.3</v>
      </c>
      <c r="D73" s="20">
        <v>0.1</v>
      </c>
      <c r="E73" s="20">
        <v>0.1</v>
      </c>
      <c r="F73" s="20">
        <v>1</v>
      </c>
      <c r="G73" s="20">
        <v>0.1</v>
      </c>
      <c r="H73" s="20">
        <v>0.1</v>
      </c>
      <c r="I73" s="20">
        <v>1</v>
      </c>
    </row>
    <row r="74" spans="1:13" ht="15" customHeight="1">
      <c r="A74" s="5" t="s">
        <v>4</v>
      </c>
      <c r="B74" s="20">
        <v>1.1000000000000001</v>
      </c>
      <c r="C74" s="20">
        <v>1.1000000000000001</v>
      </c>
      <c r="D74" s="20">
        <v>0.9</v>
      </c>
      <c r="E74" s="20">
        <v>0.9</v>
      </c>
      <c r="F74" s="20">
        <v>1</v>
      </c>
      <c r="G74" s="20">
        <v>0.2</v>
      </c>
      <c r="H74" s="20">
        <v>0.2</v>
      </c>
      <c r="I74" s="20">
        <v>1</v>
      </c>
    </row>
    <row r="75" spans="1:13" ht="15" customHeight="1">
      <c r="A75" s="5" t="s">
        <v>3</v>
      </c>
      <c r="B75" s="20" t="s">
        <v>24</v>
      </c>
      <c r="C75" s="20" t="s">
        <v>24</v>
      </c>
      <c r="D75" s="20" t="s">
        <v>24</v>
      </c>
      <c r="E75" s="20" t="s">
        <v>24</v>
      </c>
      <c r="F75" s="20" t="s">
        <v>24</v>
      </c>
      <c r="G75" s="20" t="s">
        <v>24</v>
      </c>
      <c r="H75" s="20" t="s">
        <v>24</v>
      </c>
      <c r="I75" s="20" t="s">
        <v>24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>
        <v>0.5</v>
      </c>
      <c r="C77" s="20">
        <v>0.5</v>
      </c>
      <c r="D77" s="20">
        <v>0.3</v>
      </c>
      <c r="E77" s="20">
        <v>0.3</v>
      </c>
      <c r="F77" s="20">
        <v>1</v>
      </c>
      <c r="G77" s="20">
        <v>0.2</v>
      </c>
      <c r="H77" s="20">
        <v>0.2</v>
      </c>
      <c r="I77" s="20">
        <v>1</v>
      </c>
    </row>
    <row r="78" spans="1:13" ht="15" customHeight="1">
      <c r="A78" s="5" t="s">
        <v>0</v>
      </c>
      <c r="B78" s="20">
        <v>0.3</v>
      </c>
      <c r="C78" s="20">
        <v>0.3</v>
      </c>
      <c r="D78" s="20">
        <v>0.1</v>
      </c>
      <c r="E78" s="20">
        <v>0.1</v>
      </c>
      <c r="F78" s="20">
        <v>1</v>
      </c>
      <c r="G78" s="20">
        <v>0.2</v>
      </c>
      <c r="H78" s="20">
        <v>0.2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57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10.4</v>
      </c>
      <c r="C3" s="25">
        <v>14.8</v>
      </c>
      <c r="D3" s="25">
        <v>9.1</v>
      </c>
      <c r="E3" s="25">
        <v>12</v>
      </c>
      <c r="F3" s="25">
        <v>80.900000000000006</v>
      </c>
      <c r="I3" s="15"/>
      <c r="J3" s="12"/>
      <c r="K3" s="12"/>
    </row>
    <row r="4" spans="1:17" s="2" customFormat="1" ht="15" customHeight="1">
      <c r="A4" s="5" t="s">
        <v>14</v>
      </c>
      <c r="B4" s="20">
        <v>0.2</v>
      </c>
      <c r="C4" s="20">
        <v>0.2</v>
      </c>
      <c r="D4" s="20">
        <v>0.2</v>
      </c>
      <c r="E4" s="20">
        <v>0.2</v>
      </c>
      <c r="F4" s="20">
        <v>100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8.6</v>
      </c>
      <c r="C9" s="20">
        <v>8.9</v>
      </c>
      <c r="D9" s="20">
        <v>7.6</v>
      </c>
      <c r="E9" s="20">
        <v>7.9</v>
      </c>
      <c r="F9" s="20">
        <v>88.9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 t="s">
        <v>24</v>
      </c>
      <c r="C11" s="20" t="s">
        <v>24</v>
      </c>
      <c r="D11" s="20" t="s">
        <v>24</v>
      </c>
      <c r="E11" s="20" t="s">
        <v>24</v>
      </c>
      <c r="F11" s="20" t="s">
        <v>24</v>
      </c>
    </row>
    <row r="12" spans="1:17" s="2" customFormat="1" ht="15" customHeight="1">
      <c r="A12" s="5" t="s">
        <v>6</v>
      </c>
      <c r="B12" s="20">
        <v>0.1</v>
      </c>
      <c r="C12" s="20">
        <v>0.1</v>
      </c>
      <c r="D12" s="20">
        <v>0.1</v>
      </c>
      <c r="E12" s="20">
        <v>0.1</v>
      </c>
      <c r="F12" s="20">
        <v>100</v>
      </c>
    </row>
    <row r="13" spans="1:17" s="2" customFormat="1" ht="15" customHeight="1">
      <c r="A13" s="5" t="s">
        <v>5</v>
      </c>
      <c r="B13" s="20" t="s">
        <v>24</v>
      </c>
      <c r="C13" s="20" t="s">
        <v>24</v>
      </c>
      <c r="D13" s="20" t="s">
        <v>24</v>
      </c>
      <c r="E13" s="20" t="s">
        <v>24</v>
      </c>
      <c r="F13" s="20" t="s">
        <v>24</v>
      </c>
    </row>
    <row r="14" spans="1:17" s="2" customFormat="1" ht="15" customHeight="1">
      <c r="A14" s="5" t="s">
        <v>4</v>
      </c>
      <c r="B14" s="20">
        <v>2.1</v>
      </c>
      <c r="C14" s="20">
        <v>2.1</v>
      </c>
      <c r="D14" s="20">
        <v>0.4</v>
      </c>
      <c r="E14" s="20">
        <v>0.4</v>
      </c>
      <c r="F14" s="20">
        <v>18</v>
      </c>
    </row>
    <row r="15" spans="1:17" s="2" customFormat="1" ht="15" customHeight="1">
      <c r="A15" s="5" t="s">
        <v>3</v>
      </c>
      <c r="B15" s="20" t="s">
        <v>24</v>
      </c>
      <c r="C15" s="20" t="s">
        <v>24</v>
      </c>
      <c r="D15" s="20" t="s">
        <v>24</v>
      </c>
      <c r="E15" s="20" t="s">
        <v>24</v>
      </c>
      <c r="F15" s="20" t="s">
        <v>24</v>
      </c>
    </row>
    <row r="16" spans="1:17" s="2" customFormat="1" ht="15" customHeight="1">
      <c r="A16" s="5" t="s">
        <v>2</v>
      </c>
      <c r="B16" s="20">
        <v>2</v>
      </c>
      <c r="C16" s="20">
        <v>2</v>
      </c>
      <c r="D16" s="20">
        <v>2</v>
      </c>
      <c r="E16" s="20">
        <v>2</v>
      </c>
      <c r="F16" s="20">
        <v>99.1</v>
      </c>
    </row>
    <row r="17" spans="1:17" s="2" customFormat="1" ht="15" customHeight="1">
      <c r="A17" s="5" t="s">
        <v>1</v>
      </c>
      <c r="B17" s="20">
        <v>0.7</v>
      </c>
      <c r="C17" s="20">
        <v>0.7</v>
      </c>
      <c r="D17" s="20">
        <v>0.7</v>
      </c>
      <c r="E17" s="20">
        <v>0.7</v>
      </c>
      <c r="F17" s="20">
        <v>100</v>
      </c>
    </row>
    <row r="18" spans="1:17" s="2" customFormat="1" ht="15" customHeight="1">
      <c r="A18" s="5" t="s">
        <v>0</v>
      </c>
      <c r="B18" s="20">
        <v>0.7</v>
      </c>
      <c r="C18" s="20">
        <v>0.7</v>
      </c>
      <c r="D18" s="20">
        <v>0.5</v>
      </c>
      <c r="E18" s="20">
        <v>0.5</v>
      </c>
      <c r="F18" s="20">
        <v>77.7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58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10.4</v>
      </c>
      <c r="C23" s="25">
        <v>14.8</v>
      </c>
      <c r="D23" s="25">
        <v>9.1</v>
      </c>
      <c r="E23" s="25">
        <v>12</v>
      </c>
      <c r="F23" s="25">
        <v>80.900000000000006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8.6</v>
      </c>
      <c r="C29" s="20">
        <v>8.9</v>
      </c>
      <c r="D29" s="20">
        <v>7.6</v>
      </c>
      <c r="E29" s="20">
        <v>7.9</v>
      </c>
      <c r="F29" s="20">
        <v>88.9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 t="s">
        <v>24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17" s="2" customFormat="1" ht="15" customHeight="1">
      <c r="A32" s="5" t="s">
        <v>6</v>
      </c>
      <c r="B32" s="20">
        <v>0.1</v>
      </c>
      <c r="C32" s="20">
        <v>0.1</v>
      </c>
      <c r="D32" s="20">
        <v>0.1</v>
      </c>
      <c r="E32" s="20">
        <v>0.1</v>
      </c>
      <c r="F32" s="20">
        <v>100</v>
      </c>
    </row>
    <row r="33" spans="1:17" s="2" customFormat="1" ht="15" customHeight="1">
      <c r="A33" s="5" t="s">
        <v>5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</row>
    <row r="34" spans="1:17" s="2" customFormat="1" ht="15" customHeight="1">
      <c r="A34" s="5" t="s">
        <v>4</v>
      </c>
      <c r="B34" s="20">
        <v>2.1</v>
      </c>
      <c r="C34" s="20">
        <v>2.1</v>
      </c>
      <c r="D34" s="20">
        <v>0.4</v>
      </c>
      <c r="E34" s="20">
        <v>0.4</v>
      </c>
      <c r="F34" s="20">
        <v>18</v>
      </c>
    </row>
    <row r="35" spans="1:17" s="2" customFormat="1" ht="15" customHeight="1">
      <c r="A35" s="5" t="s">
        <v>3</v>
      </c>
      <c r="B35" s="20" t="s">
        <v>24</v>
      </c>
      <c r="C35" s="20" t="s">
        <v>24</v>
      </c>
      <c r="D35" s="20" t="s">
        <v>24</v>
      </c>
      <c r="E35" s="20" t="s">
        <v>24</v>
      </c>
      <c r="F35" s="20" t="s">
        <v>24</v>
      </c>
    </row>
    <row r="36" spans="1:17" s="2" customFormat="1" ht="15" customHeight="1">
      <c r="A36" s="5" t="s">
        <v>2</v>
      </c>
      <c r="B36" s="20">
        <v>2</v>
      </c>
      <c r="C36" s="20">
        <v>2</v>
      </c>
      <c r="D36" s="20">
        <v>2</v>
      </c>
      <c r="E36" s="20">
        <v>2</v>
      </c>
      <c r="F36" s="20">
        <v>99.1</v>
      </c>
    </row>
    <row r="37" spans="1:17" s="2" customFormat="1" ht="15" customHeight="1">
      <c r="A37" s="5" t="s">
        <v>1</v>
      </c>
      <c r="B37" s="20">
        <v>0.7</v>
      </c>
      <c r="C37" s="20">
        <v>0.7</v>
      </c>
      <c r="D37" s="20">
        <v>0.7</v>
      </c>
      <c r="E37" s="20">
        <v>0.7</v>
      </c>
      <c r="F37" s="20">
        <v>100</v>
      </c>
    </row>
    <row r="38" spans="1:17" s="2" customFormat="1" ht="15" customHeight="1">
      <c r="A38" s="5" t="s">
        <v>0</v>
      </c>
      <c r="B38" s="20">
        <v>0.7</v>
      </c>
      <c r="C38" s="20">
        <v>0.7</v>
      </c>
      <c r="D38" s="20">
        <v>0.5</v>
      </c>
      <c r="E38" s="20">
        <v>0.5</v>
      </c>
      <c r="F38" s="20">
        <v>77.7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59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9.1</v>
      </c>
      <c r="C43" s="25">
        <v>6.6</v>
      </c>
      <c r="D43" s="25">
        <v>72.8</v>
      </c>
      <c r="E43" s="25">
        <v>2.5</v>
      </c>
      <c r="F43" s="25">
        <v>27.2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7.6</v>
      </c>
      <c r="C49" s="20">
        <v>5.4</v>
      </c>
      <c r="D49" s="20">
        <v>70.8</v>
      </c>
      <c r="E49" s="20">
        <v>2.2000000000000002</v>
      </c>
      <c r="F49" s="20">
        <v>29.2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 t="s">
        <v>24</v>
      </c>
      <c r="C51" s="20" t="s">
        <v>24</v>
      </c>
      <c r="D51" s="20" t="s">
        <v>24</v>
      </c>
      <c r="E51" s="20" t="s">
        <v>24</v>
      </c>
      <c r="F51" s="20" t="s">
        <v>24</v>
      </c>
    </row>
    <row r="52" spans="1:13" s="2" customFormat="1" ht="15" customHeight="1">
      <c r="A52" s="5" t="s">
        <v>6</v>
      </c>
      <c r="B52" s="20">
        <v>0.1</v>
      </c>
      <c r="C52" s="20">
        <v>0.1</v>
      </c>
      <c r="D52" s="20">
        <v>100</v>
      </c>
      <c r="E52" s="20">
        <v>0</v>
      </c>
      <c r="F52" s="20">
        <v>0</v>
      </c>
    </row>
    <row r="53" spans="1:13" s="2" customFormat="1" ht="15" customHeight="1">
      <c r="A53" s="5" t="s">
        <v>5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</row>
    <row r="54" spans="1:13" s="2" customFormat="1" ht="15" customHeight="1">
      <c r="A54" s="5" t="s">
        <v>4</v>
      </c>
      <c r="B54" s="20">
        <v>0.4</v>
      </c>
      <c r="C54" s="20">
        <v>0.4</v>
      </c>
      <c r="D54" s="20">
        <v>100</v>
      </c>
      <c r="E54" s="20">
        <v>0</v>
      </c>
      <c r="F54" s="20">
        <v>0</v>
      </c>
    </row>
    <row r="55" spans="1:13" s="2" customFormat="1" ht="15" customHeight="1">
      <c r="A55" s="5" t="s">
        <v>3</v>
      </c>
      <c r="B55" s="20" t="s">
        <v>24</v>
      </c>
      <c r="C55" s="20" t="s">
        <v>24</v>
      </c>
      <c r="D55" s="20" t="s">
        <v>24</v>
      </c>
      <c r="E55" s="20" t="s">
        <v>24</v>
      </c>
      <c r="F55" s="20" t="s">
        <v>24</v>
      </c>
    </row>
    <row r="56" spans="1:13" s="2" customFormat="1" ht="15" customHeight="1">
      <c r="A56" s="5" t="s">
        <v>2</v>
      </c>
      <c r="B56" s="20">
        <v>2</v>
      </c>
      <c r="C56" s="20">
        <v>1.5</v>
      </c>
      <c r="D56" s="20">
        <v>74.900000000000006</v>
      </c>
      <c r="E56" s="20">
        <v>0.5</v>
      </c>
      <c r="F56" s="20">
        <v>25.1</v>
      </c>
    </row>
    <row r="57" spans="1:13" s="2" customFormat="1" ht="15" customHeight="1">
      <c r="A57" s="5" t="s">
        <v>1</v>
      </c>
      <c r="B57" s="20">
        <v>0.7</v>
      </c>
      <c r="C57" s="20">
        <v>0.6</v>
      </c>
      <c r="D57" s="20">
        <v>84.7</v>
      </c>
      <c r="E57" s="20">
        <v>0.1</v>
      </c>
      <c r="F57" s="20">
        <v>15.3</v>
      </c>
    </row>
    <row r="58" spans="1:13" s="2" customFormat="1" ht="15" customHeight="1">
      <c r="A58" s="5" t="s">
        <v>0</v>
      </c>
      <c r="B58" s="20">
        <v>0.5</v>
      </c>
      <c r="C58" s="20">
        <v>0.4</v>
      </c>
      <c r="D58" s="20">
        <v>80.3</v>
      </c>
      <c r="E58" s="20">
        <v>0.1</v>
      </c>
      <c r="F58" s="20">
        <v>19.7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60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12</v>
      </c>
      <c r="C63" s="25">
        <v>9.1</v>
      </c>
      <c r="D63" s="25">
        <v>6.6</v>
      </c>
      <c r="E63" s="25">
        <v>8.6999999999999993</v>
      </c>
      <c r="F63" s="25">
        <v>1.3</v>
      </c>
      <c r="G63" s="25">
        <v>2.5</v>
      </c>
      <c r="H63" s="25">
        <v>3.3</v>
      </c>
      <c r="I63" s="25">
        <v>1.3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7.9</v>
      </c>
      <c r="C69" s="20">
        <v>7.6</v>
      </c>
      <c r="D69" s="20">
        <v>5.4</v>
      </c>
      <c r="E69" s="20">
        <v>5.4</v>
      </c>
      <c r="F69" s="20">
        <v>1</v>
      </c>
      <c r="G69" s="20">
        <v>2.2000000000000002</v>
      </c>
      <c r="H69" s="20">
        <v>2.5</v>
      </c>
      <c r="I69" s="20">
        <v>1.2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 t="s">
        <v>24</v>
      </c>
      <c r="C71" s="20" t="s">
        <v>24</v>
      </c>
      <c r="D71" s="20" t="s">
        <v>24</v>
      </c>
      <c r="E71" s="20" t="s">
        <v>24</v>
      </c>
      <c r="F71" s="20" t="s">
        <v>24</v>
      </c>
      <c r="G71" s="20" t="s">
        <v>24</v>
      </c>
      <c r="H71" s="20" t="s">
        <v>24</v>
      </c>
      <c r="I71" s="20" t="s">
        <v>24</v>
      </c>
    </row>
    <row r="72" spans="1:13" ht="15" customHeight="1">
      <c r="A72" s="5" t="s">
        <v>6</v>
      </c>
      <c r="B72" s="20">
        <v>0.1</v>
      </c>
      <c r="C72" s="20">
        <v>0.1</v>
      </c>
      <c r="D72" s="20">
        <v>0.1</v>
      </c>
      <c r="E72" s="20">
        <v>0.1</v>
      </c>
      <c r="F72" s="20">
        <v>1</v>
      </c>
      <c r="G72" s="20">
        <v>0</v>
      </c>
      <c r="H72" s="20">
        <v>0</v>
      </c>
      <c r="I72" s="20"/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0.4</v>
      </c>
      <c r="C74" s="20">
        <v>0.4</v>
      </c>
      <c r="D74" s="20">
        <v>0.4</v>
      </c>
      <c r="E74" s="20">
        <v>0.4</v>
      </c>
      <c r="F74" s="20">
        <v>1</v>
      </c>
      <c r="G74" s="20">
        <v>0</v>
      </c>
      <c r="H74" s="20">
        <v>0</v>
      </c>
      <c r="I74" s="20"/>
    </row>
    <row r="75" spans="1:13" ht="15" customHeight="1">
      <c r="A75" s="5" t="s">
        <v>3</v>
      </c>
      <c r="B75" s="20" t="s">
        <v>24</v>
      </c>
      <c r="C75" s="20" t="s">
        <v>24</v>
      </c>
      <c r="D75" s="20" t="s">
        <v>24</v>
      </c>
      <c r="E75" s="20" t="s">
        <v>24</v>
      </c>
      <c r="F75" s="20" t="s">
        <v>24</v>
      </c>
      <c r="G75" s="20" t="s">
        <v>24</v>
      </c>
      <c r="H75" s="20" t="s">
        <v>24</v>
      </c>
      <c r="I75" s="20" t="s">
        <v>24</v>
      </c>
    </row>
    <row r="76" spans="1:13" ht="15" customHeight="1">
      <c r="A76" s="5" t="s">
        <v>2</v>
      </c>
      <c r="B76" s="20">
        <v>2</v>
      </c>
      <c r="C76" s="20">
        <v>2</v>
      </c>
      <c r="D76" s="20">
        <v>1.5</v>
      </c>
      <c r="E76" s="20">
        <v>1.5</v>
      </c>
      <c r="F76" s="20">
        <v>1</v>
      </c>
      <c r="G76" s="20">
        <v>0.5</v>
      </c>
      <c r="H76" s="20">
        <v>0.5</v>
      </c>
      <c r="I76" s="20">
        <v>1</v>
      </c>
    </row>
    <row r="77" spans="1:13" ht="15" customHeight="1">
      <c r="A77" s="5" t="s">
        <v>1</v>
      </c>
      <c r="B77" s="20">
        <v>0.7</v>
      </c>
      <c r="C77" s="20">
        <v>0.7</v>
      </c>
      <c r="D77" s="20">
        <v>0.6</v>
      </c>
      <c r="E77" s="20">
        <v>0.6</v>
      </c>
      <c r="F77" s="20">
        <v>1.1000000000000001</v>
      </c>
      <c r="G77" s="20">
        <v>0.1</v>
      </c>
      <c r="H77" s="20">
        <v>0.1</v>
      </c>
      <c r="I77" s="20">
        <v>1</v>
      </c>
    </row>
    <row r="78" spans="1:13" ht="15" customHeight="1">
      <c r="A78" s="5" t="s">
        <v>0</v>
      </c>
      <c r="B78" s="20">
        <v>0.5</v>
      </c>
      <c r="C78" s="20">
        <v>0.5</v>
      </c>
      <c r="D78" s="20">
        <v>0.4</v>
      </c>
      <c r="E78" s="20">
        <v>0.4</v>
      </c>
      <c r="F78" s="20">
        <v>1</v>
      </c>
      <c r="G78" s="20">
        <v>0.1</v>
      </c>
      <c r="H78" s="20">
        <v>0.1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61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21</v>
      </c>
      <c r="C3" s="25">
        <v>28</v>
      </c>
      <c r="D3" s="25">
        <v>17.2</v>
      </c>
      <c r="E3" s="25">
        <v>20.7</v>
      </c>
      <c r="F3" s="25">
        <v>73.900000000000006</v>
      </c>
      <c r="I3" s="15"/>
      <c r="J3" s="12"/>
      <c r="K3" s="12"/>
    </row>
    <row r="4" spans="1:17" s="2" customFormat="1" ht="15" customHeight="1">
      <c r="A4" s="5" t="s">
        <v>14</v>
      </c>
      <c r="B4" s="20">
        <v>0.9</v>
      </c>
      <c r="C4" s="20">
        <v>1</v>
      </c>
      <c r="D4" s="20">
        <v>0.5</v>
      </c>
      <c r="E4" s="20">
        <v>0.6</v>
      </c>
      <c r="F4" s="20">
        <v>61.6</v>
      </c>
    </row>
    <row r="5" spans="1:17" s="2" customFormat="1" ht="15" customHeight="1">
      <c r="A5" s="5" t="s">
        <v>13</v>
      </c>
      <c r="B5" s="20">
        <v>0.3</v>
      </c>
      <c r="C5" s="20">
        <v>0.3</v>
      </c>
      <c r="D5" s="20">
        <v>0.3</v>
      </c>
      <c r="E5" s="20">
        <v>0.3</v>
      </c>
      <c r="F5" s="20">
        <v>99.2</v>
      </c>
    </row>
    <row r="6" spans="1:17" s="2" customFormat="1" ht="15" customHeight="1">
      <c r="A6" s="5" t="s">
        <v>12</v>
      </c>
      <c r="B6" s="20">
        <v>0</v>
      </c>
      <c r="C6" s="20">
        <v>0</v>
      </c>
      <c r="D6" s="20">
        <v>0</v>
      </c>
      <c r="E6" s="20">
        <v>0</v>
      </c>
      <c r="F6" s="20">
        <v>26.2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19.3</v>
      </c>
      <c r="C9" s="20">
        <v>21.1</v>
      </c>
      <c r="D9" s="20">
        <v>16.3</v>
      </c>
      <c r="E9" s="20">
        <v>16.600000000000001</v>
      </c>
      <c r="F9" s="20">
        <v>78.900000000000006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>
        <v>0.9</v>
      </c>
      <c r="C11" s="20">
        <v>0.9</v>
      </c>
      <c r="D11" s="20">
        <v>0.7</v>
      </c>
      <c r="E11" s="20">
        <v>0.7</v>
      </c>
      <c r="F11" s="20">
        <v>74.099999999999994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 t="s">
        <v>24</v>
      </c>
      <c r="C13" s="20" t="s">
        <v>24</v>
      </c>
      <c r="D13" s="20" t="s">
        <v>24</v>
      </c>
      <c r="E13" s="20" t="s">
        <v>24</v>
      </c>
      <c r="F13" s="20" t="s">
        <v>24</v>
      </c>
    </row>
    <row r="14" spans="1:17" s="2" customFormat="1" ht="15" customHeight="1">
      <c r="A14" s="5" t="s">
        <v>4</v>
      </c>
      <c r="B14" s="20">
        <v>2.4</v>
      </c>
      <c r="C14" s="20">
        <v>2.4</v>
      </c>
      <c r="D14" s="20">
        <v>1.4</v>
      </c>
      <c r="E14" s="20">
        <v>1.4</v>
      </c>
      <c r="F14" s="20">
        <v>56.9</v>
      </c>
    </row>
    <row r="15" spans="1:17" s="2" customFormat="1" ht="15" customHeight="1">
      <c r="A15" s="5" t="s">
        <v>3</v>
      </c>
      <c r="B15" s="20" t="s">
        <v>24</v>
      </c>
      <c r="C15" s="20" t="s">
        <v>24</v>
      </c>
      <c r="D15" s="20" t="s">
        <v>24</v>
      </c>
      <c r="E15" s="20" t="s">
        <v>24</v>
      </c>
      <c r="F15" s="20" t="s">
        <v>24</v>
      </c>
    </row>
    <row r="16" spans="1:17" s="2" customFormat="1" ht="15" customHeight="1">
      <c r="A16" s="5" t="s">
        <v>2</v>
      </c>
      <c r="B16" s="20">
        <v>0.6</v>
      </c>
      <c r="C16" s="20">
        <v>0.6</v>
      </c>
      <c r="D16" s="20">
        <v>0.4</v>
      </c>
      <c r="E16" s="20">
        <v>0.4</v>
      </c>
      <c r="F16" s="20">
        <v>62.3</v>
      </c>
    </row>
    <row r="17" spans="1:17" s="2" customFormat="1" ht="15" customHeight="1">
      <c r="A17" s="5" t="s">
        <v>1</v>
      </c>
      <c r="B17" s="20">
        <v>0.3</v>
      </c>
      <c r="C17" s="20">
        <v>0.3</v>
      </c>
      <c r="D17" s="20">
        <v>0.3</v>
      </c>
      <c r="E17" s="20">
        <v>0.3</v>
      </c>
      <c r="F17" s="20">
        <v>95.3</v>
      </c>
    </row>
    <row r="18" spans="1:17" s="2" customFormat="1" ht="15" customHeight="1">
      <c r="A18" s="5" t="s">
        <v>0</v>
      </c>
      <c r="B18" s="20">
        <v>0.5</v>
      </c>
      <c r="C18" s="20">
        <v>1</v>
      </c>
      <c r="D18" s="20">
        <v>0.3</v>
      </c>
      <c r="E18" s="20">
        <v>0.3</v>
      </c>
      <c r="F18" s="20">
        <v>26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62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21</v>
      </c>
      <c r="C23" s="25">
        <v>28</v>
      </c>
      <c r="D23" s="25">
        <v>17.2</v>
      </c>
      <c r="E23" s="25">
        <v>20.7</v>
      </c>
      <c r="F23" s="25">
        <v>73.900000000000006</v>
      </c>
      <c r="L23" s="11"/>
    </row>
    <row r="24" spans="1:17" s="2" customFormat="1" ht="15" customHeight="1">
      <c r="A24" s="5" t="s">
        <v>14</v>
      </c>
      <c r="B24" s="20">
        <v>0.9</v>
      </c>
      <c r="C24" s="20">
        <v>1</v>
      </c>
      <c r="D24" s="20">
        <v>0.5</v>
      </c>
      <c r="E24" s="20">
        <v>0.6</v>
      </c>
      <c r="F24" s="20">
        <v>61.8</v>
      </c>
    </row>
    <row r="25" spans="1:17" s="2" customFormat="1" ht="15" customHeight="1">
      <c r="A25" s="5" t="s">
        <v>13</v>
      </c>
      <c r="B25" s="20">
        <v>0.3</v>
      </c>
      <c r="C25" s="20">
        <v>0.3</v>
      </c>
      <c r="D25" s="20">
        <v>0.3</v>
      </c>
      <c r="E25" s="20">
        <v>0.3</v>
      </c>
      <c r="F25" s="20">
        <v>100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19.3</v>
      </c>
      <c r="C29" s="20">
        <v>21.1</v>
      </c>
      <c r="D29" s="20">
        <v>16.3</v>
      </c>
      <c r="E29" s="20">
        <v>16.600000000000001</v>
      </c>
      <c r="F29" s="20">
        <v>78.900000000000006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>
        <v>0.9</v>
      </c>
      <c r="C31" s="20">
        <v>0.9</v>
      </c>
      <c r="D31" s="20">
        <v>0.7</v>
      </c>
      <c r="E31" s="20">
        <v>0.7</v>
      </c>
      <c r="F31" s="20">
        <v>74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</row>
    <row r="34" spans="1:17" s="2" customFormat="1" ht="15" customHeight="1">
      <c r="A34" s="5" t="s">
        <v>4</v>
      </c>
      <c r="B34" s="20">
        <v>2.4</v>
      </c>
      <c r="C34" s="20">
        <v>2.4</v>
      </c>
      <c r="D34" s="20">
        <v>1.4</v>
      </c>
      <c r="E34" s="20">
        <v>1.4</v>
      </c>
      <c r="F34" s="20">
        <v>56.9</v>
      </c>
    </row>
    <row r="35" spans="1:17" s="2" customFormat="1" ht="15" customHeight="1">
      <c r="A35" s="5" t="s">
        <v>3</v>
      </c>
      <c r="B35" s="20" t="s">
        <v>24</v>
      </c>
      <c r="C35" s="20" t="s">
        <v>24</v>
      </c>
      <c r="D35" s="20" t="s">
        <v>24</v>
      </c>
      <c r="E35" s="20" t="s">
        <v>24</v>
      </c>
      <c r="F35" s="20" t="s">
        <v>24</v>
      </c>
    </row>
    <row r="36" spans="1:17" s="2" customFormat="1" ht="15" customHeight="1">
      <c r="A36" s="5" t="s">
        <v>2</v>
      </c>
      <c r="B36" s="20">
        <v>0.6</v>
      </c>
      <c r="C36" s="20">
        <v>0.6</v>
      </c>
      <c r="D36" s="20">
        <v>0.4</v>
      </c>
      <c r="E36" s="20">
        <v>0.4</v>
      </c>
      <c r="F36" s="20">
        <v>61.8</v>
      </c>
    </row>
    <row r="37" spans="1:17" s="2" customFormat="1" ht="15" customHeight="1">
      <c r="A37" s="5" t="s">
        <v>1</v>
      </c>
      <c r="B37" s="20">
        <v>0.3</v>
      </c>
      <c r="C37" s="20">
        <v>0.3</v>
      </c>
      <c r="D37" s="20">
        <v>0.3</v>
      </c>
      <c r="E37" s="20">
        <v>0.3</v>
      </c>
      <c r="F37" s="20">
        <v>95.2</v>
      </c>
    </row>
    <row r="38" spans="1:17" s="2" customFormat="1" ht="15" customHeight="1">
      <c r="A38" s="5" t="s">
        <v>0</v>
      </c>
      <c r="B38" s="20">
        <v>0.5</v>
      </c>
      <c r="C38" s="20">
        <v>1</v>
      </c>
      <c r="D38" s="20">
        <v>0.3</v>
      </c>
      <c r="E38" s="20">
        <v>0.3</v>
      </c>
      <c r="F38" s="20">
        <v>25.8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63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17.2</v>
      </c>
      <c r="C43" s="25">
        <v>15</v>
      </c>
      <c r="D43" s="25">
        <v>87.3</v>
      </c>
      <c r="E43" s="25">
        <v>2.2000000000000002</v>
      </c>
      <c r="F43" s="25">
        <v>12.7</v>
      </c>
      <c r="L43" s="11"/>
    </row>
    <row r="44" spans="1:17" s="2" customFormat="1" ht="15" customHeight="1">
      <c r="A44" s="5" t="s">
        <v>14</v>
      </c>
      <c r="B44" s="20">
        <v>0.5</v>
      </c>
      <c r="C44" s="20">
        <v>0.5</v>
      </c>
      <c r="D44" s="20">
        <v>100</v>
      </c>
      <c r="E44" s="20">
        <v>0</v>
      </c>
      <c r="F44" s="20">
        <v>0</v>
      </c>
    </row>
    <row r="45" spans="1:17" s="2" customFormat="1" ht="15" customHeight="1">
      <c r="A45" s="5" t="s">
        <v>13</v>
      </c>
      <c r="B45" s="20">
        <v>0.3</v>
      </c>
      <c r="C45" s="20">
        <v>0.3</v>
      </c>
      <c r="D45" s="20">
        <v>100</v>
      </c>
      <c r="E45" s="20">
        <v>0</v>
      </c>
      <c r="F45" s="20">
        <v>0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16.3</v>
      </c>
      <c r="C49" s="20">
        <v>14.4</v>
      </c>
      <c r="D49" s="20">
        <v>88.6</v>
      </c>
      <c r="E49" s="20">
        <v>1.9</v>
      </c>
      <c r="F49" s="20">
        <v>11.4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>
        <v>0.7</v>
      </c>
      <c r="C51" s="20">
        <v>0.7</v>
      </c>
      <c r="D51" s="20">
        <v>97.9</v>
      </c>
      <c r="E51" s="20">
        <v>0</v>
      </c>
      <c r="F51" s="20">
        <v>2.1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</row>
    <row r="54" spans="1:13" s="2" customFormat="1" ht="15" customHeight="1">
      <c r="A54" s="5" t="s">
        <v>4</v>
      </c>
      <c r="B54" s="20">
        <v>1.4</v>
      </c>
      <c r="C54" s="20">
        <v>1.1000000000000001</v>
      </c>
      <c r="D54" s="20">
        <v>81.7</v>
      </c>
      <c r="E54" s="20">
        <v>0.3</v>
      </c>
      <c r="F54" s="20">
        <v>18.3</v>
      </c>
    </row>
    <row r="55" spans="1:13" s="2" customFormat="1" ht="15" customHeight="1">
      <c r="A55" s="5" t="s">
        <v>3</v>
      </c>
      <c r="B55" s="20" t="s">
        <v>24</v>
      </c>
      <c r="C55" s="20" t="s">
        <v>24</v>
      </c>
      <c r="D55" s="20" t="s">
        <v>24</v>
      </c>
      <c r="E55" s="20" t="s">
        <v>24</v>
      </c>
      <c r="F55" s="20" t="s">
        <v>24</v>
      </c>
    </row>
    <row r="56" spans="1:13" s="2" customFormat="1" ht="15" customHeight="1">
      <c r="A56" s="5" t="s">
        <v>2</v>
      </c>
      <c r="B56" s="20">
        <v>0.4</v>
      </c>
      <c r="C56" s="20">
        <v>0.3</v>
      </c>
      <c r="D56" s="20">
        <v>77.7</v>
      </c>
      <c r="E56" s="20">
        <v>0.1</v>
      </c>
      <c r="F56" s="20">
        <v>22.3</v>
      </c>
    </row>
    <row r="57" spans="1:13" s="2" customFormat="1" ht="15" customHeight="1">
      <c r="A57" s="5" t="s">
        <v>1</v>
      </c>
      <c r="B57" s="20">
        <v>0.3</v>
      </c>
      <c r="C57" s="20">
        <v>0</v>
      </c>
      <c r="D57" s="20">
        <v>6.1</v>
      </c>
      <c r="E57" s="20">
        <v>0.2</v>
      </c>
      <c r="F57" s="20">
        <v>93.9</v>
      </c>
    </row>
    <row r="58" spans="1:13" s="2" customFormat="1" ht="15" customHeight="1">
      <c r="A58" s="5" t="s">
        <v>0</v>
      </c>
      <c r="B58" s="20">
        <v>0.3</v>
      </c>
      <c r="C58" s="20">
        <v>0.3</v>
      </c>
      <c r="D58" s="20">
        <v>100</v>
      </c>
      <c r="E58" s="20">
        <v>0</v>
      </c>
      <c r="F58" s="20">
        <v>0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64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20.7</v>
      </c>
      <c r="C63" s="25">
        <v>17.2</v>
      </c>
      <c r="D63" s="25">
        <v>15</v>
      </c>
      <c r="E63" s="25">
        <v>18.3</v>
      </c>
      <c r="F63" s="25">
        <v>1.2</v>
      </c>
      <c r="G63" s="25">
        <v>2.2000000000000002</v>
      </c>
      <c r="H63" s="25">
        <v>2.4</v>
      </c>
      <c r="I63" s="25">
        <v>1.1000000000000001</v>
      </c>
    </row>
    <row r="64" spans="1:13" ht="15" customHeight="1">
      <c r="A64" s="5" t="s">
        <v>14</v>
      </c>
      <c r="B64" s="20">
        <v>0.6</v>
      </c>
      <c r="C64" s="20">
        <v>0.5</v>
      </c>
      <c r="D64" s="20">
        <v>0.5</v>
      </c>
      <c r="E64" s="20">
        <v>0.6</v>
      </c>
      <c r="F64" s="20">
        <v>1.2</v>
      </c>
      <c r="G64" s="20">
        <v>0</v>
      </c>
      <c r="H64" s="20">
        <v>0</v>
      </c>
      <c r="I64" s="20"/>
    </row>
    <row r="65" spans="1:13" ht="15" customHeight="1">
      <c r="A65" s="5" t="s">
        <v>13</v>
      </c>
      <c r="B65" s="20">
        <v>0.3</v>
      </c>
      <c r="C65" s="20">
        <v>0.3</v>
      </c>
      <c r="D65" s="20">
        <v>0.3</v>
      </c>
      <c r="E65" s="20">
        <v>0.3</v>
      </c>
      <c r="F65" s="20">
        <v>1.1000000000000001</v>
      </c>
      <c r="G65" s="20">
        <v>0</v>
      </c>
      <c r="H65" s="20">
        <v>0</v>
      </c>
      <c r="I65" s="20"/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16.600000000000001</v>
      </c>
      <c r="C69" s="20">
        <v>16.3</v>
      </c>
      <c r="D69" s="20">
        <v>14.4</v>
      </c>
      <c r="E69" s="20">
        <v>14.8</v>
      </c>
      <c r="F69" s="20">
        <v>1</v>
      </c>
      <c r="G69" s="20">
        <v>1.9</v>
      </c>
      <c r="H69" s="20">
        <v>1.9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>
        <v>0.7</v>
      </c>
      <c r="C71" s="20">
        <v>0.7</v>
      </c>
      <c r="D71" s="20">
        <v>0.7</v>
      </c>
      <c r="E71" s="20">
        <v>0.7</v>
      </c>
      <c r="F71" s="20">
        <v>1</v>
      </c>
      <c r="G71" s="20">
        <v>0</v>
      </c>
      <c r="H71" s="20">
        <v>0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1.4</v>
      </c>
      <c r="C74" s="20">
        <v>1.4</v>
      </c>
      <c r="D74" s="20">
        <v>1.1000000000000001</v>
      </c>
      <c r="E74" s="20">
        <v>1.1000000000000001</v>
      </c>
      <c r="F74" s="20">
        <v>1</v>
      </c>
      <c r="G74" s="20">
        <v>0.3</v>
      </c>
      <c r="H74" s="20">
        <v>0.3</v>
      </c>
      <c r="I74" s="20">
        <v>1</v>
      </c>
    </row>
    <row r="75" spans="1:13" ht="15" customHeight="1">
      <c r="A75" s="5" t="s">
        <v>3</v>
      </c>
      <c r="B75" s="20" t="s">
        <v>24</v>
      </c>
      <c r="C75" s="20" t="s">
        <v>24</v>
      </c>
      <c r="D75" s="20" t="s">
        <v>24</v>
      </c>
      <c r="E75" s="20" t="s">
        <v>24</v>
      </c>
      <c r="F75" s="20" t="s">
        <v>24</v>
      </c>
      <c r="G75" s="20" t="s">
        <v>24</v>
      </c>
      <c r="H75" s="20" t="s">
        <v>24</v>
      </c>
      <c r="I75" s="20" t="s">
        <v>24</v>
      </c>
    </row>
    <row r="76" spans="1:13" ht="15" customHeight="1">
      <c r="A76" s="5" t="s">
        <v>2</v>
      </c>
      <c r="B76" s="20">
        <v>0.4</v>
      </c>
      <c r="C76" s="20">
        <v>0.4</v>
      </c>
      <c r="D76" s="20">
        <v>0.3</v>
      </c>
      <c r="E76" s="20">
        <v>0.3</v>
      </c>
      <c r="F76" s="20">
        <v>1</v>
      </c>
      <c r="G76" s="20">
        <v>0.1</v>
      </c>
      <c r="H76" s="20">
        <v>0.1</v>
      </c>
      <c r="I76" s="20">
        <v>1</v>
      </c>
    </row>
    <row r="77" spans="1:13" ht="15" customHeight="1">
      <c r="A77" s="5" t="s">
        <v>1</v>
      </c>
      <c r="B77" s="20">
        <v>0.3</v>
      </c>
      <c r="C77" s="20">
        <v>0.3</v>
      </c>
      <c r="D77" s="20">
        <v>0</v>
      </c>
      <c r="E77" s="20">
        <v>0</v>
      </c>
      <c r="F77" s="20">
        <v>1.2</v>
      </c>
      <c r="G77" s="20">
        <v>0.2</v>
      </c>
      <c r="H77" s="20">
        <v>0.2</v>
      </c>
      <c r="I77" s="20">
        <v>1</v>
      </c>
    </row>
    <row r="78" spans="1:13" ht="15" customHeight="1">
      <c r="A78" s="5" t="s">
        <v>0</v>
      </c>
      <c r="B78" s="20" t="s">
        <v>24</v>
      </c>
      <c r="C78" s="20" t="s">
        <v>24</v>
      </c>
      <c r="D78" s="20" t="s">
        <v>24</v>
      </c>
      <c r="E78" s="20" t="s">
        <v>24</v>
      </c>
      <c r="F78" s="20" t="s">
        <v>24</v>
      </c>
      <c r="G78" s="20" t="s">
        <v>24</v>
      </c>
      <c r="H78" s="20" t="s">
        <v>24</v>
      </c>
      <c r="I78" s="20" t="s">
        <v>24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65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22.3</v>
      </c>
      <c r="C3" s="25">
        <v>30.1</v>
      </c>
      <c r="D3" s="25">
        <v>20.7</v>
      </c>
      <c r="E3" s="25">
        <v>25.2</v>
      </c>
      <c r="F3" s="25">
        <v>83.8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>
        <v>0.1</v>
      </c>
      <c r="C5" s="20">
        <v>0.1</v>
      </c>
      <c r="D5" s="20">
        <v>0.1</v>
      </c>
      <c r="E5" s="20">
        <v>0.1</v>
      </c>
      <c r="F5" s="20">
        <v>100</v>
      </c>
    </row>
    <row r="6" spans="1:17" s="2" customFormat="1" ht="15" customHeight="1">
      <c r="A6" s="5" t="s">
        <v>12</v>
      </c>
      <c r="B6" s="20">
        <v>0.4</v>
      </c>
      <c r="C6" s="20">
        <v>0.7</v>
      </c>
      <c r="D6" s="20">
        <v>0.3</v>
      </c>
      <c r="E6" s="20">
        <v>0.6</v>
      </c>
      <c r="F6" s="20">
        <v>82.5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>
        <v>0.2</v>
      </c>
      <c r="C8" s="20">
        <v>0.3</v>
      </c>
      <c r="D8" s="20">
        <v>0.2</v>
      </c>
      <c r="E8" s="20">
        <v>0.2</v>
      </c>
      <c r="F8" s="20">
        <v>97</v>
      </c>
    </row>
    <row r="9" spans="1:17" s="2" customFormat="1" ht="15" customHeight="1">
      <c r="A9" s="5" t="s">
        <v>9</v>
      </c>
      <c r="B9" s="20">
        <v>19.5</v>
      </c>
      <c r="C9" s="20">
        <v>20.7</v>
      </c>
      <c r="D9" s="20">
        <v>18.5</v>
      </c>
      <c r="E9" s="20">
        <v>19.2</v>
      </c>
      <c r="F9" s="20">
        <v>92.9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 t="s">
        <v>24</v>
      </c>
      <c r="C11" s="20" t="s">
        <v>24</v>
      </c>
      <c r="D11" s="20" t="s">
        <v>24</v>
      </c>
      <c r="E11" s="20" t="s">
        <v>24</v>
      </c>
      <c r="F11" s="20" t="s">
        <v>24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0.7</v>
      </c>
      <c r="C13" s="20">
        <v>0.7</v>
      </c>
      <c r="D13" s="20">
        <v>0.7</v>
      </c>
      <c r="E13" s="20">
        <v>0.7</v>
      </c>
      <c r="F13" s="20">
        <v>100</v>
      </c>
    </row>
    <row r="14" spans="1:17" s="2" customFormat="1" ht="15" customHeight="1">
      <c r="A14" s="5" t="s">
        <v>4</v>
      </c>
      <c r="B14" s="20">
        <v>4</v>
      </c>
      <c r="C14" s="20">
        <v>4</v>
      </c>
      <c r="D14" s="20">
        <v>2.7</v>
      </c>
      <c r="E14" s="20">
        <v>2.7</v>
      </c>
      <c r="F14" s="20">
        <v>67.8</v>
      </c>
    </row>
    <row r="15" spans="1:17" s="2" customFormat="1" ht="15" customHeight="1">
      <c r="A15" s="5" t="s">
        <v>3</v>
      </c>
      <c r="B15" s="20">
        <v>2.7</v>
      </c>
      <c r="C15" s="20">
        <v>2.7</v>
      </c>
      <c r="D15" s="20">
        <v>1</v>
      </c>
      <c r="E15" s="20">
        <v>1</v>
      </c>
      <c r="F15" s="20">
        <v>37.700000000000003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>
        <v>0.4</v>
      </c>
      <c r="C17" s="20">
        <v>0.5</v>
      </c>
      <c r="D17" s="20">
        <v>0.3</v>
      </c>
      <c r="E17" s="20">
        <v>0.3</v>
      </c>
      <c r="F17" s="20">
        <v>70.099999999999994</v>
      </c>
    </row>
    <row r="18" spans="1:17" s="2" customFormat="1" ht="15" customHeight="1">
      <c r="A18" s="5" t="s">
        <v>0</v>
      </c>
      <c r="B18" s="20">
        <v>0.3</v>
      </c>
      <c r="C18" s="20">
        <v>0.3</v>
      </c>
      <c r="D18" s="20">
        <v>0.2</v>
      </c>
      <c r="E18" s="20">
        <v>0.2</v>
      </c>
      <c r="F18" s="20">
        <v>52.6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66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22.3</v>
      </c>
      <c r="C23" s="25">
        <v>30</v>
      </c>
      <c r="D23" s="25">
        <v>20.7</v>
      </c>
      <c r="E23" s="25">
        <v>25.2</v>
      </c>
      <c r="F23" s="25">
        <v>83.8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>
        <v>0.4</v>
      </c>
      <c r="C26" s="20">
        <v>0.7</v>
      </c>
      <c r="D26" s="20">
        <v>0.3</v>
      </c>
      <c r="E26" s="20">
        <v>0.6</v>
      </c>
      <c r="F26" s="20">
        <v>82.5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19.5</v>
      </c>
      <c r="C29" s="20">
        <v>20.6</v>
      </c>
      <c r="D29" s="20">
        <v>18.5</v>
      </c>
      <c r="E29" s="20">
        <v>19.2</v>
      </c>
      <c r="F29" s="20">
        <v>92.9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 t="s">
        <v>24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0.7</v>
      </c>
      <c r="C33" s="20">
        <v>0.7</v>
      </c>
      <c r="D33" s="20">
        <v>0.7</v>
      </c>
      <c r="E33" s="20">
        <v>0.7</v>
      </c>
      <c r="F33" s="20">
        <v>100</v>
      </c>
    </row>
    <row r="34" spans="1:17" s="2" customFormat="1" ht="15" customHeight="1">
      <c r="A34" s="5" t="s">
        <v>4</v>
      </c>
      <c r="B34" s="20">
        <v>4</v>
      </c>
      <c r="C34" s="20">
        <v>4</v>
      </c>
      <c r="D34" s="20">
        <v>2.7</v>
      </c>
      <c r="E34" s="20">
        <v>2.7</v>
      </c>
      <c r="F34" s="20">
        <v>67.8</v>
      </c>
    </row>
    <row r="35" spans="1:17" s="2" customFormat="1" ht="15" customHeight="1">
      <c r="A35" s="5" t="s">
        <v>3</v>
      </c>
      <c r="B35" s="20">
        <v>2.7</v>
      </c>
      <c r="C35" s="20">
        <v>2.7</v>
      </c>
      <c r="D35" s="20">
        <v>1</v>
      </c>
      <c r="E35" s="20">
        <v>1</v>
      </c>
      <c r="F35" s="20">
        <v>37.700000000000003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>
        <v>0.4</v>
      </c>
      <c r="C37" s="20">
        <v>0.5</v>
      </c>
      <c r="D37" s="20">
        <v>0.3</v>
      </c>
      <c r="E37" s="20">
        <v>0.3</v>
      </c>
      <c r="F37" s="20">
        <v>68.900000000000006</v>
      </c>
    </row>
    <row r="38" spans="1:17" s="2" customFormat="1" ht="15" customHeight="1">
      <c r="A38" s="5" t="s">
        <v>0</v>
      </c>
      <c r="B38" s="20">
        <v>0.3</v>
      </c>
      <c r="C38" s="20">
        <v>0.3</v>
      </c>
      <c r="D38" s="20">
        <v>0.2</v>
      </c>
      <c r="E38" s="20">
        <v>0.2</v>
      </c>
      <c r="F38" s="20">
        <v>51.3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67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20.7</v>
      </c>
      <c r="C43" s="25">
        <v>15.4</v>
      </c>
      <c r="D43" s="25">
        <v>74.5</v>
      </c>
      <c r="E43" s="25">
        <v>5.3</v>
      </c>
      <c r="F43" s="25">
        <v>25.5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>
        <v>0.3</v>
      </c>
      <c r="C46" s="20">
        <v>0.3</v>
      </c>
      <c r="D46" s="20">
        <v>100</v>
      </c>
      <c r="E46" s="20">
        <v>0</v>
      </c>
      <c r="F46" s="20">
        <v>0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18.5</v>
      </c>
      <c r="C49" s="20">
        <v>13.3</v>
      </c>
      <c r="D49" s="20">
        <v>71.8</v>
      </c>
      <c r="E49" s="20">
        <v>5.2</v>
      </c>
      <c r="F49" s="20">
        <v>28.2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 t="s">
        <v>24</v>
      </c>
      <c r="C51" s="20" t="s">
        <v>24</v>
      </c>
      <c r="D51" s="20" t="s">
        <v>24</v>
      </c>
      <c r="E51" s="20" t="s">
        <v>24</v>
      </c>
      <c r="F51" s="20" t="s">
        <v>24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0.7</v>
      </c>
      <c r="C53" s="20">
        <v>0.6</v>
      </c>
      <c r="D53" s="20">
        <v>96.1</v>
      </c>
      <c r="E53" s="20">
        <v>0</v>
      </c>
      <c r="F53" s="20">
        <v>3.9</v>
      </c>
    </row>
    <row r="54" spans="1:13" s="2" customFormat="1" ht="15" customHeight="1">
      <c r="A54" s="5" t="s">
        <v>4</v>
      </c>
      <c r="B54" s="20">
        <v>2.7</v>
      </c>
      <c r="C54" s="20">
        <v>2.2999999999999998</v>
      </c>
      <c r="D54" s="20">
        <v>87.1</v>
      </c>
      <c r="E54" s="20">
        <v>0.3</v>
      </c>
      <c r="F54" s="20">
        <v>12.9</v>
      </c>
    </row>
    <row r="55" spans="1:13" s="2" customFormat="1" ht="15" customHeight="1">
      <c r="A55" s="5" t="s">
        <v>3</v>
      </c>
      <c r="B55" s="20">
        <v>1</v>
      </c>
      <c r="C55" s="20">
        <v>0.7</v>
      </c>
      <c r="D55" s="20">
        <v>65.8</v>
      </c>
      <c r="E55" s="20">
        <v>0.3</v>
      </c>
      <c r="F55" s="20">
        <v>34.200000000000003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>
        <v>0.3</v>
      </c>
      <c r="C57" s="20">
        <v>0.3</v>
      </c>
      <c r="D57" s="20">
        <v>91.4</v>
      </c>
      <c r="E57" s="20">
        <v>0</v>
      </c>
      <c r="F57" s="20">
        <v>8.6</v>
      </c>
    </row>
    <row r="58" spans="1:13" s="2" customFormat="1" ht="15" customHeight="1">
      <c r="A58" s="5" t="s">
        <v>0</v>
      </c>
      <c r="B58" s="20">
        <v>0.2</v>
      </c>
      <c r="C58" s="20">
        <v>0.1</v>
      </c>
      <c r="D58" s="20">
        <v>83.3</v>
      </c>
      <c r="E58" s="20">
        <v>0</v>
      </c>
      <c r="F58" s="20">
        <v>16.7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68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25.2</v>
      </c>
      <c r="C63" s="25">
        <v>20.7</v>
      </c>
      <c r="D63" s="25">
        <v>15.4</v>
      </c>
      <c r="E63" s="25">
        <v>19.100000000000001</v>
      </c>
      <c r="F63" s="25">
        <v>1.2</v>
      </c>
      <c r="G63" s="25">
        <v>5.3</v>
      </c>
      <c r="H63" s="25">
        <v>6.1</v>
      </c>
      <c r="I63" s="25">
        <v>1.2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>
        <v>0.6</v>
      </c>
      <c r="C66" s="20">
        <v>0.3</v>
      </c>
      <c r="D66" s="20">
        <v>0.3</v>
      </c>
      <c r="E66" s="20">
        <v>0.6</v>
      </c>
      <c r="F66" s="20">
        <v>2</v>
      </c>
      <c r="G66" s="20">
        <v>0</v>
      </c>
      <c r="H66" s="20">
        <v>0</v>
      </c>
      <c r="I66" s="20"/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19.2</v>
      </c>
      <c r="C69" s="20">
        <v>18.5</v>
      </c>
      <c r="D69" s="20">
        <v>13.3</v>
      </c>
      <c r="E69" s="20">
        <v>13.8</v>
      </c>
      <c r="F69" s="20">
        <v>1</v>
      </c>
      <c r="G69" s="20">
        <v>5.2</v>
      </c>
      <c r="H69" s="20">
        <v>5.3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 t="s">
        <v>24</v>
      </c>
      <c r="C71" s="20" t="s">
        <v>24</v>
      </c>
      <c r="D71" s="20" t="s">
        <v>24</v>
      </c>
      <c r="E71" s="20" t="s">
        <v>24</v>
      </c>
      <c r="F71" s="20" t="s">
        <v>24</v>
      </c>
      <c r="G71" s="20" t="s">
        <v>24</v>
      </c>
      <c r="H71" s="20" t="s">
        <v>24</v>
      </c>
      <c r="I71" s="20" t="s">
        <v>24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0.7</v>
      </c>
      <c r="C73" s="20">
        <v>0.7</v>
      </c>
      <c r="D73" s="20">
        <v>0.6</v>
      </c>
      <c r="E73" s="20">
        <v>0.6</v>
      </c>
      <c r="F73" s="20">
        <v>1</v>
      </c>
      <c r="G73" s="20">
        <v>0</v>
      </c>
      <c r="H73" s="20">
        <v>0</v>
      </c>
      <c r="I73" s="20">
        <v>1</v>
      </c>
    </row>
    <row r="74" spans="1:13" ht="15" customHeight="1">
      <c r="A74" s="5" t="s">
        <v>4</v>
      </c>
      <c r="B74" s="20">
        <v>2.7</v>
      </c>
      <c r="C74" s="20">
        <v>2.7</v>
      </c>
      <c r="D74" s="20">
        <v>2.2999999999999998</v>
      </c>
      <c r="E74" s="20">
        <v>2.2999999999999998</v>
      </c>
      <c r="F74" s="20">
        <v>1</v>
      </c>
      <c r="G74" s="20">
        <v>0.3</v>
      </c>
      <c r="H74" s="20">
        <v>0.3</v>
      </c>
      <c r="I74" s="20">
        <v>1</v>
      </c>
    </row>
    <row r="75" spans="1:13" ht="15" customHeight="1">
      <c r="A75" s="5" t="s">
        <v>3</v>
      </c>
      <c r="B75" s="20">
        <v>1</v>
      </c>
      <c r="C75" s="20">
        <v>1</v>
      </c>
      <c r="D75" s="20">
        <v>0.7</v>
      </c>
      <c r="E75" s="20">
        <v>0.7</v>
      </c>
      <c r="F75" s="20">
        <v>1</v>
      </c>
      <c r="G75" s="20">
        <v>0.3</v>
      </c>
      <c r="H75" s="20">
        <v>0.3</v>
      </c>
      <c r="I75" s="20">
        <v>1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>
        <v>0.3</v>
      </c>
      <c r="C77" s="20">
        <v>0.3</v>
      </c>
      <c r="D77" s="20">
        <v>0.3</v>
      </c>
      <c r="E77" s="20">
        <v>0.3</v>
      </c>
      <c r="F77" s="20">
        <v>1.1000000000000001</v>
      </c>
      <c r="G77" s="20">
        <v>0</v>
      </c>
      <c r="H77" s="20">
        <v>0</v>
      </c>
      <c r="I77" s="20">
        <v>1</v>
      </c>
    </row>
    <row r="78" spans="1:13" ht="15" customHeight="1">
      <c r="A78" s="5" t="s">
        <v>0</v>
      </c>
      <c r="B78" s="20">
        <v>0.2</v>
      </c>
      <c r="C78" s="20">
        <v>0.2</v>
      </c>
      <c r="D78" s="20">
        <v>0.1</v>
      </c>
      <c r="E78" s="20">
        <v>0.1</v>
      </c>
      <c r="F78" s="20">
        <v>1</v>
      </c>
      <c r="G78" s="20">
        <v>0</v>
      </c>
      <c r="H78" s="20">
        <v>0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showGridLines="0" tabSelected="1" workbookViewId="0"/>
  </sheetViews>
  <sheetFormatPr defaultRowHeight="15"/>
  <cols>
    <col min="1" max="1" width="145.42578125" style="22" bestFit="1" customWidth="1"/>
  </cols>
  <sheetData>
    <row r="1" spans="1:1">
      <c r="A1" s="24" t="s">
        <v>165</v>
      </c>
    </row>
    <row r="2" spans="1:1">
      <c r="A2" s="22" t="str">
        <f>HYPERLINK(HIDE!B2, HIDE!A2)</f>
        <v>Table 1. Use of manually operated equipment by agricultural holdings in Georgia 2022</v>
      </c>
    </row>
    <row r="3" spans="1:1">
      <c r="A3" s="22" t="str">
        <f>HYPERLINK(HIDE!B3, HIDE!A3)</f>
        <v>Table 2. Use of manually operated equipment by familly holdings in Georgia 2022</v>
      </c>
    </row>
    <row r="4" spans="1:1">
      <c r="A4" s="22" t="str">
        <f>HYPERLINK(HIDE!B4, HIDE!A4)</f>
        <v>Table 3. Use of manually operated equipment owned by family holdings by gender of holder in Georgia 2022</v>
      </c>
    </row>
    <row r="5" spans="1:1">
      <c r="A5" s="22" t="str">
        <f>HYPERLINK(HIDE!B5, HIDE!A5)</f>
        <v>Table 4. Use of manually operated equipment owned by familly holdings by average number of used equipment and gender of holder in Georgia 2022</v>
      </c>
    </row>
    <row r="6" spans="1:1">
      <c r="A6" s="22" t="str">
        <f>HYPERLINK(HIDE!B6, HIDE!A6)</f>
        <v>Table 1.1. Use of manually operated equipment by agricultural holdings in Tbilisi 2022</v>
      </c>
    </row>
    <row r="7" spans="1:1">
      <c r="A7" s="22" t="str">
        <f>HYPERLINK(HIDE!B7, HIDE!A7)</f>
        <v>Table 2.1. Use of manually operated equipment by familly holdings in Tbilisi 2022</v>
      </c>
    </row>
    <row r="8" spans="1:1">
      <c r="A8" s="22" t="str">
        <f>HYPERLINK(HIDE!B8, HIDE!A8)</f>
        <v>Table 3.1. Use of manually operated equipment owned by family holdings by gender of holder in Tbilisi 2022</v>
      </c>
    </row>
    <row r="9" spans="1:1">
      <c r="A9" s="22" t="str">
        <f>HYPERLINK(HIDE!B9, HIDE!A9)</f>
        <v>Table 4.1. Use of manually operated equipment owned by familly holdings by average number of used equipment and gender of holder in Tbilisi 2022</v>
      </c>
    </row>
    <row r="10" spans="1:1">
      <c r="A10" s="22" t="str">
        <f>HYPERLINK(HIDE!B10, HIDE!A10)</f>
        <v>Table 1.2. Use of manually operated equipment by agricultural holdings in Adjara AR 2022</v>
      </c>
    </row>
    <row r="11" spans="1:1">
      <c r="A11" s="22" t="str">
        <f>HYPERLINK(HIDE!B11, HIDE!A11)</f>
        <v>Table 2.2. Use of manually operated equipment by familly holdings in Adjara AR 2022</v>
      </c>
    </row>
    <row r="12" spans="1:1">
      <c r="A12" s="22" t="str">
        <f>HYPERLINK(HIDE!B12, HIDE!A12)</f>
        <v>Table 3.2. Use of manually operated equipment owned by family holdings by gender of holder in Adjara AR 2022</v>
      </c>
    </row>
    <row r="13" spans="1:1">
      <c r="A13" s="22" t="str">
        <f>HYPERLINK(HIDE!B13, HIDE!A13)</f>
        <v>Table 4.2. Use of manually operated equipment owned by familly holdings by average number of used equipment and gender of holder in Adjara AR 2022</v>
      </c>
    </row>
    <row r="14" spans="1:1">
      <c r="A14" s="22" t="str">
        <f>HYPERLINK(HIDE!B14, HIDE!A14)</f>
        <v>Table 1.3. Use of manually operated equipment by agricultural holdings in Guria 2022</v>
      </c>
    </row>
    <row r="15" spans="1:1">
      <c r="A15" s="22" t="str">
        <f>HYPERLINK(HIDE!B15, HIDE!A15)</f>
        <v>Table 2.3. Use of manually operated equipment by familly holdings in Guria 2022</v>
      </c>
    </row>
    <row r="16" spans="1:1">
      <c r="A16" s="22" t="str">
        <f>HYPERLINK(HIDE!B16, HIDE!A16)</f>
        <v>Table 3.3. Use of manually operated equipment owned by family holdings by gender of holder in Guria 2022</v>
      </c>
    </row>
    <row r="17" spans="1:1">
      <c r="A17" s="22" t="str">
        <f>HYPERLINK(HIDE!B17, HIDE!A17)</f>
        <v>Table 4.3. Use of manually operated equipment owned by familly holdings by average number of used equipment and gender of holder in Guria 2022</v>
      </c>
    </row>
    <row r="18" spans="1:1">
      <c r="A18" s="22" t="str">
        <f>HYPERLINK(HIDE!B18, HIDE!A18)</f>
        <v>Table 1.4. Use of manually operated equipment by agricultural holdings in Imereti 2022</v>
      </c>
    </row>
    <row r="19" spans="1:1">
      <c r="A19" s="22" t="str">
        <f>HYPERLINK(HIDE!B19, HIDE!A19)</f>
        <v>Table 2.4. Use of manually operated equipment by familly holdings in Imereti 2022</v>
      </c>
    </row>
    <row r="20" spans="1:1">
      <c r="A20" s="22" t="str">
        <f>HYPERLINK(HIDE!B20, HIDE!A20)</f>
        <v>Table 3.4. Use of manually operated equipment owned by family holdings by gender of holder in Imereti 2022</v>
      </c>
    </row>
    <row r="21" spans="1:1">
      <c r="A21" s="22" t="str">
        <f>HYPERLINK(HIDE!B21, HIDE!A21)</f>
        <v>Table 4.4. Use of manually operated equipment owned by familly holdings by average number of used equipment and gender of holder in Imereti 2022</v>
      </c>
    </row>
    <row r="22" spans="1:1">
      <c r="A22" s="22" t="str">
        <f>HYPERLINK(HIDE!B22, HIDE!A22)</f>
        <v>Table 1.5. Use of manually operated equipment by agricultural holdings in Kakheti 2022</v>
      </c>
    </row>
    <row r="23" spans="1:1">
      <c r="A23" s="22" t="str">
        <f>HYPERLINK(HIDE!B23, HIDE!A23)</f>
        <v>Table 2.5. Use of manually operated equipment by familly holdings in Kakheti 2022</v>
      </c>
    </row>
    <row r="24" spans="1:1">
      <c r="A24" s="22" t="str">
        <f>HYPERLINK(HIDE!B24, HIDE!A24)</f>
        <v>Table 3.5. Use of manually operated equipment owned by family holdings by gender of holder in Kakheti 2022</v>
      </c>
    </row>
    <row r="25" spans="1:1">
      <c r="A25" s="22" t="str">
        <f>HYPERLINK(HIDE!B25, HIDE!A25)</f>
        <v>Table 4.5. Use of manually operated equipment owned by familly holdings by average number of used equipment and gender of holder in Kakheti 2022</v>
      </c>
    </row>
    <row r="26" spans="1:1">
      <c r="A26" s="22" t="str">
        <f>HYPERLINK(HIDE!B26, HIDE!A26)</f>
        <v>Table 1.6. Use of manually operated equipment by agricultural holdings in Mtskheta-Mtianeti 2022</v>
      </c>
    </row>
    <row r="27" spans="1:1">
      <c r="A27" s="22" t="str">
        <f>HYPERLINK(HIDE!B27, HIDE!A27)</f>
        <v>Table 2.6. Use of manually operated equipment by familly holdings in Mtskheta-Mtianeti 2022</v>
      </c>
    </row>
    <row r="28" spans="1:1">
      <c r="A28" s="22" t="str">
        <f>HYPERLINK(HIDE!B28, HIDE!A28)</f>
        <v>Table 3.6. Use of manually operated equipment owned by family holdings by gender of holder in Mtskheta-Mtianeti 2022</v>
      </c>
    </row>
    <row r="29" spans="1:1">
      <c r="A29" s="22" t="str">
        <f>HYPERLINK(HIDE!B29, HIDE!A29)</f>
        <v>Table 4.6. Use of manually operated equipment owned by familly holdings by average number of used equipment and gender of holder in Mtskheta-Mtianeti 2022</v>
      </c>
    </row>
    <row r="30" spans="1:1">
      <c r="A30" s="22" t="str">
        <f>HYPERLINK(HIDE!B30, HIDE!A30)</f>
        <v>Table 1.7. Use of manually operated equipment by agricultural holdings in Racha-Lechkhumi and kvemo svaneti 2022</v>
      </c>
    </row>
    <row r="31" spans="1:1">
      <c r="A31" s="22" t="str">
        <f>HYPERLINK(HIDE!B31, HIDE!A31)</f>
        <v>Table 2.7. Use of manually operated equipment by familly holdings in Racha-Lechkhumi and kvemo svaneti 2022</v>
      </c>
    </row>
    <row r="32" spans="1:1">
      <c r="A32" s="22" t="str">
        <f>HYPERLINK(HIDE!B32, HIDE!A32)</f>
        <v>Table 3.7. Use of manually operated equipment owned by family holdings by gender of holder in Racha-Lechkhumi and kvemo svaneti 2022</v>
      </c>
    </row>
    <row r="33" spans="1:1">
      <c r="A33" s="22" t="str">
        <f>HYPERLINK(HIDE!B33, HIDE!A33)</f>
        <v>Table 4.7. Use of manually operated equipment owned by familly holdings by average number of used equipment and gender of holder in Racha-Lechkhumi and kvemo svaneti 2022</v>
      </c>
    </row>
    <row r="34" spans="1:1">
      <c r="A34" s="22" t="str">
        <f>HYPERLINK(HIDE!B34, HIDE!A34)</f>
        <v>Table 1.8. Use of manually operated equipment by agricultural holdings in Samegrelo-Zemo Svaneti 2022</v>
      </c>
    </row>
    <row r="35" spans="1:1">
      <c r="A35" s="22" t="str">
        <f>HYPERLINK(HIDE!B35, HIDE!A35)</f>
        <v>Table 2.8. Use of manually operated equipment by familly holdings in Samegrelo-Zemo Svaneti 2022</v>
      </c>
    </row>
    <row r="36" spans="1:1">
      <c r="A36" s="22" t="str">
        <f>HYPERLINK(HIDE!B36, HIDE!A36)</f>
        <v>Table 3.8. Use of manually operated equipment owned by family holdings by gender of holder in Samegrelo-Zemo Svaneti 2022</v>
      </c>
    </row>
    <row r="37" spans="1:1">
      <c r="A37" s="22" t="str">
        <f>HYPERLINK(HIDE!B37, HIDE!A37)</f>
        <v>Table 4.8. Use of manually operated equipment owned by familly holdings by average number of used equipment and gender of holder in Samegrelo-Zemo Svaneti 2022</v>
      </c>
    </row>
    <row r="38" spans="1:1">
      <c r="A38" s="22" t="str">
        <f>HYPERLINK(HIDE!B38, HIDE!A38)</f>
        <v>Table 1.9. Use of manually operated equipment by agricultural holdings in Samtskhe-Javakheti 2022</v>
      </c>
    </row>
    <row r="39" spans="1:1">
      <c r="A39" s="22" t="str">
        <f>HYPERLINK(HIDE!B39, HIDE!A39)</f>
        <v>Table 2.9. Use of manually operated equipment by familly holdings in Samtskhe-Javakheti 2022</v>
      </c>
    </row>
    <row r="40" spans="1:1">
      <c r="A40" s="22" t="str">
        <f>HYPERLINK(HIDE!B40, HIDE!A40)</f>
        <v>Table 3.9. Use of manually operated equipment owned by family holdings by gender of holder in Samtskhe-Javakheti 2022</v>
      </c>
    </row>
    <row r="41" spans="1:1">
      <c r="A41" s="22" t="str">
        <f>HYPERLINK(HIDE!B41, HIDE!A41)</f>
        <v>Table 4.9. Use of manually operated equipment owned by familly holdings by average number of used equipment and gender of holder in Samtskhe-Javakheti 2022</v>
      </c>
    </row>
    <row r="42" spans="1:1">
      <c r="A42" s="22" t="str">
        <f>HYPERLINK(HIDE!B42, HIDE!A42)</f>
        <v>Table 1.10. Use of manually operated equipment by agricultural holdings in Kvemo Kartli 2022</v>
      </c>
    </row>
    <row r="43" spans="1:1">
      <c r="A43" s="22" t="str">
        <f>HYPERLINK(HIDE!B43, HIDE!A43)</f>
        <v>Table 2.10. Use of manually operated equipment by familly holdings in Kvemo Kartli 2022</v>
      </c>
    </row>
    <row r="44" spans="1:1">
      <c r="A44" s="22" t="str">
        <f>HYPERLINK(HIDE!B44, HIDE!A44)</f>
        <v>Table 3.10. Use of manually operated equipment owned by family holdings by gender of holder in Kvemo Kartli 2022</v>
      </c>
    </row>
    <row r="45" spans="1:1">
      <c r="A45" s="22" t="str">
        <f>HYPERLINK(HIDE!B45, HIDE!A45)</f>
        <v>Table 4.10. Use of manually operated equipment owned by familly holdings by average number of used equipment and gender of holder in Kvemo Kartli 2022</v>
      </c>
    </row>
    <row r="46" spans="1:1">
      <c r="A46" s="22" t="str">
        <f>HYPERLINK(HIDE!B46, HIDE!A46)</f>
        <v>Table 1.11. Use of manually operated equipment by agricultural holdings in Shida Kartli 2022</v>
      </c>
    </row>
    <row r="47" spans="1:1">
      <c r="A47" s="22" t="str">
        <f>HYPERLINK(HIDE!B47, HIDE!A47)</f>
        <v>Table 2.11. Use of manually operated equipment by familly holdings in Shida Kartli 2022</v>
      </c>
    </row>
    <row r="48" spans="1:1">
      <c r="A48" s="22" t="str">
        <f>HYPERLINK(HIDE!B48, HIDE!A48)</f>
        <v>Table 3.11. Use of manually operated equipment owned by family holdings by gender of holder in Shida Kartli 2022</v>
      </c>
    </row>
    <row r="49" spans="1:1">
      <c r="A49" s="22" t="str">
        <f>HYPERLINK(HIDE!B49, HIDE!A49)</f>
        <v>Table 4.11. Use of manually operated equipment owned by familly holdings by average number of used equipment and gender of holder in Shida Kartli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19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19">
        <v>184.1</v>
      </c>
      <c r="C3" s="19">
        <v>275.39999999999998</v>
      </c>
      <c r="D3" s="19">
        <v>158</v>
      </c>
      <c r="E3" s="19">
        <v>223.8</v>
      </c>
      <c r="F3" s="19">
        <v>81.3</v>
      </c>
      <c r="I3" s="15"/>
      <c r="J3" s="12"/>
      <c r="K3" s="12"/>
    </row>
    <row r="4" spans="1:17" s="2" customFormat="1" ht="15" customHeight="1">
      <c r="A4" s="5" t="s">
        <v>14</v>
      </c>
      <c r="B4" s="20">
        <v>1.6</v>
      </c>
      <c r="C4" s="20">
        <v>1.7</v>
      </c>
      <c r="D4" s="20">
        <v>0.9</v>
      </c>
      <c r="E4" s="20">
        <v>1</v>
      </c>
      <c r="F4" s="20">
        <v>61.9</v>
      </c>
    </row>
    <row r="5" spans="1:17" s="2" customFormat="1" ht="15" customHeight="1">
      <c r="A5" s="5" t="s">
        <v>13</v>
      </c>
      <c r="B5" s="20">
        <v>0.6</v>
      </c>
      <c r="C5" s="20">
        <v>0.6</v>
      </c>
      <c r="D5" s="20">
        <v>0.6</v>
      </c>
      <c r="E5" s="20">
        <v>0.6</v>
      </c>
      <c r="F5" s="20">
        <v>99.4</v>
      </c>
    </row>
    <row r="6" spans="1:17" s="2" customFormat="1" ht="15" customHeight="1">
      <c r="A6" s="5" t="s">
        <v>12</v>
      </c>
      <c r="B6" s="20">
        <v>0.7</v>
      </c>
      <c r="C6" s="20">
        <v>1.1000000000000001</v>
      </c>
      <c r="D6" s="20">
        <v>0.7</v>
      </c>
      <c r="E6" s="20">
        <v>1</v>
      </c>
      <c r="F6" s="20">
        <v>87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1">
        <v>152.9</v>
      </c>
      <c r="C9" s="21">
        <v>158.69999999999999</v>
      </c>
      <c r="D9" s="21">
        <v>136.6</v>
      </c>
      <c r="E9" s="21">
        <v>139.9</v>
      </c>
      <c r="F9" s="21">
        <v>88.2</v>
      </c>
    </row>
    <row r="10" spans="1:17" s="2" customFormat="1" ht="15" customHeight="1">
      <c r="A10" s="5" t="s">
        <v>8</v>
      </c>
      <c r="B10" s="21">
        <v>2.2999999999999998</v>
      </c>
      <c r="C10" s="21">
        <v>2.4</v>
      </c>
      <c r="D10" s="21">
        <v>2.1</v>
      </c>
      <c r="E10" s="21">
        <v>2.2000000000000002</v>
      </c>
      <c r="F10" s="21">
        <v>92</v>
      </c>
    </row>
    <row r="11" spans="1:17" s="2" customFormat="1" ht="15" customHeight="1">
      <c r="A11" s="5" t="s">
        <v>7</v>
      </c>
      <c r="B11" s="21">
        <v>12.5</v>
      </c>
      <c r="C11" s="21">
        <v>12.6</v>
      </c>
      <c r="D11" s="21">
        <v>12.2</v>
      </c>
      <c r="E11" s="21">
        <v>12.4</v>
      </c>
      <c r="F11" s="21">
        <v>98.1</v>
      </c>
    </row>
    <row r="12" spans="1:17" s="2" customFormat="1" ht="15" customHeight="1">
      <c r="A12" s="5" t="s">
        <v>6</v>
      </c>
      <c r="B12" s="20">
        <v>0.5</v>
      </c>
      <c r="C12" s="20">
        <v>0.5</v>
      </c>
      <c r="D12" s="20">
        <v>0.4</v>
      </c>
      <c r="E12" s="20">
        <v>0.4</v>
      </c>
      <c r="F12" s="20">
        <v>94.1</v>
      </c>
    </row>
    <row r="13" spans="1:17" s="2" customFormat="1" ht="15" customHeight="1">
      <c r="A13" s="5" t="s">
        <v>5</v>
      </c>
      <c r="B13" s="20">
        <v>5.6</v>
      </c>
      <c r="C13" s="20">
        <v>5.6</v>
      </c>
      <c r="D13" s="20">
        <v>4.8</v>
      </c>
      <c r="E13" s="20">
        <v>4.8</v>
      </c>
      <c r="F13" s="20">
        <v>86.1</v>
      </c>
    </row>
    <row r="14" spans="1:17" s="2" customFormat="1" ht="15" customHeight="1">
      <c r="A14" s="5" t="s">
        <v>4</v>
      </c>
      <c r="B14" s="21">
        <v>54.8</v>
      </c>
      <c r="C14" s="21">
        <v>54.8</v>
      </c>
      <c r="D14" s="21">
        <v>31.8</v>
      </c>
      <c r="E14" s="21">
        <v>31.8</v>
      </c>
      <c r="F14" s="21">
        <v>58</v>
      </c>
    </row>
    <row r="15" spans="1:17" s="2" customFormat="1" ht="15" customHeight="1">
      <c r="A15" s="5" t="s">
        <v>3</v>
      </c>
      <c r="B15" s="21">
        <v>18.2</v>
      </c>
      <c r="C15" s="21">
        <v>18.3</v>
      </c>
      <c r="D15" s="21">
        <v>14.2</v>
      </c>
      <c r="E15" s="21">
        <v>14.2</v>
      </c>
      <c r="F15" s="21">
        <v>77.8</v>
      </c>
    </row>
    <row r="16" spans="1:17" s="2" customFormat="1" ht="15" customHeight="1">
      <c r="A16" s="5" t="s">
        <v>2</v>
      </c>
      <c r="B16" s="20">
        <v>5.8</v>
      </c>
      <c r="C16" s="20">
        <v>5.8</v>
      </c>
      <c r="D16" s="20">
        <v>4.9000000000000004</v>
      </c>
      <c r="E16" s="20">
        <v>4.9000000000000004</v>
      </c>
      <c r="F16" s="20">
        <v>83.7</v>
      </c>
    </row>
    <row r="17" spans="1:17" s="2" customFormat="1" ht="15" customHeight="1">
      <c r="A17" s="5" t="s">
        <v>1</v>
      </c>
      <c r="B17" s="21">
        <v>6.3</v>
      </c>
      <c r="C17" s="21">
        <v>6.5</v>
      </c>
      <c r="D17" s="21">
        <v>5.8</v>
      </c>
      <c r="E17" s="21">
        <v>6</v>
      </c>
      <c r="F17" s="21">
        <v>92.2</v>
      </c>
    </row>
    <row r="18" spans="1:17" s="2" customFormat="1" ht="15" customHeight="1">
      <c r="A18" s="5" t="s">
        <v>0</v>
      </c>
      <c r="B18" s="21">
        <v>5.6</v>
      </c>
      <c r="C18" s="21">
        <v>6.1</v>
      </c>
      <c r="D18" s="21">
        <v>3.9</v>
      </c>
      <c r="E18" s="21">
        <v>3.9</v>
      </c>
      <c r="F18" s="21">
        <v>64.2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18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19">
        <v>184</v>
      </c>
      <c r="C23" s="19">
        <v>274.89999999999998</v>
      </c>
      <c r="D23" s="19">
        <v>157.9</v>
      </c>
      <c r="E23" s="19">
        <v>223.4</v>
      </c>
      <c r="F23" s="19">
        <v>81.3</v>
      </c>
      <c r="L23" s="11"/>
    </row>
    <row r="24" spans="1:17" s="2" customFormat="1" ht="15" customHeight="1">
      <c r="A24" s="5" t="s">
        <v>14</v>
      </c>
      <c r="B24" s="20">
        <v>1.6</v>
      </c>
      <c r="C24" s="20">
        <v>1.7</v>
      </c>
      <c r="D24" s="20">
        <v>0.9</v>
      </c>
      <c r="E24" s="20">
        <v>1</v>
      </c>
      <c r="F24" s="20">
        <v>62</v>
      </c>
    </row>
    <row r="25" spans="1:17" s="2" customFormat="1" ht="15" customHeight="1">
      <c r="A25" s="5" t="s">
        <v>13</v>
      </c>
      <c r="B25" s="20">
        <v>0.6</v>
      </c>
      <c r="C25" s="20">
        <v>0.6</v>
      </c>
      <c r="D25" s="20">
        <v>0.6</v>
      </c>
      <c r="E25" s="20">
        <v>0.6</v>
      </c>
      <c r="F25" s="20">
        <v>99.8</v>
      </c>
    </row>
    <row r="26" spans="1:17" s="2" customFormat="1" ht="15" customHeight="1">
      <c r="A26" s="5" t="s">
        <v>12</v>
      </c>
      <c r="B26" s="20">
        <v>0.7</v>
      </c>
      <c r="C26" s="20">
        <v>1.1000000000000001</v>
      </c>
      <c r="D26" s="20">
        <v>0.7</v>
      </c>
      <c r="E26" s="20">
        <v>0.9</v>
      </c>
      <c r="F26" s="20">
        <v>86.9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1">
        <v>152.9</v>
      </c>
      <c r="C29" s="21">
        <v>158.6</v>
      </c>
      <c r="D29" s="21">
        <v>136.6</v>
      </c>
      <c r="E29" s="21">
        <v>139.9</v>
      </c>
      <c r="F29" s="21">
        <v>88.2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1">
        <v>12.4</v>
      </c>
      <c r="C31" s="21">
        <v>12.6</v>
      </c>
      <c r="D31" s="21">
        <v>12.2</v>
      </c>
      <c r="E31" s="21">
        <v>12.4</v>
      </c>
      <c r="F31" s="21">
        <v>98.1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5.6</v>
      </c>
      <c r="C33" s="20">
        <v>5.6</v>
      </c>
      <c r="D33" s="20">
        <v>4.8</v>
      </c>
      <c r="E33" s="20">
        <v>4.8</v>
      </c>
      <c r="F33" s="20">
        <v>86.1</v>
      </c>
    </row>
    <row r="34" spans="1:17" s="2" customFormat="1" ht="15" customHeight="1">
      <c r="A34" s="5" t="s">
        <v>4</v>
      </c>
      <c r="B34" s="21">
        <v>54.8</v>
      </c>
      <c r="C34" s="21">
        <v>54.8</v>
      </c>
      <c r="D34" s="21">
        <v>31.8</v>
      </c>
      <c r="E34" s="21">
        <v>31.8</v>
      </c>
      <c r="F34" s="21">
        <v>58</v>
      </c>
    </row>
    <row r="35" spans="1:17" s="2" customFormat="1" ht="15" customHeight="1">
      <c r="A35" s="5" t="s">
        <v>3</v>
      </c>
      <c r="B35" s="21">
        <v>18.2</v>
      </c>
      <c r="C35" s="21">
        <v>18.2</v>
      </c>
      <c r="D35" s="21">
        <v>14.2</v>
      </c>
      <c r="E35" s="21">
        <v>14.2</v>
      </c>
      <c r="F35" s="21">
        <v>77.7</v>
      </c>
    </row>
    <row r="36" spans="1:17" s="2" customFormat="1" ht="15" customHeight="1">
      <c r="A36" s="5" t="s">
        <v>2</v>
      </c>
      <c r="B36" s="20">
        <v>5.8</v>
      </c>
      <c r="C36" s="20">
        <v>5.8</v>
      </c>
      <c r="D36" s="20">
        <v>4.8</v>
      </c>
      <c r="E36" s="20">
        <v>4.8</v>
      </c>
      <c r="F36" s="20">
        <v>83.7</v>
      </c>
    </row>
    <row r="37" spans="1:17" s="2" customFormat="1" ht="15" customHeight="1">
      <c r="A37" s="5" t="s">
        <v>1</v>
      </c>
      <c r="B37" s="21">
        <v>6.2</v>
      </c>
      <c r="C37" s="21">
        <v>6.4</v>
      </c>
      <c r="D37" s="21">
        <v>5.8</v>
      </c>
      <c r="E37" s="21">
        <v>5.9</v>
      </c>
      <c r="F37" s="21">
        <v>92.7</v>
      </c>
    </row>
    <row r="38" spans="1:17" s="2" customFormat="1" ht="15" customHeight="1">
      <c r="A38" s="5" t="s">
        <v>0</v>
      </c>
      <c r="B38" s="21">
        <v>5.5</v>
      </c>
      <c r="C38" s="21">
        <v>6</v>
      </c>
      <c r="D38" s="21">
        <v>3.8</v>
      </c>
      <c r="E38" s="21">
        <v>3.8</v>
      </c>
      <c r="F38" s="21">
        <v>64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20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19">
        <v>157.9</v>
      </c>
      <c r="C43" s="19">
        <v>120.8</v>
      </c>
      <c r="D43" s="19">
        <v>76.5</v>
      </c>
      <c r="E43" s="19">
        <v>37.1</v>
      </c>
      <c r="F43" s="19">
        <v>23.5</v>
      </c>
      <c r="L43" s="11"/>
    </row>
    <row r="44" spans="1:17" s="2" customFormat="1" ht="15" customHeight="1">
      <c r="A44" s="5" t="s">
        <v>14</v>
      </c>
      <c r="B44" s="20">
        <v>0.9</v>
      </c>
      <c r="C44" s="20">
        <v>0.9</v>
      </c>
      <c r="D44" s="20">
        <v>100</v>
      </c>
      <c r="E44" s="20">
        <v>0</v>
      </c>
      <c r="F44" s="20">
        <v>0</v>
      </c>
    </row>
    <row r="45" spans="1:17" s="2" customFormat="1" ht="15" customHeight="1">
      <c r="A45" s="5" t="s">
        <v>13</v>
      </c>
      <c r="B45" s="20">
        <v>0.6</v>
      </c>
      <c r="C45" s="20">
        <v>0.6</v>
      </c>
      <c r="D45" s="20">
        <v>100</v>
      </c>
      <c r="E45" s="20">
        <v>0</v>
      </c>
      <c r="F45" s="20">
        <v>0</v>
      </c>
    </row>
    <row r="46" spans="1:17" s="2" customFormat="1" ht="15" customHeight="1">
      <c r="A46" s="5" t="s">
        <v>12</v>
      </c>
      <c r="B46" s="20">
        <v>0.7</v>
      </c>
      <c r="C46" s="20">
        <v>0.6</v>
      </c>
      <c r="D46" s="20">
        <v>89.8</v>
      </c>
      <c r="E46" s="20">
        <v>0.1</v>
      </c>
      <c r="F46" s="20">
        <v>10.199999999999999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1">
        <v>136.6</v>
      </c>
      <c r="C49" s="21">
        <v>106.2</v>
      </c>
      <c r="D49" s="21">
        <v>77.8</v>
      </c>
      <c r="E49" s="21">
        <v>30.4</v>
      </c>
      <c r="F49" s="21">
        <v>22.2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1">
        <v>12.2</v>
      </c>
      <c r="C51" s="21">
        <v>8.1999999999999993</v>
      </c>
      <c r="D51" s="21">
        <v>67.400000000000006</v>
      </c>
      <c r="E51" s="21">
        <v>4</v>
      </c>
      <c r="F51" s="21">
        <v>32.6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4.8</v>
      </c>
      <c r="C53" s="20">
        <v>4.4000000000000004</v>
      </c>
      <c r="D53" s="20">
        <v>91.2</v>
      </c>
      <c r="E53" s="20">
        <v>0.4</v>
      </c>
      <c r="F53" s="20">
        <v>8.8000000000000007</v>
      </c>
    </row>
    <row r="54" spans="1:13" s="2" customFormat="1" ht="15" customHeight="1">
      <c r="A54" s="5" t="s">
        <v>4</v>
      </c>
      <c r="B54" s="21">
        <v>31.8</v>
      </c>
      <c r="C54" s="21">
        <v>25.1</v>
      </c>
      <c r="D54" s="21">
        <v>78.8</v>
      </c>
      <c r="E54" s="21">
        <v>6.7</v>
      </c>
      <c r="F54" s="21">
        <v>21.2</v>
      </c>
    </row>
    <row r="55" spans="1:13" s="2" customFormat="1" ht="15" customHeight="1">
      <c r="A55" s="5" t="s">
        <v>3</v>
      </c>
      <c r="B55" s="21">
        <v>14.2</v>
      </c>
      <c r="C55" s="21">
        <v>12.5</v>
      </c>
      <c r="D55" s="21">
        <v>88.2</v>
      </c>
      <c r="E55" s="21">
        <v>1.7</v>
      </c>
      <c r="F55" s="21">
        <v>11.8</v>
      </c>
    </row>
    <row r="56" spans="1:13" s="2" customFormat="1" ht="15" customHeight="1">
      <c r="A56" s="5" t="s">
        <v>2</v>
      </c>
      <c r="B56" s="20">
        <v>4.8</v>
      </c>
      <c r="C56" s="20">
        <v>3.9</v>
      </c>
      <c r="D56" s="20">
        <v>79.7</v>
      </c>
      <c r="E56" s="20">
        <v>1</v>
      </c>
      <c r="F56" s="20">
        <v>20.3</v>
      </c>
    </row>
    <row r="57" spans="1:13" s="2" customFormat="1" ht="15" customHeight="1">
      <c r="A57" s="5" t="s">
        <v>1</v>
      </c>
      <c r="B57" s="21">
        <v>5.8</v>
      </c>
      <c r="C57" s="21">
        <v>4.5999999999999996</v>
      </c>
      <c r="D57" s="21">
        <v>80.599999999999994</v>
      </c>
      <c r="E57" s="21">
        <v>1.1000000000000001</v>
      </c>
      <c r="F57" s="21">
        <v>19.399999999999999</v>
      </c>
    </row>
    <row r="58" spans="1:13" s="2" customFormat="1" ht="15" customHeight="1">
      <c r="A58" s="5" t="s">
        <v>0</v>
      </c>
      <c r="B58" s="21">
        <v>3.8</v>
      </c>
      <c r="C58" s="21">
        <v>3.3</v>
      </c>
      <c r="D58" s="21">
        <v>86.1</v>
      </c>
      <c r="E58" s="21">
        <v>0.5</v>
      </c>
      <c r="F58" s="21">
        <v>13.9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21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19">
        <v>223.4</v>
      </c>
      <c r="C63" s="19">
        <v>157.9</v>
      </c>
      <c r="D63" s="19">
        <v>120.8</v>
      </c>
      <c r="E63" s="19">
        <v>175.6</v>
      </c>
      <c r="F63" s="19">
        <v>1.5</v>
      </c>
      <c r="G63" s="19">
        <v>37.1</v>
      </c>
      <c r="H63" s="19">
        <v>47.9</v>
      </c>
      <c r="I63" s="19">
        <v>1.3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>
        <v>0.6</v>
      </c>
      <c r="C65" s="20">
        <v>0.6</v>
      </c>
      <c r="D65" s="20">
        <v>0.6</v>
      </c>
      <c r="E65" s="20">
        <v>0.6</v>
      </c>
      <c r="F65" s="20">
        <v>1.1000000000000001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1">
        <v>139.9</v>
      </c>
      <c r="C69" s="21">
        <v>136.6</v>
      </c>
      <c r="D69" s="21">
        <v>106.2</v>
      </c>
      <c r="E69" s="21">
        <v>108.6</v>
      </c>
      <c r="F69" s="20">
        <v>1</v>
      </c>
      <c r="G69" s="20">
        <v>30.4</v>
      </c>
      <c r="H69" s="20">
        <v>31.2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1">
        <v>12.4</v>
      </c>
      <c r="C71" s="21">
        <v>12.2</v>
      </c>
      <c r="D71" s="21">
        <v>8.1999999999999993</v>
      </c>
      <c r="E71" s="21">
        <v>8.4</v>
      </c>
      <c r="F71" s="20">
        <v>1</v>
      </c>
      <c r="G71" s="20">
        <v>4</v>
      </c>
      <c r="H71" s="20">
        <v>4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4.8</v>
      </c>
      <c r="C73" s="20">
        <v>4.8</v>
      </c>
      <c r="D73" s="20">
        <v>4.4000000000000004</v>
      </c>
      <c r="E73" s="20">
        <v>4.4000000000000004</v>
      </c>
      <c r="F73" s="20">
        <v>1</v>
      </c>
      <c r="G73" s="20">
        <v>0.4</v>
      </c>
      <c r="H73" s="20">
        <v>0.4</v>
      </c>
      <c r="I73" s="20">
        <v>1</v>
      </c>
    </row>
    <row r="74" spans="1:13" ht="15" customHeight="1">
      <c r="A74" s="5" t="s">
        <v>4</v>
      </c>
      <c r="B74" s="21">
        <v>31.8</v>
      </c>
      <c r="C74" s="21">
        <v>31.8</v>
      </c>
      <c r="D74" s="21">
        <v>25.1</v>
      </c>
      <c r="E74" s="21">
        <v>25.1</v>
      </c>
      <c r="F74" s="20">
        <v>1</v>
      </c>
      <c r="G74" s="20">
        <v>6.7</v>
      </c>
      <c r="H74" s="20">
        <v>6.7</v>
      </c>
      <c r="I74" s="20">
        <v>1</v>
      </c>
    </row>
    <row r="75" spans="1:13" ht="15" customHeight="1">
      <c r="A75" s="5" t="s">
        <v>3</v>
      </c>
      <c r="B75" s="21">
        <v>14.2</v>
      </c>
      <c r="C75" s="21">
        <v>14.2</v>
      </c>
      <c r="D75" s="21">
        <v>12.5</v>
      </c>
      <c r="E75" s="21">
        <v>12.5</v>
      </c>
      <c r="F75" s="20">
        <v>1</v>
      </c>
      <c r="G75" s="20">
        <v>1.7</v>
      </c>
      <c r="H75" s="20">
        <v>1.7</v>
      </c>
      <c r="I75" s="20">
        <v>1</v>
      </c>
    </row>
    <row r="76" spans="1:13" ht="15" customHeight="1">
      <c r="A76" s="5" t="s">
        <v>2</v>
      </c>
      <c r="B76" s="20">
        <v>4.8</v>
      </c>
      <c r="C76" s="20">
        <v>4.8</v>
      </c>
      <c r="D76" s="20">
        <v>3.9</v>
      </c>
      <c r="E76" s="20">
        <v>3.9</v>
      </c>
      <c r="F76" s="20">
        <v>1</v>
      </c>
      <c r="G76" s="20">
        <v>1</v>
      </c>
      <c r="H76" s="20">
        <v>1</v>
      </c>
      <c r="I76" s="20">
        <v>1</v>
      </c>
    </row>
    <row r="77" spans="1:13" ht="15" customHeight="1">
      <c r="A77" s="5" t="s">
        <v>1</v>
      </c>
      <c r="B77" s="21">
        <v>5.9</v>
      </c>
      <c r="C77" s="21">
        <v>5.8</v>
      </c>
      <c r="D77" s="21">
        <v>4.5999999999999996</v>
      </c>
      <c r="E77" s="21">
        <v>4.8</v>
      </c>
      <c r="F77" s="20">
        <v>1</v>
      </c>
      <c r="G77" s="20">
        <v>1.1000000000000001</v>
      </c>
      <c r="H77" s="20">
        <v>1.1000000000000001</v>
      </c>
      <c r="I77" s="20">
        <v>1</v>
      </c>
    </row>
    <row r="78" spans="1:13" ht="15" customHeight="1">
      <c r="A78" s="5" t="s">
        <v>0</v>
      </c>
      <c r="B78" s="21">
        <v>3.8</v>
      </c>
      <c r="C78" s="21">
        <v>3.8</v>
      </c>
      <c r="D78" s="21">
        <v>3.3</v>
      </c>
      <c r="E78" s="21">
        <v>3.3</v>
      </c>
      <c r="F78" s="20">
        <v>1</v>
      </c>
      <c r="G78" s="21">
        <v>0.5</v>
      </c>
      <c r="H78" s="21">
        <v>0.5</v>
      </c>
      <c r="I78" s="21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61:I61"/>
    <mergeCell ref="A1:F1"/>
    <mergeCell ref="A21:F21"/>
    <mergeCell ref="A41:F4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25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8</v>
      </c>
      <c r="C3" s="25">
        <v>11.8</v>
      </c>
      <c r="D3" s="25">
        <v>6.4</v>
      </c>
      <c r="E3" s="25">
        <v>9.4</v>
      </c>
      <c r="F3" s="25">
        <v>79.7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3</v>
      </c>
      <c r="C9" s="20">
        <v>3</v>
      </c>
      <c r="D9" s="20">
        <v>1.4</v>
      </c>
      <c r="E9" s="20">
        <v>1.4</v>
      </c>
      <c r="F9" s="20">
        <v>47.3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>
        <v>4.9000000000000004</v>
      </c>
      <c r="C11" s="20">
        <v>4.9000000000000004</v>
      </c>
      <c r="D11" s="20">
        <v>4.9000000000000004</v>
      </c>
      <c r="E11" s="20">
        <v>4.9000000000000004</v>
      </c>
      <c r="F11" s="20">
        <v>100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 t="s">
        <v>24</v>
      </c>
      <c r="C13" s="20" t="s">
        <v>24</v>
      </c>
      <c r="D13" s="20" t="s">
        <v>24</v>
      </c>
      <c r="E13" s="20" t="s">
        <v>24</v>
      </c>
      <c r="F13" s="20" t="s">
        <v>24</v>
      </c>
    </row>
    <row r="14" spans="1:17" s="2" customFormat="1" ht="15" customHeight="1">
      <c r="A14" s="5" t="s">
        <v>4</v>
      </c>
      <c r="B14" s="20">
        <v>2.9</v>
      </c>
      <c r="C14" s="20">
        <v>2.9</v>
      </c>
      <c r="D14" s="20">
        <v>2.1</v>
      </c>
      <c r="E14" s="20">
        <v>2.1</v>
      </c>
      <c r="F14" s="20">
        <v>72.400000000000006</v>
      </c>
    </row>
    <row r="15" spans="1:17" s="2" customFormat="1" ht="15" customHeight="1">
      <c r="A15" s="5" t="s">
        <v>3</v>
      </c>
      <c r="B15" s="20" t="s">
        <v>24</v>
      </c>
      <c r="C15" s="20" t="s">
        <v>24</v>
      </c>
      <c r="D15" s="20" t="s">
        <v>24</v>
      </c>
      <c r="E15" s="20" t="s">
        <v>24</v>
      </c>
      <c r="F15" s="20" t="s">
        <v>24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 t="s">
        <v>24</v>
      </c>
      <c r="C17" s="20" t="s">
        <v>24</v>
      </c>
      <c r="D17" s="20" t="s">
        <v>24</v>
      </c>
      <c r="E17" s="20" t="s">
        <v>24</v>
      </c>
      <c r="F17" s="20" t="s">
        <v>24</v>
      </c>
    </row>
    <row r="18" spans="1:17" s="2" customFormat="1" ht="15" customHeight="1">
      <c r="A18" s="5" t="s">
        <v>0</v>
      </c>
      <c r="B18" s="20" t="s">
        <v>24</v>
      </c>
      <c r="C18" s="20" t="s">
        <v>24</v>
      </c>
      <c r="D18" s="20" t="s">
        <v>24</v>
      </c>
      <c r="E18" s="20" t="s">
        <v>24</v>
      </c>
      <c r="F18" s="20" t="s">
        <v>24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26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8</v>
      </c>
      <c r="C23" s="25">
        <v>11.8</v>
      </c>
      <c r="D23" s="25">
        <v>6.4</v>
      </c>
      <c r="E23" s="25">
        <v>9.4</v>
      </c>
      <c r="F23" s="25">
        <v>79.7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3</v>
      </c>
      <c r="C29" s="20">
        <v>3</v>
      </c>
      <c r="D29" s="20">
        <v>1.4</v>
      </c>
      <c r="E29" s="20">
        <v>1.4</v>
      </c>
      <c r="F29" s="20">
        <v>47.3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>
        <v>4.9000000000000004</v>
      </c>
      <c r="C31" s="20">
        <v>4.9000000000000004</v>
      </c>
      <c r="D31" s="20">
        <v>4.9000000000000004</v>
      </c>
      <c r="E31" s="20">
        <v>4.9000000000000004</v>
      </c>
      <c r="F31" s="20">
        <v>100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</row>
    <row r="34" spans="1:17" s="2" customFormat="1" ht="15" customHeight="1">
      <c r="A34" s="5" t="s">
        <v>4</v>
      </c>
      <c r="B34" s="20">
        <v>2.9</v>
      </c>
      <c r="C34" s="20">
        <v>2.9</v>
      </c>
      <c r="D34" s="20">
        <v>2.1</v>
      </c>
      <c r="E34" s="20">
        <v>2.1</v>
      </c>
      <c r="F34" s="20">
        <v>72.400000000000006</v>
      </c>
    </row>
    <row r="35" spans="1:17" s="2" customFormat="1" ht="15" customHeight="1">
      <c r="A35" s="5" t="s">
        <v>3</v>
      </c>
      <c r="B35" s="20" t="s">
        <v>24</v>
      </c>
      <c r="C35" s="20" t="s">
        <v>24</v>
      </c>
      <c r="D35" s="20" t="s">
        <v>24</v>
      </c>
      <c r="E35" s="20" t="s">
        <v>24</v>
      </c>
      <c r="F35" s="20" t="s">
        <v>24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 t="s">
        <v>24</v>
      </c>
      <c r="C37" s="20" t="s">
        <v>24</v>
      </c>
      <c r="D37" s="20" t="s">
        <v>24</v>
      </c>
      <c r="E37" s="20" t="s">
        <v>24</v>
      </c>
      <c r="F37" s="20" t="s">
        <v>24</v>
      </c>
    </row>
    <row r="38" spans="1:17" s="2" customFormat="1" ht="15" customHeight="1">
      <c r="A38" s="5" t="s">
        <v>0</v>
      </c>
      <c r="B38" s="20" t="s">
        <v>24</v>
      </c>
      <c r="C38" s="20" t="s">
        <v>24</v>
      </c>
      <c r="D38" s="20" t="s">
        <v>24</v>
      </c>
      <c r="E38" s="20" t="s">
        <v>24</v>
      </c>
      <c r="F38" s="20" t="s">
        <v>24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27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6.4</v>
      </c>
      <c r="C43" s="25">
        <v>2.7</v>
      </c>
      <c r="D43" s="25">
        <v>42.4</v>
      </c>
      <c r="E43" s="25">
        <v>3.7</v>
      </c>
      <c r="F43" s="25">
        <v>57.6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1.4</v>
      </c>
      <c r="C49" s="20">
        <v>1</v>
      </c>
      <c r="D49" s="20">
        <v>66.8</v>
      </c>
      <c r="E49" s="20">
        <v>0.5</v>
      </c>
      <c r="F49" s="20">
        <v>33.200000000000003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>
        <v>4.9000000000000004</v>
      </c>
      <c r="C51" s="20">
        <v>2.5</v>
      </c>
      <c r="D51" s="20">
        <v>51</v>
      </c>
      <c r="E51" s="20">
        <v>2.4</v>
      </c>
      <c r="F51" s="20">
        <v>49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</row>
    <row r="54" spans="1:13" s="2" customFormat="1" ht="15" customHeight="1">
      <c r="A54" s="5" t="s">
        <v>4</v>
      </c>
      <c r="B54" s="20">
        <v>2.1</v>
      </c>
      <c r="C54" s="20">
        <v>0.1</v>
      </c>
      <c r="D54" s="20">
        <v>4.7</v>
      </c>
      <c r="E54" s="20">
        <v>2</v>
      </c>
      <c r="F54" s="20">
        <v>95.3</v>
      </c>
    </row>
    <row r="55" spans="1:13" s="2" customFormat="1" ht="15" customHeight="1">
      <c r="A55" s="5" t="s">
        <v>3</v>
      </c>
      <c r="B55" s="20" t="s">
        <v>24</v>
      </c>
      <c r="C55" s="20" t="s">
        <v>24</v>
      </c>
      <c r="D55" s="20" t="s">
        <v>24</v>
      </c>
      <c r="E55" s="20" t="s">
        <v>24</v>
      </c>
      <c r="F55" s="20" t="s">
        <v>24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 t="s">
        <v>24</v>
      </c>
      <c r="C57" s="20" t="s">
        <v>24</v>
      </c>
      <c r="D57" s="20" t="s">
        <v>24</v>
      </c>
      <c r="E57" s="20" t="s">
        <v>24</v>
      </c>
      <c r="F57" s="20" t="s">
        <v>24</v>
      </c>
    </row>
    <row r="58" spans="1:13" s="2" customFormat="1" ht="15" customHeight="1">
      <c r="A58" s="5" t="s">
        <v>0</v>
      </c>
      <c r="B58" s="20" t="s">
        <v>24</v>
      </c>
      <c r="C58" s="20" t="s">
        <v>24</v>
      </c>
      <c r="D58" s="20" t="s">
        <v>24</v>
      </c>
      <c r="E58" s="20" t="s">
        <v>24</v>
      </c>
      <c r="F58" s="20" t="s">
        <v>24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28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9.4</v>
      </c>
      <c r="C63" s="25">
        <v>6.4</v>
      </c>
      <c r="D63" s="25">
        <v>2.7</v>
      </c>
      <c r="E63" s="25">
        <v>3.7</v>
      </c>
      <c r="F63" s="25">
        <v>1.4</v>
      </c>
      <c r="G63" s="25">
        <v>3.7</v>
      </c>
      <c r="H63" s="25">
        <v>5.7</v>
      </c>
      <c r="I63" s="25">
        <v>1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1.4</v>
      </c>
      <c r="C69" s="20">
        <v>1.4</v>
      </c>
      <c r="D69" s="20">
        <v>1</v>
      </c>
      <c r="E69" s="20">
        <v>1</v>
      </c>
      <c r="F69" s="20">
        <v>1</v>
      </c>
      <c r="G69" s="20">
        <v>0.5</v>
      </c>
      <c r="H69" s="20">
        <v>0.5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>
        <v>4.9000000000000004</v>
      </c>
      <c r="C71" s="20">
        <v>4.9000000000000004</v>
      </c>
      <c r="D71" s="20">
        <v>2.5</v>
      </c>
      <c r="E71" s="20">
        <v>2.5</v>
      </c>
      <c r="F71" s="20">
        <v>1</v>
      </c>
      <c r="G71" s="20">
        <v>2.4</v>
      </c>
      <c r="H71" s="20">
        <v>2.4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2.1</v>
      </c>
      <c r="C74" s="20">
        <v>2.1</v>
      </c>
      <c r="D74" s="20">
        <v>0.1</v>
      </c>
      <c r="E74" s="20">
        <v>0.1</v>
      </c>
      <c r="F74" s="20">
        <v>1</v>
      </c>
      <c r="G74" s="20">
        <v>2</v>
      </c>
      <c r="H74" s="20">
        <v>2</v>
      </c>
      <c r="I74" s="20">
        <v>1</v>
      </c>
    </row>
    <row r="75" spans="1:13" ht="15" customHeight="1">
      <c r="A75" s="5" t="s">
        <v>3</v>
      </c>
      <c r="B75" s="20" t="s">
        <v>24</v>
      </c>
      <c r="C75" s="20" t="s">
        <v>24</v>
      </c>
      <c r="D75" s="20" t="s">
        <v>24</v>
      </c>
      <c r="E75" s="20" t="s">
        <v>24</v>
      </c>
      <c r="F75" s="20" t="s">
        <v>24</v>
      </c>
      <c r="G75" s="20" t="s">
        <v>24</v>
      </c>
      <c r="H75" s="20" t="s">
        <v>24</v>
      </c>
      <c r="I75" s="20" t="s">
        <v>24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 t="s">
        <v>24</v>
      </c>
      <c r="C77" s="20" t="s">
        <v>24</v>
      </c>
      <c r="D77" s="20" t="s">
        <v>24</v>
      </c>
      <c r="E77" s="20" t="s">
        <v>24</v>
      </c>
      <c r="F77" s="20" t="s">
        <v>24</v>
      </c>
      <c r="G77" s="20" t="s">
        <v>24</v>
      </c>
      <c r="H77" s="20" t="s">
        <v>24</v>
      </c>
      <c r="I77" s="20" t="s">
        <v>24</v>
      </c>
    </row>
    <row r="78" spans="1:13" ht="15" customHeight="1">
      <c r="A78" s="5" t="s">
        <v>0</v>
      </c>
      <c r="B78" s="20" t="s">
        <v>24</v>
      </c>
      <c r="C78" s="20" t="s">
        <v>24</v>
      </c>
      <c r="D78" s="20" t="s">
        <v>24</v>
      </c>
      <c r="E78" s="20" t="s">
        <v>24</v>
      </c>
      <c r="F78" s="20" t="s">
        <v>24</v>
      </c>
      <c r="G78" s="20" t="s">
        <v>24</v>
      </c>
      <c r="H78" s="20" t="s">
        <v>24</v>
      </c>
      <c r="I78" s="20" t="s">
        <v>24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29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14.7</v>
      </c>
      <c r="C3" s="25">
        <v>19.2</v>
      </c>
      <c r="D3" s="25">
        <v>12.5</v>
      </c>
      <c r="E3" s="25">
        <v>15.9</v>
      </c>
      <c r="F3" s="25">
        <v>83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12.3</v>
      </c>
      <c r="C9" s="20">
        <v>12.6</v>
      </c>
      <c r="D9" s="20">
        <v>10.7</v>
      </c>
      <c r="E9" s="20">
        <v>11.1</v>
      </c>
      <c r="F9" s="20">
        <v>88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 t="s">
        <v>24</v>
      </c>
      <c r="C11" s="20" t="s">
        <v>24</v>
      </c>
      <c r="D11" s="20" t="s">
        <v>24</v>
      </c>
      <c r="E11" s="20" t="s">
        <v>24</v>
      </c>
      <c r="F11" s="20" t="s">
        <v>24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0.2</v>
      </c>
      <c r="C13" s="20">
        <v>0.2</v>
      </c>
      <c r="D13" s="20">
        <v>0</v>
      </c>
      <c r="E13" s="20">
        <v>0</v>
      </c>
      <c r="F13" s="20">
        <v>10.6</v>
      </c>
    </row>
    <row r="14" spans="1:17" s="2" customFormat="1" ht="15" customHeight="1">
      <c r="A14" s="5" t="s">
        <v>4</v>
      </c>
      <c r="B14" s="20">
        <v>1.1000000000000001</v>
      </c>
      <c r="C14" s="20">
        <v>1.1000000000000001</v>
      </c>
      <c r="D14" s="20">
        <v>0.6</v>
      </c>
      <c r="E14" s="20">
        <v>0.6</v>
      </c>
      <c r="F14" s="20">
        <v>59</v>
      </c>
    </row>
    <row r="15" spans="1:17" s="2" customFormat="1" ht="15" customHeight="1">
      <c r="A15" s="5" t="s">
        <v>3</v>
      </c>
      <c r="B15" s="20">
        <v>0.7</v>
      </c>
      <c r="C15" s="20">
        <v>0.7</v>
      </c>
      <c r="D15" s="20">
        <v>0.5</v>
      </c>
      <c r="E15" s="20">
        <v>0.5</v>
      </c>
      <c r="F15" s="20">
        <v>69.599999999999994</v>
      </c>
    </row>
    <row r="16" spans="1:17" s="2" customFormat="1" ht="15" customHeight="1">
      <c r="A16" s="5" t="s">
        <v>2</v>
      </c>
      <c r="B16" s="20">
        <v>3</v>
      </c>
      <c r="C16" s="20">
        <v>3</v>
      </c>
      <c r="D16" s="20">
        <v>2.2999999999999998</v>
      </c>
      <c r="E16" s="20">
        <v>2.2999999999999998</v>
      </c>
      <c r="F16" s="20">
        <v>76.7</v>
      </c>
    </row>
    <row r="17" spans="1:17" s="2" customFormat="1" ht="15" customHeight="1">
      <c r="A17" s="5" t="s">
        <v>1</v>
      </c>
      <c r="B17" s="20">
        <v>0.7</v>
      </c>
      <c r="C17" s="20">
        <v>0.7</v>
      </c>
      <c r="D17" s="20">
        <v>0.6</v>
      </c>
      <c r="E17" s="20">
        <v>0.7</v>
      </c>
      <c r="F17" s="20">
        <v>91.2</v>
      </c>
    </row>
    <row r="18" spans="1:17" s="2" customFormat="1" ht="15" customHeight="1">
      <c r="A18" s="5" t="s">
        <v>0</v>
      </c>
      <c r="B18" s="20">
        <v>0.4</v>
      </c>
      <c r="C18" s="20">
        <v>0.4</v>
      </c>
      <c r="D18" s="20">
        <v>0.3</v>
      </c>
      <c r="E18" s="20">
        <v>0.3</v>
      </c>
      <c r="F18" s="20">
        <v>70.400000000000006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30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14.7</v>
      </c>
      <c r="C23" s="25">
        <v>19.100000000000001</v>
      </c>
      <c r="D23" s="25">
        <v>12.5</v>
      </c>
      <c r="E23" s="25">
        <v>15.8</v>
      </c>
      <c r="F23" s="25">
        <v>82.9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12.3</v>
      </c>
      <c r="C29" s="20">
        <v>12.6</v>
      </c>
      <c r="D29" s="20">
        <v>10.7</v>
      </c>
      <c r="E29" s="20">
        <v>11.1</v>
      </c>
      <c r="F29" s="20">
        <v>88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 t="s">
        <v>24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0.2</v>
      </c>
      <c r="C33" s="20">
        <v>0.2</v>
      </c>
      <c r="D33" s="20">
        <v>0</v>
      </c>
      <c r="E33" s="20">
        <v>0</v>
      </c>
      <c r="F33" s="20">
        <v>10</v>
      </c>
    </row>
    <row r="34" spans="1:17" s="2" customFormat="1" ht="15" customHeight="1">
      <c r="A34" s="5" t="s">
        <v>4</v>
      </c>
      <c r="B34" s="20">
        <v>1.1000000000000001</v>
      </c>
      <c r="C34" s="20">
        <v>1.1000000000000001</v>
      </c>
      <c r="D34" s="20">
        <v>0.6</v>
      </c>
      <c r="E34" s="20">
        <v>0.6</v>
      </c>
      <c r="F34" s="20">
        <v>59</v>
      </c>
    </row>
    <row r="35" spans="1:17" s="2" customFormat="1" ht="15" customHeight="1">
      <c r="A35" s="5" t="s">
        <v>3</v>
      </c>
      <c r="B35" s="20">
        <v>0.7</v>
      </c>
      <c r="C35" s="20">
        <v>0.7</v>
      </c>
      <c r="D35" s="20">
        <v>0.5</v>
      </c>
      <c r="E35" s="20">
        <v>0.5</v>
      </c>
      <c r="F35" s="20">
        <v>69.599999999999994</v>
      </c>
    </row>
    <row r="36" spans="1:17" s="2" customFormat="1" ht="15" customHeight="1">
      <c r="A36" s="5" t="s">
        <v>2</v>
      </c>
      <c r="B36" s="20">
        <v>3</v>
      </c>
      <c r="C36" s="20">
        <v>3</v>
      </c>
      <c r="D36" s="20">
        <v>2.2999999999999998</v>
      </c>
      <c r="E36" s="20">
        <v>2.2999999999999998</v>
      </c>
      <c r="F36" s="20">
        <v>76.7</v>
      </c>
    </row>
    <row r="37" spans="1:17" s="2" customFormat="1" ht="15" customHeight="1">
      <c r="A37" s="5" t="s">
        <v>1</v>
      </c>
      <c r="B37" s="20">
        <v>0.7</v>
      </c>
      <c r="C37" s="20">
        <v>0.7</v>
      </c>
      <c r="D37" s="20">
        <v>0.6</v>
      </c>
      <c r="E37" s="20">
        <v>0.6</v>
      </c>
      <c r="F37" s="20">
        <v>90.7</v>
      </c>
    </row>
    <row r="38" spans="1:17" s="2" customFormat="1" ht="15" customHeight="1">
      <c r="A38" s="5" t="s">
        <v>0</v>
      </c>
      <c r="B38" s="20">
        <v>0.4</v>
      </c>
      <c r="C38" s="20">
        <v>0.4</v>
      </c>
      <c r="D38" s="20">
        <v>0.3</v>
      </c>
      <c r="E38" s="20">
        <v>0.3</v>
      </c>
      <c r="F38" s="20">
        <v>67.5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31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12.5</v>
      </c>
      <c r="C43" s="25">
        <v>9.6</v>
      </c>
      <c r="D43" s="25">
        <v>76.900000000000006</v>
      </c>
      <c r="E43" s="25">
        <v>2.9</v>
      </c>
      <c r="F43" s="25">
        <v>23.1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10.7</v>
      </c>
      <c r="C49" s="20">
        <v>8.3000000000000007</v>
      </c>
      <c r="D49" s="20">
        <v>77.3</v>
      </c>
      <c r="E49" s="20">
        <v>2.4</v>
      </c>
      <c r="F49" s="20">
        <v>22.7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 t="s">
        <v>24</v>
      </c>
      <c r="C51" s="20" t="s">
        <v>24</v>
      </c>
      <c r="D51" s="20" t="s">
        <v>24</v>
      </c>
      <c r="E51" s="20" t="s">
        <v>24</v>
      </c>
      <c r="F51" s="20" t="s">
        <v>24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0</v>
      </c>
      <c r="C53" s="20">
        <v>0</v>
      </c>
      <c r="D53" s="20">
        <v>100</v>
      </c>
      <c r="E53" s="20">
        <v>0</v>
      </c>
      <c r="F53" s="20">
        <v>0</v>
      </c>
    </row>
    <row r="54" spans="1:13" s="2" customFormat="1" ht="15" customHeight="1">
      <c r="A54" s="5" t="s">
        <v>4</v>
      </c>
      <c r="B54" s="20">
        <v>0.6</v>
      </c>
      <c r="C54" s="20">
        <v>0.6</v>
      </c>
      <c r="D54" s="20">
        <v>100</v>
      </c>
      <c r="E54" s="20">
        <v>0</v>
      </c>
      <c r="F54" s="20">
        <v>0</v>
      </c>
    </row>
    <row r="55" spans="1:13" s="2" customFormat="1" ht="15" customHeight="1">
      <c r="A55" s="5" t="s">
        <v>3</v>
      </c>
      <c r="B55" s="20">
        <v>0.5</v>
      </c>
      <c r="C55" s="20">
        <v>0.5</v>
      </c>
      <c r="D55" s="20">
        <v>100</v>
      </c>
      <c r="E55" s="20">
        <v>0</v>
      </c>
      <c r="F55" s="20">
        <v>0</v>
      </c>
    </row>
    <row r="56" spans="1:13" s="2" customFormat="1" ht="15" customHeight="1">
      <c r="A56" s="5" t="s">
        <v>2</v>
      </c>
      <c r="B56" s="20">
        <v>2.2999999999999998</v>
      </c>
      <c r="C56" s="20">
        <v>1.9</v>
      </c>
      <c r="D56" s="20">
        <v>82.4</v>
      </c>
      <c r="E56" s="20">
        <v>0.4</v>
      </c>
      <c r="F56" s="20">
        <v>17.600000000000001</v>
      </c>
    </row>
    <row r="57" spans="1:13" s="2" customFormat="1" ht="15" customHeight="1">
      <c r="A57" s="5" t="s">
        <v>1</v>
      </c>
      <c r="B57" s="20">
        <v>0.6</v>
      </c>
      <c r="C57" s="20">
        <v>0.4</v>
      </c>
      <c r="D57" s="20">
        <v>68.3</v>
      </c>
      <c r="E57" s="20">
        <v>0.2</v>
      </c>
      <c r="F57" s="20">
        <v>31.7</v>
      </c>
    </row>
    <row r="58" spans="1:13" s="2" customFormat="1" ht="15" customHeight="1">
      <c r="A58" s="5" t="s">
        <v>0</v>
      </c>
      <c r="B58" s="20">
        <v>0.3</v>
      </c>
      <c r="C58" s="20">
        <v>0.3</v>
      </c>
      <c r="D58" s="20">
        <v>100</v>
      </c>
      <c r="E58" s="20">
        <v>0</v>
      </c>
      <c r="F58" s="20">
        <v>0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32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15.8</v>
      </c>
      <c r="C63" s="25">
        <v>12.5</v>
      </c>
      <c r="D63" s="25">
        <v>9.6</v>
      </c>
      <c r="E63" s="25">
        <v>12.2</v>
      </c>
      <c r="F63" s="25">
        <v>1.3</v>
      </c>
      <c r="G63" s="25">
        <v>2.9</v>
      </c>
      <c r="H63" s="25">
        <v>3.6</v>
      </c>
      <c r="I63" s="25">
        <v>1.2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11.1</v>
      </c>
      <c r="C69" s="20">
        <v>10.7</v>
      </c>
      <c r="D69" s="20">
        <v>8.3000000000000007</v>
      </c>
      <c r="E69" s="20">
        <v>8.3000000000000007</v>
      </c>
      <c r="F69" s="20">
        <v>1</v>
      </c>
      <c r="G69" s="20">
        <v>2.4</v>
      </c>
      <c r="H69" s="20">
        <v>2.8</v>
      </c>
      <c r="I69" s="20">
        <v>1.1000000000000001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 t="s">
        <v>24</v>
      </c>
      <c r="C71" s="20" t="s">
        <v>24</v>
      </c>
      <c r="D71" s="20" t="s">
        <v>24</v>
      </c>
      <c r="E71" s="20" t="s">
        <v>24</v>
      </c>
      <c r="F71" s="20" t="s">
        <v>24</v>
      </c>
      <c r="G71" s="20" t="s">
        <v>24</v>
      </c>
      <c r="H71" s="20" t="s">
        <v>24</v>
      </c>
      <c r="I71" s="20" t="s">
        <v>24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0.6</v>
      </c>
      <c r="C74" s="20">
        <v>0.6</v>
      </c>
      <c r="D74" s="20">
        <v>0.6</v>
      </c>
      <c r="E74" s="20">
        <v>0.6</v>
      </c>
      <c r="F74" s="20">
        <v>1</v>
      </c>
      <c r="G74" s="20">
        <v>0</v>
      </c>
      <c r="H74" s="20">
        <v>0</v>
      </c>
      <c r="I74" s="20"/>
    </row>
    <row r="75" spans="1:13" ht="15" customHeight="1">
      <c r="A75" s="5" t="s">
        <v>3</v>
      </c>
      <c r="B75" s="20">
        <v>0.5</v>
      </c>
      <c r="C75" s="20">
        <v>0.5</v>
      </c>
      <c r="D75" s="20">
        <v>0.5</v>
      </c>
      <c r="E75" s="20">
        <v>0.5</v>
      </c>
      <c r="F75" s="20">
        <v>1</v>
      </c>
      <c r="G75" s="20">
        <v>0</v>
      </c>
      <c r="H75" s="20">
        <v>0</v>
      </c>
      <c r="I75" s="20"/>
    </row>
    <row r="76" spans="1:13" ht="15" customHeight="1">
      <c r="A76" s="5" t="s">
        <v>2</v>
      </c>
      <c r="B76" s="20">
        <v>2.2999999999999998</v>
      </c>
      <c r="C76" s="20">
        <v>2.2999999999999998</v>
      </c>
      <c r="D76" s="20">
        <v>1.9</v>
      </c>
      <c r="E76" s="20">
        <v>1.9</v>
      </c>
      <c r="F76" s="20">
        <v>1</v>
      </c>
      <c r="G76" s="20">
        <v>0.4</v>
      </c>
      <c r="H76" s="20">
        <v>0.4</v>
      </c>
      <c r="I76" s="20">
        <v>1</v>
      </c>
    </row>
    <row r="77" spans="1:13" ht="15" customHeight="1">
      <c r="A77" s="5" t="s">
        <v>1</v>
      </c>
      <c r="B77" s="20">
        <v>0.6</v>
      </c>
      <c r="C77" s="20">
        <v>0.6</v>
      </c>
      <c r="D77" s="20">
        <v>0.4</v>
      </c>
      <c r="E77" s="20">
        <v>0.4</v>
      </c>
      <c r="F77" s="20">
        <v>1</v>
      </c>
      <c r="G77" s="20">
        <v>0.2</v>
      </c>
      <c r="H77" s="20">
        <v>0.2</v>
      </c>
      <c r="I77" s="20">
        <v>1</v>
      </c>
    </row>
    <row r="78" spans="1:13" ht="15" customHeight="1">
      <c r="A78" s="5" t="s">
        <v>0</v>
      </c>
      <c r="B78" s="20" t="s">
        <v>24</v>
      </c>
      <c r="C78" s="20" t="s">
        <v>24</v>
      </c>
      <c r="D78" s="20" t="s">
        <v>24</v>
      </c>
      <c r="E78" s="20" t="s">
        <v>24</v>
      </c>
      <c r="F78" s="20" t="s">
        <v>24</v>
      </c>
      <c r="G78" s="20" t="s">
        <v>24</v>
      </c>
      <c r="H78" s="20" t="s">
        <v>24</v>
      </c>
      <c r="I78" s="20" t="s">
        <v>24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33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8.5</v>
      </c>
      <c r="C3" s="25">
        <v>13.3</v>
      </c>
      <c r="D3" s="25">
        <v>7.9</v>
      </c>
      <c r="E3" s="25">
        <v>12.5</v>
      </c>
      <c r="F3" s="25">
        <v>94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6.9</v>
      </c>
      <c r="C9" s="20">
        <v>7.5</v>
      </c>
      <c r="D9" s="20">
        <v>6.7</v>
      </c>
      <c r="E9" s="20">
        <v>7.3</v>
      </c>
      <c r="F9" s="20">
        <v>96.4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>
        <v>1.1000000000000001</v>
      </c>
      <c r="C11" s="20">
        <v>1.2</v>
      </c>
      <c r="D11" s="20">
        <v>1.1000000000000001</v>
      </c>
      <c r="E11" s="20">
        <v>1.2</v>
      </c>
      <c r="F11" s="20">
        <v>100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1</v>
      </c>
      <c r="C13" s="20">
        <v>1</v>
      </c>
      <c r="D13" s="20">
        <v>0.7</v>
      </c>
      <c r="E13" s="20">
        <v>0.7</v>
      </c>
      <c r="F13" s="20">
        <v>74.400000000000006</v>
      </c>
    </row>
    <row r="14" spans="1:17" s="2" customFormat="1" ht="15" customHeight="1">
      <c r="A14" s="5" t="s">
        <v>4</v>
      </c>
      <c r="B14" s="20">
        <v>2.6</v>
      </c>
      <c r="C14" s="20">
        <v>2.6</v>
      </c>
      <c r="D14" s="20">
        <v>2.4</v>
      </c>
      <c r="E14" s="20">
        <v>2.4</v>
      </c>
      <c r="F14" s="20">
        <v>90.5</v>
      </c>
    </row>
    <row r="15" spans="1:17" s="2" customFormat="1" ht="15" customHeight="1">
      <c r="A15" s="5" t="s">
        <v>3</v>
      </c>
      <c r="B15" s="20">
        <v>0.4</v>
      </c>
      <c r="C15" s="20">
        <v>0.4</v>
      </c>
      <c r="D15" s="20">
        <v>0.4</v>
      </c>
      <c r="E15" s="20">
        <v>0.4</v>
      </c>
      <c r="F15" s="20">
        <v>100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>
        <v>0.2</v>
      </c>
      <c r="C17" s="20">
        <v>0.2</v>
      </c>
      <c r="D17" s="20">
        <v>0.2</v>
      </c>
      <c r="E17" s="20">
        <v>0.2</v>
      </c>
      <c r="F17" s="20">
        <v>100</v>
      </c>
    </row>
    <row r="18" spans="1:17" s="2" customFormat="1" ht="15" customHeight="1">
      <c r="A18" s="5" t="s">
        <v>0</v>
      </c>
      <c r="B18" s="20">
        <v>0.2</v>
      </c>
      <c r="C18" s="20">
        <v>0.2</v>
      </c>
      <c r="D18" s="20">
        <v>0.2</v>
      </c>
      <c r="E18" s="20">
        <v>0.2</v>
      </c>
      <c r="F18" s="20">
        <v>99.4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34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8.5</v>
      </c>
      <c r="C23" s="25">
        <v>13.2</v>
      </c>
      <c r="D23" s="25">
        <v>7.9</v>
      </c>
      <c r="E23" s="25">
        <v>12.4</v>
      </c>
      <c r="F23" s="25">
        <v>94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6.9</v>
      </c>
      <c r="C29" s="20">
        <v>7.5</v>
      </c>
      <c r="D29" s="20">
        <v>6.7</v>
      </c>
      <c r="E29" s="20">
        <v>7.3</v>
      </c>
      <c r="F29" s="20">
        <v>96.4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>
        <v>1.1000000000000001</v>
      </c>
      <c r="C31" s="20">
        <v>1.2</v>
      </c>
      <c r="D31" s="20">
        <v>1.1000000000000001</v>
      </c>
      <c r="E31" s="20">
        <v>1.2</v>
      </c>
      <c r="F31" s="20">
        <v>100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1</v>
      </c>
      <c r="C33" s="20">
        <v>1</v>
      </c>
      <c r="D33" s="20">
        <v>0.7</v>
      </c>
      <c r="E33" s="20">
        <v>0.7</v>
      </c>
      <c r="F33" s="20">
        <v>74.400000000000006</v>
      </c>
    </row>
    <row r="34" spans="1:17" s="2" customFormat="1" ht="15" customHeight="1">
      <c r="A34" s="5" t="s">
        <v>4</v>
      </c>
      <c r="B34" s="20">
        <v>2.6</v>
      </c>
      <c r="C34" s="20">
        <v>2.6</v>
      </c>
      <c r="D34" s="20">
        <v>2.4</v>
      </c>
      <c r="E34" s="20">
        <v>2.4</v>
      </c>
      <c r="F34" s="20">
        <v>90.5</v>
      </c>
    </row>
    <row r="35" spans="1:17" s="2" customFormat="1" ht="15" customHeight="1">
      <c r="A35" s="5" t="s">
        <v>3</v>
      </c>
      <c r="B35" s="20">
        <v>0.4</v>
      </c>
      <c r="C35" s="20">
        <v>0.4</v>
      </c>
      <c r="D35" s="20">
        <v>0.4</v>
      </c>
      <c r="E35" s="20">
        <v>0.4</v>
      </c>
      <c r="F35" s="20">
        <v>100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>
        <v>0.2</v>
      </c>
      <c r="C37" s="20">
        <v>0.2</v>
      </c>
      <c r="D37" s="20">
        <v>0.2</v>
      </c>
      <c r="E37" s="20">
        <v>0.2</v>
      </c>
      <c r="F37" s="20">
        <v>100</v>
      </c>
    </row>
    <row r="38" spans="1:17" s="2" customFormat="1" ht="15" customHeight="1">
      <c r="A38" s="5" t="s">
        <v>0</v>
      </c>
      <c r="B38" s="20">
        <v>0.2</v>
      </c>
      <c r="C38" s="20">
        <v>0.2</v>
      </c>
      <c r="D38" s="20">
        <v>0.2</v>
      </c>
      <c r="E38" s="20">
        <v>0.2</v>
      </c>
      <c r="F38" s="20">
        <v>100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35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7.9</v>
      </c>
      <c r="C43" s="25">
        <v>6</v>
      </c>
      <c r="D43" s="25">
        <v>75.3</v>
      </c>
      <c r="E43" s="25">
        <v>2</v>
      </c>
      <c r="F43" s="25">
        <v>24.7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6.7</v>
      </c>
      <c r="C49" s="20">
        <v>4.8</v>
      </c>
      <c r="D49" s="20">
        <v>71.599999999999994</v>
      </c>
      <c r="E49" s="20">
        <v>1.9</v>
      </c>
      <c r="F49" s="20">
        <v>28.4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>
        <v>1.1000000000000001</v>
      </c>
      <c r="C51" s="20">
        <v>1</v>
      </c>
      <c r="D51" s="20">
        <v>92.7</v>
      </c>
      <c r="E51" s="20">
        <v>0.1</v>
      </c>
      <c r="F51" s="20">
        <v>7.3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0.7</v>
      </c>
      <c r="C53" s="20">
        <v>0.7</v>
      </c>
      <c r="D53" s="20">
        <v>100</v>
      </c>
      <c r="E53" s="20">
        <v>0</v>
      </c>
      <c r="F53" s="20">
        <v>0</v>
      </c>
    </row>
    <row r="54" spans="1:13" s="2" customFormat="1" ht="15" customHeight="1">
      <c r="A54" s="5" t="s">
        <v>4</v>
      </c>
      <c r="B54" s="20">
        <v>2.4</v>
      </c>
      <c r="C54" s="20">
        <v>1.9</v>
      </c>
      <c r="D54" s="20">
        <v>81</v>
      </c>
      <c r="E54" s="20">
        <v>0.5</v>
      </c>
      <c r="F54" s="20">
        <v>19</v>
      </c>
    </row>
    <row r="55" spans="1:13" s="2" customFormat="1" ht="15" customHeight="1">
      <c r="A55" s="5" t="s">
        <v>3</v>
      </c>
      <c r="B55" s="20">
        <v>0.4</v>
      </c>
      <c r="C55" s="20">
        <v>0.4</v>
      </c>
      <c r="D55" s="20">
        <v>100</v>
      </c>
      <c r="E55" s="20">
        <v>0</v>
      </c>
      <c r="F55" s="20">
        <v>0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>
        <v>0.2</v>
      </c>
      <c r="C57" s="20">
        <v>0.2</v>
      </c>
      <c r="D57" s="20">
        <v>100</v>
      </c>
      <c r="E57" s="20">
        <v>0</v>
      </c>
      <c r="F57" s="20">
        <v>0</v>
      </c>
    </row>
    <row r="58" spans="1:13" s="2" customFormat="1" ht="15" customHeight="1">
      <c r="A58" s="5" t="s">
        <v>0</v>
      </c>
      <c r="B58" s="20">
        <v>0.2</v>
      </c>
      <c r="C58" s="20">
        <v>0.2</v>
      </c>
      <c r="D58" s="20">
        <v>100</v>
      </c>
      <c r="E58" s="20">
        <v>0</v>
      </c>
      <c r="F58" s="20">
        <v>0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36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12.4</v>
      </c>
      <c r="C63" s="25">
        <v>7.9</v>
      </c>
      <c r="D63" s="25">
        <v>6</v>
      </c>
      <c r="E63" s="25">
        <v>10</v>
      </c>
      <c r="F63" s="25">
        <v>1.7</v>
      </c>
      <c r="G63" s="25">
        <v>2</v>
      </c>
      <c r="H63" s="25">
        <v>2.4</v>
      </c>
      <c r="I63" s="25">
        <v>1.2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7.3</v>
      </c>
      <c r="C69" s="20">
        <v>6.7</v>
      </c>
      <c r="D69" s="20">
        <v>4.8</v>
      </c>
      <c r="E69" s="20">
        <v>5.4</v>
      </c>
      <c r="F69" s="20">
        <v>1</v>
      </c>
      <c r="G69" s="20">
        <v>1.9</v>
      </c>
      <c r="H69" s="20">
        <v>1.9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>
        <v>1.2</v>
      </c>
      <c r="C71" s="20">
        <v>1.1000000000000001</v>
      </c>
      <c r="D71" s="20">
        <v>1</v>
      </c>
      <c r="E71" s="20">
        <v>1.1000000000000001</v>
      </c>
      <c r="F71" s="20">
        <v>1.1000000000000001</v>
      </c>
      <c r="G71" s="20">
        <v>0.1</v>
      </c>
      <c r="H71" s="20">
        <v>0.1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0.7</v>
      </c>
      <c r="C73" s="20">
        <v>0.7</v>
      </c>
      <c r="D73" s="20">
        <v>0.7</v>
      </c>
      <c r="E73" s="20">
        <v>0.7</v>
      </c>
      <c r="F73" s="20">
        <v>1</v>
      </c>
      <c r="G73" s="20">
        <v>0</v>
      </c>
      <c r="H73" s="20">
        <v>0</v>
      </c>
      <c r="I73" s="20"/>
    </row>
    <row r="74" spans="1:13" ht="15" customHeight="1">
      <c r="A74" s="5" t="s">
        <v>4</v>
      </c>
      <c r="B74" s="20">
        <v>2.4</v>
      </c>
      <c r="C74" s="20">
        <v>2.4</v>
      </c>
      <c r="D74" s="20">
        <v>1.9</v>
      </c>
      <c r="E74" s="20">
        <v>1.9</v>
      </c>
      <c r="F74" s="20">
        <v>1</v>
      </c>
      <c r="G74" s="20">
        <v>0.5</v>
      </c>
      <c r="H74" s="20">
        <v>0.5</v>
      </c>
      <c r="I74" s="20">
        <v>1</v>
      </c>
    </row>
    <row r="75" spans="1:13" ht="15" customHeight="1">
      <c r="A75" s="5" t="s">
        <v>3</v>
      </c>
      <c r="B75" s="20">
        <v>0.4</v>
      </c>
      <c r="C75" s="20">
        <v>0.4</v>
      </c>
      <c r="D75" s="20">
        <v>0.4</v>
      </c>
      <c r="E75" s="20">
        <v>0.4</v>
      </c>
      <c r="F75" s="20">
        <v>1</v>
      </c>
      <c r="G75" s="20">
        <v>0</v>
      </c>
      <c r="H75" s="20">
        <v>0</v>
      </c>
      <c r="I75" s="20"/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>
        <v>0.2</v>
      </c>
      <c r="C77" s="20">
        <v>0.2</v>
      </c>
      <c r="D77" s="20">
        <v>0.2</v>
      </c>
      <c r="E77" s="20">
        <v>0.2</v>
      </c>
      <c r="F77" s="20">
        <v>1</v>
      </c>
      <c r="G77" s="20">
        <v>0</v>
      </c>
      <c r="H77" s="20">
        <v>0</v>
      </c>
      <c r="I77" s="20"/>
    </row>
    <row r="78" spans="1:13" ht="15" customHeight="1">
      <c r="A78" s="5" t="s">
        <v>0</v>
      </c>
      <c r="B78" s="20">
        <v>0.2</v>
      </c>
      <c r="C78" s="20">
        <v>0.2</v>
      </c>
      <c r="D78" s="20">
        <v>0.2</v>
      </c>
      <c r="E78" s="20">
        <v>0.2</v>
      </c>
      <c r="F78" s="20">
        <v>1</v>
      </c>
      <c r="G78" s="20">
        <v>0</v>
      </c>
      <c r="H78" s="20">
        <v>0</v>
      </c>
      <c r="I78" s="20"/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37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39</v>
      </c>
      <c r="C3" s="25">
        <v>70.099999999999994</v>
      </c>
      <c r="D3" s="25">
        <v>36.5</v>
      </c>
      <c r="E3" s="25">
        <v>65.2</v>
      </c>
      <c r="F3" s="25">
        <v>93.1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36.200000000000003</v>
      </c>
      <c r="C9" s="20">
        <v>36.299999999999997</v>
      </c>
      <c r="D9" s="20">
        <v>33.700000000000003</v>
      </c>
      <c r="E9" s="20">
        <v>33.799999999999997</v>
      </c>
      <c r="F9" s="20">
        <v>93.1</v>
      </c>
    </row>
    <row r="10" spans="1:17" s="2" customFormat="1" ht="15" customHeight="1">
      <c r="A10" s="5" t="s">
        <v>8</v>
      </c>
      <c r="B10" s="20">
        <v>0.6</v>
      </c>
      <c r="C10" s="20">
        <v>0.7</v>
      </c>
      <c r="D10" s="20">
        <v>0.6</v>
      </c>
      <c r="E10" s="20">
        <v>0.7</v>
      </c>
      <c r="F10" s="20">
        <v>97.4</v>
      </c>
    </row>
    <row r="11" spans="1:17" s="2" customFormat="1" ht="15" customHeight="1">
      <c r="A11" s="5" t="s">
        <v>7</v>
      </c>
      <c r="B11" s="20">
        <v>3.8</v>
      </c>
      <c r="C11" s="20">
        <v>3.8</v>
      </c>
      <c r="D11" s="20">
        <v>3.8</v>
      </c>
      <c r="E11" s="20">
        <v>3.8</v>
      </c>
      <c r="F11" s="20">
        <v>100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2.5</v>
      </c>
      <c r="C13" s="20">
        <v>2.5</v>
      </c>
      <c r="D13" s="20">
        <v>2.5</v>
      </c>
      <c r="E13" s="20">
        <v>2.5</v>
      </c>
      <c r="F13" s="20">
        <v>100</v>
      </c>
    </row>
    <row r="14" spans="1:17" s="2" customFormat="1" ht="15" customHeight="1">
      <c r="A14" s="5" t="s">
        <v>4</v>
      </c>
      <c r="B14" s="20">
        <v>13.1</v>
      </c>
      <c r="C14" s="20">
        <v>13.1</v>
      </c>
      <c r="D14" s="20">
        <v>11.1</v>
      </c>
      <c r="E14" s="20">
        <v>11.1</v>
      </c>
      <c r="F14" s="20">
        <v>84.5</v>
      </c>
    </row>
    <row r="15" spans="1:17" s="2" customFormat="1" ht="15" customHeight="1">
      <c r="A15" s="5" t="s">
        <v>3</v>
      </c>
      <c r="B15" s="20">
        <v>10.199999999999999</v>
      </c>
      <c r="C15" s="20">
        <v>10.199999999999999</v>
      </c>
      <c r="D15" s="20">
        <v>10</v>
      </c>
      <c r="E15" s="20">
        <v>10</v>
      </c>
      <c r="F15" s="20">
        <v>98.1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>
        <v>1.7</v>
      </c>
      <c r="C17" s="20">
        <v>1.7</v>
      </c>
      <c r="D17" s="20">
        <v>1.7</v>
      </c>
      <c r="E17" s="20">
        <v>1.7</v>
      </c>
      <c r="F17" s="20">
        <v>98.1</v>
      </c>
    </row>
    <row r="18" spans="1:17" s="2" customFormat="1" ht="15" customHeight="1">
      <c r="A18" s="5" t="s">
        <v>0</v>
      </c>
      <c r="B18" s="20">
        <v>1.1000000000000001</v>
      </c>
      <c r="C18" s="20">
        <v>1.1000000000000001</v>
      </c>
      <c r="D18" s="20">
        <v>1.1000000000000001</v>
      </c>
      <c r="E18" s="20">
        <v>1.1000000000000001</v>
      </c>
      <c r="F18" s="20">
        <v>95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38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39</v>
      </c>
      <c r="C23" s="25">
        <v>70</v>
      </c>
      <c r="D23" s="25">
        <v>36.5</v>
      </c>
      <c r="E23" s="25">
        <v>65.2</v>
      </c>
      <c r="F23" s="25">
        <v>93.2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36.200000000000003</v>
      </c>
      <c r="C29" s="20">
        <v>36.299999999999997</v>
      </c>
      <c r="D29" s="20">
        <v>33.700000000000003</v>
      </c>
      <c r="E29" s="20">
        <v>33.799999999999997</v>
      </c>
      <c r="F29" s="20">
        <v>93.1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>
        <v>3.8</v>
      </c>
      <c r="C31" s="20">
        <v>3.8</v>
      </c>
      <c r="D31" s="20">
        <v>3.8</v>
      </c>
      <c r="E31" s="20">
        <v>3.8</v>
      </c>
      <c r="F31" s="20">
        <v>100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2.5</v>
      </c>
      <c r="C33" s="20">
        <v>2.5</v>
      </c>
      <c r="D33" s="20">
        <v>2.5</v>
      </c>
      <c r="E33" s="20">
        <v>2.5</v>
      </c>
      <c r="F33" s="20">
        <v>100</v>
      </c>
    </row>
    <row r="34" spans="1:17" s="2" customFormat="1" ht="15" customHeight="1">
      <c r="A34" s="5" t="s">
        <v>4</v>
      </c>
      <c r="B34" s="20">
        <v>13.1</v>
      </c>
      <c r="C34" s="20">
        <v>13.1</v>
      </c>
      <c r="D34" s="20">
        <v>11.1</v>
      </c>
      <c r="E34" s="20">
        <v>11.1</v>
      </c>
      <c r="F34" s="20">
        <v>84.5</v>
      </c>
    </row>
    <row r="35" spans="1:17" s="2" customFormat="1" ht="15" customHeight="1">
      <c r="A35" s="5" t="s">
        <v>3</v>
      </c>
      <c r="B35" s="20">
        <v>10.199999999999999</v>
      </c>
      <c r="C35" s="20">
        <v>10.199999999999999</v>
      </c>
      <c r="D35" s="20">
        <v>10</v>
      </c>
      <c r="E35" s="20">
        <v>10</v>
      </c>
      <c r="F35" s="20">
        <v>98.1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>
        <v>1.7</v>
      </c>
      <c r="C37" s="20">
        <v>1.7</v>
      </c>
      <c r="D37" s="20">
        <v>1.7</v>
      </c>
      <c r="E37" s="20">
        <v>1.7</v>
      </c>
      <c r="F37" s="20">
        <v>100</v>
      </c>
    </row>
    <row r="38" spans="1:17" s="2" customFormat="1" ht="15" customHeight="1">
      <c r="A38" s="5" t="s">
        <v>0</v>
      </c>
      <c r="B38" s="20">
        <v>1.1000000000000001</v>
      </c>
      <c r="C38" s="20">
        <v>1.1000000000000001</v>
      </c>
      <c r="D38" s="20">
        <v>1.1000000000000001</v>
      </c>
      <c r="E38" s="20">
        <v>1.1000000000000001</v>
      </c>
      <c r="F38" s="20">
        <v>96.8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40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36.5</v>
      </c>
      <c r="C43" s="25">
        <v>28.7</v>
      </c>
      <c r="D43" s="25">
        <v>78.599999999999994</v>
      </c>
      <c r="E43" s="25">
        <v>7.8</v>
      </c>
      <c r="F43" s="25">
        <v>21.4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33.700000000000003</v>
      </c>
      <c r="C49" s="20">
        <v>26.6</v>
      </c>
      <c r="D49" s="20">
        <v>78.8</v>
      </c>
      <c r="E49" s="20">
        <v>7.2</v>
      </c>
      <c r="F49" s="20">
        <v>21.2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>
        <v>3.8</v>
      </c>
      <c r="C51" s="20">
        <v>2.9</v>
      </c>
      <c r="D51" s="20">
        <v>75.099999999999994</v>
      </c>
      <c r="E51" s="20">
        <v>1</v>
      </c>
      <c r="F51" s="20">
        <v>24.9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2.5</v>
      </c>
      <c r="C53" s="20">
        <v>2.2999999999999998</v>
      </c>
      <c r="D53" s="20">
        <v>92.2</v>
      </c>
      <c r="E53" s="20">
        <v>0.2</v>
      </c>
      <c r="F53" s="20">
        <v>7.8</v>
      </c>
    </row>
    <row r="54" spans="1:13" s="2" customFormat="1" ht="15" customHeight="1">
      <c r="A54" s="5" t="s">
        <v>4</v>
      </c>
      <c r="B54" s="20">
        <v>11.1</v>
      </c>
      <c r="C54" s="20">
        <v>9.6</v>
      </c>
      <c r="D54" s="20">
        <v>86.5</v>
      </c>
      <c r="E54" s="20">
        <v>1.5</v>
      </c>
      <c r="F54" s="20">
        <v>13.5</v>
      </c>
    </row>
    <row r="55" spans="1:13" s="2" customFormat="1" ht="15" customHeight="1">
      <c r="A55" s="5" t="s">
        <v>3</v>
      </c>
      <c r="B55" s="20">
        <v>10</v>
      </c>
      <c r="C55" s="20">
        <v>9.3000000000000007</v>
      </c>
      <c r="D55" s="20">
        <v>92.8</v>
      </c>
      <c r="E55" s="20">
        <v>0.7</v>
      </c>
      <c r="F55" s="20">
        <v>7.2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>
        <v>1.7</v>
      </c>
      <c r="C57" s="20">
        <v>1.6</v>
      </c>
      <c r="D57" s="20">
        <v>97.9</v>
      </c>
      <c r="E57" s="20">
        <v>0</v>
      </c>
      <c r="F57" s="20">
        <v>2.1</v>
      </c>
    </row>
    <row r="58" spans="1:13" s="2" customFormat="1" ht="15" customHeight="1">
      <c r="A58" s="5" t="s">
        <v>0</v>
      </c>
      <c r="B58" s="20">
        <v>1.1000000000000001</v>
      </c>
      <c r="C58" s="20">
        <v>1</v>
      </c>
      <c r="D58" s="20">
        <v>96.7</v>
      </c>
      <c r="E58" s="20">
        <v>0</v>
      </c>
      <c r="F58" s="20">
        <v>3.3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39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65.2</v>
      </c>
      <c r="C63" s="25">
        <v>36.5</v>
      </c>
      <c r="D63" s="25">
        <v>28.7</v>
      </c>
      <c r="E63" s="25">
        <v>54.5</v>
      </c>
      <c r="F63" s="25">
        <v>1.9</v>
      </c>
      <c r="G63" s="25">
        <v>7.8</v>
      </c>
      <c r="H63" s="25">
        <v>10.6</v>
      </c>
      <c r="I63" s="25">
        <v>1.4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33.799999999999997</v>
      </c>
      <c r="C69" s="20">
        <v>33.700000000000003</v>
      </c>
      <c r="D69" s="20">
        <v>26.6</v>
      </c>
      <c r="E69" s="20">
        <v>26.6</v>
      </c>
      <c r="F69" s="20">
        <v>1</v>
      </c>
      <c r="G69" s="20">
        <v>7.2</v>
      </c>
      <c r="H69" s="20">
        <v>7.2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>
        <v>3.8</v>
      </c>
      <c r="C71" s="20">
        <v>3.8</v>
      </c>
      <c r="D71" s="20">
        <v>2.9</v>
      </c>
      <c r="E71" s="20">
        <v>2.9</v>
      </c>
      <c r="F71" s="20">
        <v>1</v>
      </c>
      <c r="G71" s="20">
        <v>1</v>
      </c>
      <c r="H71" s="20">
        <v>1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2.5</v>
      </c>
      <c r="C73" s="20">
        <v>2.5</v>
      </c>
      <c r="D73" s="20">
        <v>2.2999999999999998</v>
      </c>
      <c r="E73" s="20">
        <v>2.2999999999999998</v>
      </c>
      <c r="F73" s="20">
        <v>1</v>
      </c>
      <c r="G73" s="20">
        <v>0.2</v>
      </c>
      <c r="H73" s="20">
        <v>0.2</v>
      </c>
      <c r="I73" s="20">
        <v>1</v>
      </c>
    </row>
    <row r="74" spans="1:13" ht="15" customHeight="1">
      <c r="A74" s="5" t="s">
        <v>4</v>
      </c>
      <c r="B74" s="20">
        <v>11.1</v>
      </c>
      <c r="C74" s="20">
        <v>11.1</v>
      </c>
      <c r="D74" s="20">
        <v>9.6</v>
      </c>
      <c r="E74" s="20">
        <v>9.6</v>
      </c>
      <c r="F74" s="20">
        <v>1</v>
      </c>
      <c r="G74" s="20">
        <v>1.5</v>
      </c>
      <c r="H74" s="20">
        <v>1.5</v>
      </c>
      <c r="I74" s="20">
        <v>1</v>
      </c>
    </row>
    <row r="75" spans="1:13" ht="15" customHeight="1">
      <c r="A75" s="5" t="s">
        <v>3</v>
      </c>
      <c r="B75" s="20">
        <v>10</v>
      </c>
      <c r="C75" s="20">
        <v>10</v>
      </c>
      <c r="D75" s="20">
        <v>9.3000000000000007</v>
      </c>
      <c r="E75" s="20">
        <v>9.3000000000000007</v>
      </c>
      <c r="F75" s="20">
        <v>1</v>
      </c>
      <c r="G75" s="20">
        <v>0.7</v>
      </c>
      <c r="H75" s="20">
        <v>0.7</v>
      </c>
      <c r="I75" s="20">
        <v>1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>
        <v>1.7</v>
      </c>
      <c r="C77" s="20">
        <v>1.7</v>
      </c>
      <c r="D77" s="20">
        <v>1.6</v>
      </c>
      <c r="E77" s="20">
        <v>1.6</v>
      </c>
      <c r="F77" s="20">
        <v>1</v>
      </c>
      <c r="G77" s="20">
        <v>0</v>
      </c>
      <c r="H77" s="20">
        <v>0</v>
      </c>
      <c r="I77" s="20">
        <v>1</v>
      </c>
    </row>
    <row r="78" spans="1:13" ht="15" customHeight="1">
      <c r="A78" s="5" t="s">
        <v>0</v>
      </c>
      <c r="B78" s="20">
        <v>1.1000000000000001</v>
      </c>
      <c r="C78" s="20">
        <v>1.1000000000000001</v>
      </c>
      <c r="D78" s="20">
        <v>1</v>
      </c>
      <c r="E78" s="20">
        <v>1</v>
      </c>
      <c r="F78" s="20">
        <v>1</v>
      </c>
      <c r="G78" s="20">
        <v>0</v>
      </c>
      <c r="H78" s="20">
        <v>0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41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33.200000000000003</v>
      </c>
      <c r="C3" s="25">
        <v>47.5</v>
      </c>
      <c r="D3" s="25">
        <v>26.1</v>
      </c>
      <c r="E3" s="25">
        <v>32.799999999999997</v>
      </c>
      <c r="F3" s="25">
        <v>69</v>
      </c>
      <c r="I3" s="15"/>
      <c r="J3" s="12"/>
      <c r="K3" s="12"/>
    </row>
    <row r="4" spans="1:17" s="2" customFormat="1" ht="15" customHeight="1">
      <c r="A4" s="5" t="s">
        <v>14</v>
      </c>
      <c r="B4" s="20">
        <v>0.3</v>
      </c>
      <c r="C4" s="20">
        <v>0.3</v>
      </c>
      <c r="D4" s="20">
        <v>0.1</v>
      </c>
      <c r="E4" s="20">
        <v>0.1</v>
      </c>
      <c r="F4" s="20">
        <v>23.2</v>
      </c>
    </row>
    <row r="5" spans="1:17" s="2" customFormat="1" ht="15" customHeight="1">
      <c r="A5" s="5" t="s">
        <v>13</v>
      </c>
      <c r="B5" s="20">
        <v>0.1</v>
      </c>
      <c r="C5" s="20">
        <v>0.1</v>
      </c>
      <c r="D5" s="20">
        <v>0.1</v>
      </c>
      <c r="E5" s="20">
        <v>0.1</v>
      </c>
      <c r="F5" s="20">
        <v>100</v>
      </c>
    </row>
    <row r="6" spans="1:17" s="2" customFormat="1" ht="15" customHeight="1">
      <c r="A6" s="5" t="s">
        <v>12</v>
      </c>
      <c r="B6" s="20">
        <v>0.2</v>
      </c>
      <c r="C6" s="20">
        <v>0.2</v>
      </c>
      <c r="D6" s="20">
        <v>0.2</v>
      </c>
      <c r="E6" s="20">
        <v>0.2</v>
      </c>
      <c r="F6" s="20">
        <v>100</v>
      </c>
    </row>
    <row r="7" spans="1:17" s="2" customFormat="1" ht="15" customHeight="1">
      <c r="A7" s="5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100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25.4</v>
      </c>
      <c r="C9" s="20">
        <v>26</v>
      </c>
      <c r="D9" s="20">
        <v>23</v>
      </c>
      <c r="E9" s="20">
        <v>23.7</v>
      </c>
      <c r="F9" s="20">
        <v>90.9</v>
      </c>
    </row>
    <row r="10" spans="1:17" s="2" customFormat="1" ht="15" customHeight="1">
      <c r="A10" s="5" t="s">
        <v>8</v>
      </c>
      <c r="B10" s="20" t="s">
        <v>24</v>
      </c>
      <c r="C10" s="20" t="s">
        <v>24</v>
      </c>
      <c r="D10" s="20" t="s">
        <v>24</v>
      </c>
      <c r="E10" s="20" t="s">
        <v>24</v>
      </c>
      <c r="F10" s="20" t="s">
        <v>24</v>
      </c>
    </row>
    <row r="11" spans="1:17" s="2" customFormat="1" ht="15" customHeight="1">
      <c r="A11" s="5" t="s">
        <v>7</v>
      </c>
      <c r="B11" s="20">
        <v>0.3</v>
      </c>
      <c r="C11" s="20">
        <v>0.4</v>
      </c>
      <c r="D11" s="20">
        <v>0.3</v>
      </c>
      <c r="E11" s="20">
        <v>0.4</v>
      </c>
      <c r="F11" s="20">
        <v>99.8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>
        <v>0.4</v>
      </c>
      <c r="C13" s="20">
        <v>0.4</v>
      </c>
      <c r="D13" s="20">
        <v>0.4</v>
      </c>
      <c r="E13" s="20">
        <v>0.4</v>
      </c>
      <c r="F13" s="20">
        <v>100</v>
      </c>
    </row>
    <row r="14" spans="1:17" s="2" customFormat="1" ht="15" customHeight="1">
      <c r="A14" s="5" t="s">
        <v>4</v>
      </c>
      <c r="B14" s="20">
        <v>18.100000000000001</v>
      </c>
      <c r="C14" s="20">
        <v>18.100000000000001</v>
      </c>
      <c r="D14" s="20">
        <v>6.4</v>
      </c>
      <c r="E14" s="20">
        <v>6.4</v>
      </c>
      <c r="F14" s="20">
        <v>35.6</v>
      </c>
    </row>
    <row r="15" spans="1:17" s="2" customFormat="1" ht="15" customHeight="1">
      <c r="A15" s="5" t="s">
        <v>3</v>
      </c>
      <c r="B15" s="20">
        <v>0.5</v>
      </c>
      <c r="C15" s="20">
        <v>0.5</v>
      </c>
      <c r="D15" s="20">
        <v>0.2</v>
      </c>
      <c r="E15" s="20">
        <v>0.2</v>
      </c>
      <c r="F15" s="20">
        <v>41.5</v>
      </c>
    </row>
    <row r="16" spans="1:17" s="2" customFormat="1" ht="15" customHeight="1">
      <c r="A16" s="5" t="s">
        <v>2</v>
      </c>
      <c r="B16" s="20">
        <v>0</v>
      </c>
      <c r="C16" s="20">
        <v>0</v>
      </c>
      <c r="D16" s="20">
        <v>0</v>
      </c>
      <c r="E16" s="20">
        <v>0</v>
      </c>
      <c r="F16" s="20">
        <v>89.1</v>
      </c>
    </row>
    <row r="17" spans="1:17" s="2" customFormat="1" ht="15" customHeight="1">
      <c r="A17" s="5" t="s">
        <v>1</v>
      </c>
      <c r="B17" s="20">
        <v>0.8</v>
      </c>
      <c r="C17" s="20">
        <v>0.8</v>
      </c>
      <c r="D17" s="20">
        <v>0.7</v>
      </c>
      <c r="E17" s="20">
        <v>0.7</v>
      </c>
      <c r="F17" s="20">
        <v>89.8</v>
      </c>
    </row>
    <row r="18" spans="1:17" s="2" customFormat="1" ht="15" customHeight="1">
      <c r="A18" s="5" t="s">
        <v>0</v>
      </c>
      <c r="B18" s="20">
        <v>0.5</v>
      </c>
      <c r="C18" s="20">
        <v>0.5</v>
      </c>
      <c r="D18" s="20">
        <v>0.4</v>
      </c>
      <c r="E18" s="20">
        <v>0.4</v>
      </c>
      <c r="F18" s="20">
        <v>74.900000000000006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42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33.200000000000003</v>
      </c>
      <c r="C23" s="25">
        <v>47.4</v>
      </c>
      <c r="D23" s="25">
        <v>26.1</v>
      </c>
      <c r="E23" s="25">
        <v>32.700000000000003</v>
      </c>
      <c r="F23" s="25">
        <v>68.900000000000006</v>
      </c>
      <c r="L23" s="11"/>
    </row>
    <row r="24" spans="1:17" s="2" customFormat="1" ht="15" customHeight="1">
      <c r="A24" s="5" t="s">
        <v>14</v>
      </c>
      <c r="B24" s="20">
        <v>0.3</v>
      </c>
      <c r="C24" s="20">
        <v>0.3</v>
      </c>
      <c r="D24" s="20">
        <v>0.1</v>
      </c>
      <c r="E24" s="20">
        <v>0.1</v>
      </c>
      <c r="F24" s="20">
        <v>23.2</v>
      </c>
    </row>
    <row r="25" spans="1:17" s="2" customFormat="1" ht="15" customHeight="1">
      <c r="A25" s="5" t="s">
        <v>13</v>
      </c>
      <c r="B25" s="20">
        <v>0.1</v>
      </c>
      <c r="C25" s="20">
        <v>0.1</v>
      </c>
      <c r="D25" s="20">
        <v>0.1</v>
      </c>
      <c r="E25" s="20">
        <v>0.1</v>
      </c>
      <c r="F25" s="20">
        <v>100</v>
      </c>
    </row>
    <row r="26" spans="1:17" s="2" customFormat="1" ht="15" customHeight="1">
      <c r="A26" s="5" t="s">
        <v>12</v>
      </c>
      <c r="B26" s="20">
        <v>0.2</v>
      </c>
      <c r="C26" s="20">
        <v>0.2</v>
      </c>
      <c r="D26" s="20">
        <v>0.2</v>
      </c>
      <c r="E26" s="20">
        <v>0.2</v>
      </c>
      <c r="F26" s="20">
        <v>100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25.4</v>
      </c>
      <c r="C29" s="20">
        <v>26</v>
      </c>
      <c r="D29" s="20">
        <v>23</v>
      </c>
      <c r="E29" s="20">
        <v>23.6</v>
      </c>
      <c r="F29" s="20">
        <v>91</v>
      </c>
    </row>
    <row r="30" spans="1:17" s="2" customFormat="1" ht="15" customHeight="1">
      <c r="A30" s="5" t="s">
        <v>8</v>
      </c>
      <c r="B30" s="20" t="s">
        <v>24</v>
      </c>
      <c r="C30" s="20" t="s">
        <v>24</v>
      </c>
      <c r="D30" s="20" t="s">
        <v>24</v>
      </c>
      <c r="E30" s="20" t="s">
        <v>24</v>
      </c>
      <c r="F30" s="20" t="s">
        <v>24</v>
      </c>
    </row>
    <row r="31" spans="1:17" s="2" customFormat="1" ht="15" customHeight="1">
      <c r="A31" s="5" t="s">
        <v>7</v>
      </c>
      <c r="B31" s="20">
        <v>0.3</v>
      </c>
      <c r="C31" s="20">
        <v>0.4</v>
      </c>
      <c r="D31" s="20">
        <v>0.3</v>
      </c>
      <c r="E31" s="20">
        <v>0.4</v>
      </c>
      <c r="F31" s="20">
        <v>100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>
        <v>0.4</v>
      </c>
      <c r="C33" s="20">
        <v>0.4</v>
      </c>
      <c r="D33" s="20">
        <v>0.4</v>
      </c>
      <c r="E33" s="20">
        <v>0.4</v>
      </c>
      <c r="F33" s="20">
        <v>100</v>
      </c>
    </row>
    <row r="34" spans="1:17" s="2" customFormat="1" ht="15" customHeight="1">
      <c r="A34" s="5" t="s">
        <v>4</v>
      </c>
      <c r="B34" s="20">
        <v>18.100000000000001</v>
      </c>
      <c r="C34" s="20">
        <v>18.100000000000001</v>
      </c>
      <c r="D34" s="20">
        <v>6.4</v>
      </c>
      <c r="E34" s="20">
        <v>6.4</v>
      </c>
      <c r="F34" s="20">
        <v>35.6</v>
      </c>
    </row>
    <row r="35" spans="1:17" s="2" customFormat="1" ht="15" customHeight="1">
      <c r="A35" s="5" t="s">
        <v>3</v>
      </c>
      <c r="B35" s="20">
        <v>0.5</v>
      </c>
      <c r="C35" s="20">
        <v>0.5</v>
      </c>
      <c r="D35" s="20">
        <v>0.2</v>
      </c>
      <c r="E35" s="20">
        <v>0.2</v>
      </c>
      <c r="F35" s="20">
        <v>40.799999999999997</v>
      </c>
    </row>
    <row r="36" spans="1:17" s="2" customFormat="1" ht="15" customHeight="1">
      <c r="A36" s="5" t="s">
        <v>2</v>
      </c>
      <c r="B36" s="20">
        <v>0</v>
      </c>
      <c r="C36" s="20">
        <v>0</v>
      </c>
      <c r="D36" s="20">
        <v>0</v>
      </c>
      <c r="E36" s="20">
        <v>0</v>
      </c>
      <c r="F36" s="20">
        <v>89.1</v>
      </c>
    </row>
    <row r="37" spans="1:17" s="2" customFormat="1" ht="15" customHeight="1">
      <c r="A37" s="5" t="s">
        <v>1</v>
      </c>
      <c r="B37" s="20">
        <v>0.8</v>
      </c>
      <c r="C37" s="20">
        <v>0.8</v>
      </c>
      <c r="D37" s="20">
        <v>0.7</v>
      </c>
      <c r="E37" s="20">
        <v>0.7</v>
      </c>
      <c r="F37" s="20">
        <v>89.8</v>
      </c>
    </row>
    <row r="38" spans="1:17" s="2" customFormat="1" ht="15" customHeight="1">
      <c r="A38" s="5" t="s">
        <v>0</v>
      </c>
      <c r="B38" s="20">
        <v>0.5</v>
      </c>
      <c r="C38" s="20">
        <v>0.5</v>
      </c>
      <c r="D38" s="20">
        <v>0.4</v>
      </c>
      <c r="E38" s="20">
        <v>0.4</v>
      </c>
      <c r="F38" s="20">
        <v>74.900000000000006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43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26.1</v>
      </c>
      <c r="C43" s="25">
        <v>20.7</v>
      </c>
      <c r="D43" s="25">
        <v>79.3</v>
      </c>
      <c r="E43" s="25">
        <v>5.4</v>
      </c>
      <c r="F43" s="25">
        <v>20.7</v>
      </c>
      <c r="L43" s="11"/>
    </row>
    <row r="44" spans="1:17" s="2" customFormat="1" ht="15" customHeight="1">
      <c r="A44" s="5" t="s">
        <v>14</v>
      </c>
      <c r="B44" s="20">
        <v>0.1</v>
      </c>
      <c r="C44" s="20">
        <v>0.1</v>
      </c>
      <c r="D44" s="20">
        <v>100</v>
      </c>
      <c r="E44" s="20">
        <v>0</v>
      </c>
      <c r="F44" s="20">
        <v>0</v>
      </c>
    </row>
    <row r="45" spans="1:17" s="2" customFormat="1" ht="15" customHeight="1">
      <c r="A45" s="5" t="s">
        <v>13</v>
      </c>
      <c r="B45" s="20">
        <v>0.1</v>
      </c>
      <c r="C45" s="20">
        <v>0.1</v>
      </c>
      <c r="D45" s="20">
        <v>100</v>
      </c>
      <c r="E45" s="20">
        <v>0</v>
      </c>
      <c r="F45" s="20">
        <v>0</v>
      </c>
    </row>
    <row r="46" spans="1:17" s="2" customFormat="1" ht="15" customHeight="1">
      <c r="A46" s="5" t="s">
        <v>12</v>
      </c>
      <c r="B46" s="20">
        <v>0.2</v>
      </c>
      <c r="C46" s="20">
        <v>0.1</v>
      </c>
      <c r="D46" s="20">
        <v>61.9</v>
      </c>
      <c r="E46" s="20">
        <v>0.1</v>
      </c>
      <c r="F46" s="20">
        <v>38.1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23</v>
      </c>
      <c r="C49" s="20">
        <v>18.2</v>
      </c>
      <c r="D49" s="20">
        <v>79.2</v>
      </c>
      <c r="E49" s="20">
        <v>4.8</v>
      </c>
      <c r="F49" s="20">
        <v>20.8</v>
      </c>
    </row>
    <row r="50" spans="1:13" s="2" customFormat="1" ht="15" customHeight="1">
      <c r="A50" s="5" t="s">
        <v>8</v>
      </c>
      <c r="B50" s="20" t="s">
        <v>24</v>
      </c>
      <c r="C50" s="20" t="s">
        <v>24</v>
      </c>
      <c r="D50" s="20" t="s">
        <v>24</v>
      </c>
      <c r="E50" s="20" t="s">
        <v>24</v>
      </c>
      <c r="F50" s="20" t="s">
        <v>24</v>
      </c>
    </row>
    <row r="51" spans="1:13" s="2" customFormat="1" ht="15" customHeight="1">
      <c r="A51" s="5" t="s">
        <v>7</v>
      </c>
      <c r="B51" s="20">
        <v>0.3</v>
      </c>
      <c r="C51" s="20">
        <v>0.3</v>
      </c>
      <c r="D51" s="20">
        <v>100</v>
      </c>
      <c r="E51" s="20">
        <v>0</v>
      </c>
      <c r="F51" s="20">
        <v>0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>
        <v>0.4</v>
      </c>
      <c r="C53" s="20">
        <v>0.3</v>
      </c>
      <c r="D53" s="20">
        <v>82.9</v>
      </c>
      <c r="E53" s="20">
        <v>0.1</v>
      </c>
      <c r="F53" s="20">
        <v>17.100000000000001</v>
      </c>
    </row>
    <row r="54" spans="1:13" s="2" customFormat="1" ht="15" customHeight="1">
      <c r="A54" s="5" t="s">
        <v>4</v>
      </c>
      <c r="B54" s="20">
        <v>6.4</v>
      </c>
      <c r="C54" s="20">
        <v>5.6</v>
      </c>
      <c r="D54" s="20">
        <v>87.8</v>
      </c>
      <c r="E54" s="20">
        <v>0.8</v>
      </c>
      <c r="F54" s="20">
        <v>12.2</v>
      </c>
    </row>
    <row r="55" spans="1:13" s="2" customFormat="1" ht="15" customHeight="1">
      <c r="A55" s="5" t="s">
        <v>3</v>
      </c>
      <c r="B55" s="20">
        <v>0.2</v>
      </c>
      <c r="C55" s="20">
        <v>0.2</v>
      </c>
      <c r="D55" s="20">
        <v>100</v>
      </c>
      <c r="E55" s="20">
        <v>0</v>
      </c>
      <c r="F55" s="20">
        <v>0</v>
      </c>
    </row>
    <row r="56" spans="1:13" s="2" customFormat="1" ht="15" customHeight="1">
      <c r="A56" s="5" t="s">
        <v>2</v>
      </c>
      <c r="B56" s="20">
        <v>0</v>
      </c>
      <c r="C56" s="20">
        <v>0</v>
      </c>
      <c r="D56" s="20">
        <v>100</v>
      </c>
      <c r="E56" s="20">
        <v>0</v>
      </c>
      <c r="F56" s="20">
        <v>0</v>
      </c>
    </row>
    <row r="57" spans="1:13" s="2" customFormat="1" ht="15" customHeight="1">
      <c r="A57" s="5" t="s">
        <v>1</v>
      </c>
      <c r="B57" s="20">
        <v>0.7</v>
      </c>
      <c r="C57" s="20">
        <v>0.7</v>
      </c>
      <c r="D57" s="20">
        <v>97.8</v>
      </c>
      <c r="E57" s="20">
        <v>0</v>
      </c>
      <c r="F57" s="20">
        <v>2.2000000000000002</v>
      </c>
    </row>
    <row r="58" spans="1:13" s="2" customFormat="1" ht="15" customHeight="1">
      <c r="A58" s="5" t="s">
        <v>0</v>
      </c>
      <c r="B58" s="20">
        <v>0.4</v>
      </c>
      <c r="C58" s="20">
        <v>0.4</v>
      </c>
      <c r="D58" s="20">
        <v>93.1</v>
      </c>
      <c r="E58" s="20">
        <v>0</v>
      </c>
      <c r="F58" s="20">
        <v>6.9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44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32.700000000000003</v>
      </c>
      <c r="C63" s="25">
        <v>26.1</v>
      </c>
      <c r="D63" s="25">
        <v>20.7</v>
      </c>
      <c r="E63" s="25">
        <v>26.9</v>
      </c>
      <c r="F63" s="25">
        <v>1.3</v>
      </c>
      <c r="G63" s="25">
        <v>5.4</v>
      </c>
      <c r="H63" s="25">
        <v>5.8</v>
      </c>
      <c r="I63" s="25">
        <v>1.1000000000000001</v>
      </c>
    </row>
    <row r="64" spans="1:13" ht="15" customHeight="1">
      <c r="A64" s="5" t="s">
        <v>14</v>
      </c>
      <c r="B64" s="20">
        <v>0.1</v>
      </c>
      <c r="C64" s="20">
        <v>0.1</v>
      </c>
      <c r="D64" s="20">
        <v>0.1</v>
      </c>
      <c r="E64" s="20">
        <v>0.1</v>
      </c>
      <c r="F64" s="20">
        <v>1</v>
      </c>
      <c r="G64" s="20">
        <v>0</v>
      </c>
      <c r="H64" s="20">
        <v>0</v>
      </c>
      <c r="I64" s="20"/>
    </row>
    <row r="65" spans="1:13" ht="15" customHeight="1">
      <c r="A65" s="5" t="s">
        <v>13</v>
      </c>
      <c r="B65" s="20">
        <v>0.1</v>
      </c>
      <c r="C65" s="20">
        <v>0.1</v>
      </c>
      <c r="D65" s="20">
        <v>0.1</v>
      </c>
      <c r="E65" s="20">
        <v>0.1</v>
      </c>
      <c r="F65" s="20">
        <v>1</v>
      </c>
      <c r="G65" s="20">
        <v>0</v>
      </c>
      <c r="H65" s="20">
        <v>0</v>
      </c>
      <c r="I65" s="20"/>
    </row>
    <row r="66" spans="1:13" ht="15" customHeight="1">
      <c r="A66" s="5" t="s">
        <v>12</v>
      </c>
      <c r="B66" s="20">
        <v>0.2</v>
      </c>
      <c r="C66" s="20">
        <v>0.2</v>
      </c>
      <c r="D66" s="20">
        <v>0.1</v>
      </c>
      <c r="E66" s="20">
        <v>0.1</v>
      </c>
      <c r="F66" s="20">
        <v>1</v>
      </c>
      <c r="G66" s="20">
        <v>0.1</v>
      </c>
      <c r="H66" s="20">
        <v>0.1</v>
      </c>
      <c r="I66" s="20">
        <v>1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23.6</v>
      </c>
      <c r="C69" s="20">
        <v>23</v>
      </c>
      <c r="D69" s="20">
        <v>18.2</v>
      </c>
      <c r="E69" s="20">
        <v>18.8</v>
      </c>
      <c r="F69" s="20">
        <v>1</v>
      </c>
      <c r="G69" s="20">
        <v>4.8</v>
      </c>
      <c r="H69" s="20">
        <v>4.9000000000000004</v>
      </c>
      <c r="I69" s="20">
        <v>1</v>
      </c>
    </row>
    <row r="70" spans="1:13" ht="15" customHeight="1">
      <c r="A70" s="5" t="s">
        <v>8</v>
      </c>
      <c r="B70" s="20" t="s">
        <v>24</v>
      </c>
      <c r="C70" s="20" t="s">
        <v>24</v>
      </c>
      <c r="D70" s="20" t="s">
        <v>24</v>
      </c>
      <c r="E70" s="20" t="s">
        <v>24</v>
      </c>
      <c r="F70" s="20" t="s">
        <v>24</v>
      </c>
      <c r="G70" s="20" t="s">
        <v>24</v>
      </c>
      <c r="H70" s="20" t="s">
        <v>24</v>
      </c>
      <c r="I70" s="20" t="s">
        <v>24</v>
      </c>
    </row>
    <row r="71" spans="1:13" ht="15" customHeight="1">
      <c r="A71" s="5" t="s">
        <v>7</v>
      </c>
      <c r="B71" s="20">
        <v>0.4</v>
      </c>
      <c r="C71" s="20">
        <v>0.3</v>
      </c>
      <c r="D71" s="20">
        <v>0.3</v>
      </c>
      <c r="E71" s="20">
        <v>0.4</v>
      </c>
      <c r="F71" s="20">
        <v>1.2</v>
      </c>
      <c r="G71" s="20">
        <v>0</v>
      </c>
      <c r="H71" s="20">
        <v>0</v>
      </c>
      <c r="I71" s="20"/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>
        <v>0.4</v>
      </c>
      <c r="C73" s="20">
        <v>0.4</v>
      </c>
      <c r="D73" s="20">
        <v>0.3</v>
      </c>
      <c r="E73" s="20">
        <v>0.3</v>
      </c>
      <c r="F73" s="20">
        <v>1</v>
      </c>
      <c r="G73" s="20">
        <v>0.1</v>
      </c>
      <c r="H73" s="20">
        <v>0.1</v>
      </c>
      <c r="I73" s="20">
        <v>1</v>
      </c>
    </row>
    <row r="74" spans="1:13" ht="15" customHeight="1">
      <c r="A74" s="5" t="s">
        <v>4</v>
      </c>
      <c r="B74" s="20">
        <v>6.4</v>
      </c>
      <c r="C74" s="20">
        <v>6.4</v>
      </c>
      <c r="D74" s="20">
        <v>5.6</v>
      </c>
      <c r="E74" s="20">
        <v>5.6</v>
      </c>
      <c r="F74" s="20">
        <v>1</v>
      </c>
      <c r="G74" s="20">
        <v>0.8</v>
      </c>
      <c r="H74" s="20">
        <v>0.8</v>
      </c>
      <c r="I74" s="20">
        <v>1</v>
      </c>
    </row>
    <row r="75" spans="1:13" ht="15" customHeight="1">
      <c r="A75" s="5" t="s">
        <v>3</v>
      </c>
      <c r="B75" s="20">
        <v>0.2</v>
      </c>
      <c r="C75" s="20">
        <v>0.2</v>
      </c>
      <c r="D75" s="20">
        <v>0.2</v>
      </c>
      <c r="E75" s="20">
        <v>0.2</v>
      </c>
      <c r="F75" s="20">
        <v>1</v>
      </c>
      <c r="G75" s="20">
        <v>0</v>
      </c>
      <c r="H75" s="20">
        <v>0</v>
      </c>
      <c r="I75" s="20"/>
    </row>
    <row r="76" spans="1:13" ht="15" customHeight="1">
      <c r="A76" s="5" t="s">
        <v>2</v>
      </c>
      <c r="B76" s="20">
        <v>0</v>
      </c>
      <c r="C76" s="20">
        <v>0</v>
      </c>
      <c r="D76" s="20">
        <v>0</v>
      </c>
      <c r="E76" s="20">
        <v>0</v>
      </c>
      <c r="F76" s="20">
        <v>1</v>
      </c>
      <c r="G76" s="20">
        <v>0</v>
      </c>
      <c r="H76" s="20">
        <v>0</v>
      </c>
      <c r="I76" s="20"/>
    </row>
    <row r="77" spans="1:13" ht="15" customHeight="1">
      <c r="A77" s="5" t="s">
        <v>1</v>
      </c>
      <c r="B77" s="20">
        <v>0.7</v>
      </c>
      <c r="C77" s="20">
        <v>0.7</v>
      </c>
      <c r="D77" s="20">
        <v>0.7</v>
      </c>
      <c r="E77" s="20">
        <v>0.7</v>
      </c>
      <c r="F77" s="20">
        <v>1</v>
      </c>
      <c r="G77" s="20">
        <v>0</v>
      </c>
      <c r="H77" s="20">
        <v>0</v>
      </c>
      <c r="I77" s="20">
        <v>1</v>
      </c>
    </row>
    <row r="78" spans="1:13" ht="15" customHeight="1">
      <c r="A78" s="5" t="s">
        <v>0</v>
      </c>
      <c r="B78" s="20">
        <v>0.4</v>
      </c>
      <c r="C78" s="20">
        <v>0.4</v>
      </c>
      <c r="D78" s="20">
        <v>0.4</v>
      </c>
      <c r="E78" s="20">
        <v>0.4</v>
      </c>
      <c r="F78" s="20">
        <v>1</v>
      </c>
      <c r="G78" s="20">
        <v>0</v>
      </c>
      <c r="H78" s="20">
        <v>0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79"/>
  <sheetViews>
    <sheetView showGridLines="0" zoomScaleNormal="100" workbookViewId="0">
      <selection sqref="A1:F1"/>
    </sheetView>
  </sheetViews>
  <sheetFormatPr defaultColWidth="9.140625" defaultRowHeight="12.75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27" t="s">
        <v>45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60" customHeight="1">
      <c r="A2" s="17"/>
      <c r="B2" s="7" t="s">
        <v>168</v>
      </c>
      <c r="C2" s="7" t="s">
        <v>169</v>
      </c>
      <c r="D2" s="7" t="s">
        <v>170</v>
      </c>
      <c r="E2" s="7" t="s">
        <v>178</v>
      </c>
      <c r="F2" s="7" t="s">
        <v>22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15</v>
      </c>
      <c r="B3" s="25">
        <v>6</v>
      </c>
      <c r="C3" s="25">
        <v>12.8</v>
      </c>
      <c r="D3" s="25">
        <v>3.8</v>
      </c>
      <c r="E3" s="25">
        <v>7.3</v>
      </c>
      <c r="F3" s="25">
        <v>56.9</v>
      </c>
      <c r="I3" s="15"/>
      <c r="J3" s="12"/>
      <c r="K3" s="12"/>
    </row>
    <row r="4" spans="1:17" s="2" customFormat="1" ht="15" customHeight="1">
      <c r="A4" s="5" t="s">
        <v>14</v>
      </c>
      <c r="B4" s="20" t="s">
        <v>24</v>
      </c>
      <c r="C4" s="20" t="s">
        <v>24</v>
      </c>
      <c r="D4" s="20" t="s">
        <v>24</v>
      </c>
      <c r="E4" s="20" t="s">
        <v>24</v>
      </c>
      <c r="F4" s="20" t="s">
        <v>24</v>
      </c>
    </row>
    <row r="5" spans="1:17" s="2" customFormat="1" ht="15" customHeight="1">
      <c r="A5" s="5" t="s">
        <v>13</v>
      </c>
      <c r="B5" s="20" t="s">
        <v>24</v>
      </c>
      <c r="C5" s="20" t="s">
        <v>24</v>
      </c>
      <c r="D5" s="20" t="s">
        <v>24</v>
      </c>
      <c r="E5" s="20" t="s">
        <v>24</v>
      </c>
      <c r="F5" s="20" t="s">
        <v>24</v>
      </c>
    </row>
    <row r="6" spans="1:17" s="2" customFormat="1" ht="15" customHeight="1">
      <c r="A6" s="5" t="s">
        <v>12</v>
      </c>
      <c r="B6" s="20" t="s">
        <v>24</v>
      </c>
      <c r="C6" s="20" t="s">
        <v>24</v>
      </c>
      <c r="D6" s="20" t="s">
        <v>24</v>
      </c>
      <c r="E6" s="20" t="s">
        <v>24</v>
      </c>
      <c r="F6" s="20" t="s">
        <v>24</v>
      </c>
    </row>
    <row r="7" spans="1:17" s="2" customFormat="1" ht="15" customHeight="1">
      <c r="A7" s="5" t="s">
        <v>11</v>
      </c>
      <c r="B7" s="20" t="s">
        <v>24</v>
      </c>
      <c r="C7" s="20" t="s">
        <v>24</v>
      </c>
      <c r="D7" s="20" t="s">
        <v>24</v>
      </c>
      <c r="E7" s="20" t="s">
        <v>24</v>
      </c>
      <c r="F7" s="20" t="s">
        <v>24</v>
      </c>
    </row>
    <row r="8" spans="1:17" s="2" customFormat="1" ht="15" customHeight="1">
      <c r="A8" s="5" t="s">
        <v>10</v>
      </c>
      <c r="B8" s="20" t="s">
        <v>24</v>
      </c>
      <c r="C8" s="20" t="s">
        <v>24</v>
      </c>
      <c r="D8" s="20" t="s">
        <v>24</v>
      </c>
      <c r="E8" s="20" t="s">
        <v>24</v>
      </c>
      <c r="F8" s="20" t="s">
        <v>24</v>
      </c>
    </row>
    <row r="9" spans="1:17" s="2" customFormat="1" ht="15" customHeight="1">
      <c r="A9" s="5" t="s">
        <v>9</v>
      </c>
      <c r="B9" s="20">
        <v>4.7</v>
      </c>
      <c r="C9" s="20">
        <v>5</v>
      </c>
      <c r="D9" s="20">
        <v>3.3</v>
      </c>
      <c r="E9" s="20">
        <v>3.3</v>
      </c>
      <c r="F9" s="20">
        <v>65.8</v>
      </c>
    </row>
    <row r="10" spans="1:17" s="2" customFormat="1" ht="15" customHeight="1">
      <c r="A10" s="5" t="s">
        <v>8</v>
      </c>
      <c r="B10" s="20">
        <v>0.6</v>
      </c>
      <c r="C10" s="20">
        <v>0.6</v>
      </c>
      <c r="D10" s="20">
        <v>0.4</v>
      </c>
      <c r="E10" s="20">
        <v>0.4</v>
      </c>
      <c r="F10" s="20">
        <v>71.400000000000006</v>
      </c>
    </row>
    <row r="11" spans="1:17" s="2" customFormat="1" ht="15" customHeight="1">
      <c r="A11" s="5" t="s">
        <v>7</v>
      </c>
      <c r="B11" s="20">
        <v>1</v>
      </c>
      <c r="C11" s="20">
        <v>1</v>
      </c>
      <c r="D11" s="20">
        <v>1</v>
      </c>
      <c r="E11" s="20">
        <v>1</v>
      </c>
      <c r="F11" s="20">
        <v>100</v>
      </c>
    </row>
    <row r="12" spans="1:17" s="2" customFormat="1" ht="15" customHeight="1">
      <c r="A12" s="5" t="s">
        <v>6</v>
      </c>
      <c r="B12" s="20" t="s">
        <v>24</v>
      </c>
      <c r="C12" s="20" t="s">
        <v>24</v>
      </c>
      <c r="D12" s="20" t="s">
        <v>24</v>
      </c>
      <c r="E12" s="20" t="s">
        <v>24</v>
      </c>
      <c r="F12" s="20" t="s">
        <v>24</v>
      </c>
    </row>
    <row r="13" spans="1:17" s="2" customFormat="1" ht="15" customHeight="1">
      <c r="A13" s="5" t="s">
        <v>5</v>
      </c>
      <c r="B13" s="20" t="s">
        <v>24</v>
      </c>
      <c r="C13" s="20" t="s">
        <v>24</v>
      </c>
      <c r="D13" s="20" t="s">
        <v>24</v>
      </c>
      <c r="E13" s="20" t="s">
        <v>24</v>
      </c>
      <c r="F13" s="20" t="s">
        <v>24</v>
      </c>
    </row>
    <row r="14" spans="1:17" s="2" customFormat="1" ht="15" customHeight="1">
      <c r="A14" s="5" t="s">
        <v>4</v>
      </c>
      <c r="B14" s="20">
        <v>3.1</v>
      </c>
      <c r="C14" s="20">
        <v>3.1</v>
      </c>
      <c r="D14" s="20">
        <v>1.2</v>
      </c>
      <c r="E14" s="20">
        <v>1.2</v>
      </c>
      <c r="F14" s="20">
        <v>39.200000000000003</v>
      </c>
    </row>
    <row r="15" spans="1:17" s="2" customFormat="1" ht="15" customHeight="1">
      <c r="A15" s="5" t="s">
        <v>3</v>
      </c>
      <c r="B15" s="20">
        <v>2.5</v>
      </c>
      <c r="C15" s="20">
        <v>2.5</v>
      </c>
      <c r="D15" s="20">
        <v>1</v>
      </c>
      <c r="E15" s="20">
        <v>1</v>
      </c>
      <c r="F15" s="20">
        <v>41.4</v>
      </c>
    </row>
    <row r="16" spans="1:17" s="2" customFormat="1" ht="15" customHeight="1">
      <c r="A16" s="5" t="s">
        <v>2</v>
      </c>
      <c r="B16" s="20" t="s">
        <v>24</v>
      </c>
      <c r="C16" s="20" t="s">
        <v>24</v>
      </c>
      <c r="D16" s="20" t="s">
        <v>24</v>
      </c>
      <c r="E16" s="20" t="s">
        <v>24</v>
      </c>
      <c r="F16" s="20" t="s">
        <v>24</v>
      </c>
    </row>
    <row r="17" spans="1:17" s="2" customFormat="1" ht="15" customHeight="1">
      <c r="A17" s="5" t="s">
        <v>1</v>
      </c>
      <c r="B17" s="20" t="s">
        <v>24</v>
      </c>
      <c r="C17" s="20" t="s">
        <v>24</v>
      </c>
      <c r="D17" s="20" t="s">
        <v>24</v>
      </c>
      <c r="E17" s="20" t="s">
        <v>24</v>
      </c>
      <c r="F17" s="20" t="s">
        <v>24</v>
      </c>
    </row>
    <row r="18" spans="1:17" s="2" customFormat="1" ht="15" customHeight="1">
      <c r="A18" s="5" t="s">
        <v>0</v>
      </c>
      <c r="B18" s="20">
        <v>0.5</v>
      </c>
      <c r="C18" s="20">
        <v>0.5</v>
      </c>
      <c r="D18" s="20">
        <v>0.2</v>
      </c>
      <c r="E18" s="20">
        <v>0.2</v>
      </c>
      <c r="F18" s="20">
        <v>38</v>
      </c>
    </row>
    <row r="19" spans="1:17" s="2" customFormat="1" ht="15" customHeight="1">
      <c r="A19" s="4" t="s">
        <v>23</v>
      </c>
      <c r="C19" s="3"/>
      <c r="D19" s="3"/>
      <c r="E19" s="3"/>
    </row>
    <row r="20" spans="1:17" s="2" customFormat="1" ht="15" customHeight="1">
      <c r="A20" s="13"/>
      <c r="C20" s="3"/>
      <c r="D20" s="3"/>
      <c r="E20" s="3"/>
    </row>
    <row r="21" spans="1:17" s="2" customFormat="1" ht="30" customHeight="1">
      <c r="A21" s="27" t="s">
        <v>46</v>
      </c>
      <c r="B21" s="27"/>
      <c r="C21" s="27"/>
      <c r="D21" s="27"/>
      <c r="E21" s="27"/>
      <c r="F21" s="27"/>
      <c r="L21" s="9"/>
      <c r="M21" s="9"/>
      <c r="N21" s="9"/>
      <c r="O21" s="9"/>
      <c r="P21" s="9"/>
      <c r="Q21" s="9"/>
    </row>
    <row r="22" spans="1:17" s="2" customFormat="1" ht="60" customHeight="1">
      <c r="A22" s="14"/>
      <c r="B22" s="7" t="s">
        <v>168</v>
      </c>
      <c r="C22" s="7" t="s">
        <v>169</v>
      </c>
      <c r="D22" s="7" t="s">
        <v>170</v>
      </c>
      <c r="E22" s="7" t="s">
        <v>171</v>
      </c>
      <c r="F22" s="7" t="s">
        <v>177</v>
      </c>
      <c r="L22" s="12"/>
      <c r="M22" s="12"/>
      <c r="N22" s="12"/>
      <c r="O22" s="12"/>
      <c r="P22" s="12"/>
      <c r="Q22" s="12"/>
    </row>
    <row r="23" spans="1:17" s="2" customFormat="1" ht="15" customHeight="1">
      <c r="A23" s="6" t="s">
        <v>15</v>
      </c>
      <c r="B23" s="25">
        <v>6</v>
      </c>
      <c r="C23" s="25">
        <v>12.8</v>
      </c>
      <c r="D23" s="25">
        <v>3.8</v>
      </c>
      <c r="E23" s="25">
        <v>7.3</v>
      </c>
      <c r="F23" s="25">
        <v>56.9</v>
      </c>
      <c r="L23" s="11"/>
    </row>
    <row r="24" spans="1:17" s="2" customFormat="1" ht="15" customHeight="1">
      <c r="A24" s="5" t="s">
        <v>14</v>
      </c>
      <c r="B24" s="20" t="s">
        <v>24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17" s="2" customFormat="1" ht="15" customHeight="1">
      <c r="A25" s="5" t="s">
        <v>13</v>
      </c>
      <c r="B25" s="20" t="s">
        <v>24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17" s="2" customFormat="1" ht="15" customHeight="1">
      <c r="A26" s="5" t="s">
        <v>12</v>
      </c>
      <c r="B26" s="20" t="s">
        <v>24</v>
      </c>
      <c r="C26" s="20" t="s">
        <v>24</v>
      </c>
      <c r="D26" s="20" t="s">
        <v>24</v>
      </c>
      <c r="E26" s="20" t="s">
        <v>24</v>
      </c>
      <c r="F26" s="20" t="s">
        <v>24</v>
      </c>
    </row>
    <row r="27" spans="1:17" s="2" customFormat="1" ht="15" customHeight="1">
      <c r="A27" s="5" t="s">
        <v>11</v>
      </c>
      <c r="B27" s="20" t="s">
        <v>24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17" s="2" customFormat="1" ht="15" customHeight="1">
      <c r="A28" s="5" t="s">
        <v>10</v>
      </c>
      <c r="B28" s="20" t="s">
        <v>24</v>
      </c>
      <c r="C28" s="20" t="s">
        <v>24</v>
      </c>
      <c r="D28" s="20" t="s">
        <v>24</v>
      </c>
      <c r="E28" s="20" t="s">
        <v>24</v>
      </c>
      <c r="F28" s="20" t="s">
        <v>24</v>
      </c>
    </row>
    <row r="29" spans="1:17" s="2" customFormat="1" ht="15" customHeight="1">
      <c r="A29" s="5" t="s">
        <v>9</v>
      </c>
      <c r="B29" s="20">
        <v>4.7</v>
      </c>
      <c r="C29" s="20">
        <v>5</v>
      </c>
      <c r="D29" s="20">
        <v>3.3</v>
      </c>
      <c r="E29" s="20">
        <v>3.3</v>
      </c>
      <c r="F29" s="20">
        <v>65.8</v>
      </c>
    </row>
    <row r="30" spans="1:17" s="2" customFormat="1" ht="15" customHeight="1">
      <c r="A30" s="5" t="s">
        <v>8</v>
      </c>
      <c r="B30" s="20">
        <v>0.6</v>
      </c>
      <c r="C30" s="20">
        <v>0.6</v>
      </c>
      <c r="D30" s="20">
        <v>0.4</v>
      </c>
      <c r="E30" s="20">
        <v>0.4</v>
      </c>
      <c r="F30" s="20">
        <v>71.400000000000006</v>
      </c>
    </row>
    <row r="31" spans="1:17" s="2" customFormat="1" ht="15" customHeight="1">
      <c r="A31" s="5" t="s">
        <v>7</v>
      </c>
      <c r="B31" s="20">
        <v>1</v>
      </c>
      <c r="C31" s="20">
        <v>1</v>
      </c>
      <c r="D31" s="20">
        <v>1</v>
      </c>
      <c r="E31" s="20">
        <v>1</v>
      </c>
      <c r="F31" s="20">
        <v>100</v>
      </c>
    </row>
    <row r="32" spans="1:17" s="2" customFormat="1" ht="15" customHeight="1">
      <c r="A32" s="5" t="s">
        <v>6</v>
      </c>
      <c r="B32" s="20" t="s">
        <v>24</v>
      </c>
      <c r="C32" s="20" t="s">
        <v>24</v>
      </c>
      <c r="D32" s="20" t="s">
        <v>24</v>
      </c>
      <c r="E32" s="20" t="s">
        <v>24</v>
      </c>
      <c r="F32" s="20" t="s">
        <v>24</v>
      </c>
    </row>
    <row r="33" spans="1:17" s="2" customFormat="1" ht="15" customHeight="1">
      <c r="A33" s="5" t="s">
        <v>5</v>
      </c>
      <c r="B33" s="20" t="s">
        <v>24</v>
      </c>
      <c r="C33" s="20" t="s">
        <v>24</v>
      </c>
      <c r="D33" s="20" t="s">
        <v>24</v>
      </c>
      <c r="E33" s="20" t="s">
        <v>24</v>
      </c>
      <c r="F33" s="20" t="s">
        <v>24</v>
      </c>
    </row>
    <row r="34" spans="1:17" s="2" customFormat="1" ht="15" customHeight="1">
      <c r="A34" s="5" t="s">
        <v>4</v>
      </c>
      <c r="B34" s="20">
        <v>3.1</v>
      </c>
      <c r="C34" s="20">
        <v>3.1</v>
      </c>
      <c r="D34" s="20">
        <v>1.2</v>
      </c>
      <c r="E34" s="20">
        <v>1.2</v>
      </c>
      <c r="F34" s="20">
        <v>39.200000000000003</v>
      </c>
    </row>
    <row r="35" spans="1:17" s="2" customFormat="1" ht="15" customHeight="1">
      <c r="A35" s="5" t="s">
        <v>3</v>
      </c>
      <c r="B35" s="20">
        <v>2.5</v>
      </c>
      <c r="C35" s="20">
        <v>2.5</v>
      </c>
      <c r="D35" s="20">
        <v>1</v>
      </c>
      <c r="E35" s="20">
        <v>1</v>
      </c>
      <c r="F35" s="20">
        <v>41.3</v>
      </c>
    </row>
    <row r="36" spans="1:17" s="2" customFormat="1" ht="15" customHeight="1">
      <c r="A36" s="5" t="s">
        <v>2</v>
      </c>
      <c r="B36" s="20" t="s">
        <v>24</v>
      </c>
      <c r="C36" s="20" t="s">
        <v>24</v>
      </c>
      <c r="D36" s="20" t="s">
        <v>24</v>
      </c>
      <c r="E36" s="20" t="s">
        <v>24</v>
      </c>
      <c r="F36" s="20" t="s">
        <v>24</v>
      </c>
    </row>
    <row r="37" spans="1:17" s="2" customFormat="1" ht="15" customHeight="1">
      <c r="A37" s="5" t="s">
        <v>1</v>
      </c>
      <c r="B37" s="20" t="s">
        <v>24</v>
      </c>
      <c r="C37" s="20" t="s">
        <v>24</v>
      </c>
      <c r="D37" s="20" t="s">
        <v>24</v>
      </c>
      <c r="E37" s="20" t="s">
        <v>24</v>
      </c>
      <c r="F37" s="20" t="s">
        <v>24</v>
      </c>
    </row>
    <row r="38" spans="1:17" s="2" customFormat="1" ht="15" customHeight="1">
      <c r="A38" s="5" t="s">
        <v>0</v>
      </c>
      <c r="B38" s="20">
        <v>0.5</v>
      </c>
      <c r="C38" s="20">
        <v>0.5</v>
      </c>
      <c r="D38" s="20">
        <v>0.2</v>
      </c>
      <c r="E38" s="20">
        <v>0.2</v>
      </c>
      <c r="F38" s="20">
        <v>38</v>
      </c>
    </row>
    <row r="39" spans="1:17" s="2" customFormat="1" ht="15" customHeight="1">
      <c r="A39" s="4" t="s">
        <v>23</v>
      </c>
      <c r="C39" s="3"/>
      <c r="D39" s="3"/>
      <c r="E39" s="3"/>
    </row>
    <row r="40" spans="1:17" s="2" customFormat="1" ht="15" customHeight="1">
      <c r="A40" s="13"/>
      <c r="C40" s="3"/>
      <c r="D40" s="3"/>
      <c r="E40" s="3"/>
    </row>
    <row r="41" spans="1:17" s="2" customFormat="1" ht="30" customHeight="1">
      <c r="A41" s="27" t="s">
        <v>47</v>
      </c>
      <c r="B41" s="27"/>
      <c r="C41" s="27"/>
      <c r="D41" s="27"/>
      <c r="E41" s="27"/>
      <c r="F41" s="27"/>
      <c r="L41" s="9"/>
      <c r="M41" s="9"/>
      <c r="N41" s="9"/>
      <c r="O41" s="9"/>
      <c r="P41" s="9"/>
      <c r="Q41" s="9"/>
    </row>
    <row r="42" spans="1:17" s="2" customFormat="1" ht="60" customHeight="1">
      <c r="A42" s="18"/>
      <c r="B42" s="7" t="s">
        <v>168</v>
      </c>
      <c r="C42" s="7" t="s">
        <v>172</v>
      </c>
      <c r="D42" s="7" t="s">
        <v>17</v>
      </c>
      <c r="E42" s="7" t="s">
        <v>173</v>
      </c>
      <c r="F42" s="7" t="s">
        <v>16</v>
      </c>
      <c r="L42" s="12"/>
      <c r="M42" s="12"/>
      <c r="N42" s="12"/>
      <c r="O42" s="12"/>
      <c r="P42" s="12"/>
      <c r="Q42" s="12"/>
    </row>
    <row r="43" spans="1:17" s="2" customFormat="1" ht="15" customHeight="1">
      <c r="A43" s="6" t="s">
        <v>15</v>
      </c>
      <c r="B43" s="25">
        <v>3.8</v>
      </c>
      <c r="C43" s="25">
        <v>2.6</v>
      </c>
      <c r="D43" s="25">
        <v>69</v>
      </c>
      <c r="E43" s="25">
        <v>1.2</v>
      </c>
      <c r="F43" s="25">
        <v>31</v>
      </c>
      <c r="L43" s="11"/>
    </row>
    <row r="44" spans="1:17" s="2" customFormat="1" ht="15" customHeight="1">
      <c r="A44" s="5" t="s">
        <v>14</v>
      </c>
      <c r="B44" s="20" t="s">
        <v>24</v>
      </c>
      <c r="C44" s="20" t="s">
        <v>24</v>
      </c>
      <c r="D44" s="20" t="s">
        <v>24</v>
      </c>
      <c r="E44" s="20" t="s">
        <v>24</v>
      </c>
      <c r="F44" s="20" t="s">
        <v>24</v>
      </c>
    </row>
    <row r="45" spans="1:17" s="2" customFormat="1" ht="15" customHeight="1">
      <c r="A45" s="5" t="s">
        <v>13</v>
      </c>
      <c r="B45" s="20" t="s">
        <v>24</v>
      </c>
      <c r="C45" s="20" t="s">
        <v>24</v>
      </c>
      <c r="D45" s="20" t="s">
        <v>24</v>
      </c>
      <c r="E45" s="20" t="s">
        <v>24</v>
      </c>
      <c r="F45" s="20" t="s">
        <v>24</v>
      </c>
    </row>
    <row r="46" spans="1:17" s="2" customFormat="1" ht="15" customHeight="1">
      <c r="A46" s="5" t="s">
        <v>12</v>
      </c>
      <c r="B46" s="20" t="s">
        <v>24</v>
      </c>
      <c r="C46" s="20" t="s">
        <v>24</v>
      </c>
      <c r="D46" s="20" t="s">
        <v>24</v>
      </c>
      <c r="E46" s="20" t="s">
        <v>24</v>
      </c>
      <c r="F46" s="20" t="s">
        <v>24</v>
      </c>
    </row>
    <row r="47" spans="1:17" s="2" customFormat="1" ht="15" customHeight="1">
      <c r="A47" s="5" t="s">
        <v>11</v>
      </c>
      <c r="B47" s="20" t="s">
        <v>24</v>
      </c>
      <c r="C47" s="20" t="s">
        <v>24</v>
      </c>
      <c r="D47" s="20" t="s">
        <v>24</v>
      </c>
      <c r="E47" s="20" t="s">
        <v>24</v>
      </c>
      <c r="F47" s="20" t="s">
        <v>24</v>
      </c>
    </row>
    <row r="48" spans="1:17" s="2" customFormat="1" ht="15" customHeight="1">
      <c r="A48" s="5" t="s">
        <v>10</v>
      </c>
      <c r="B48" s="20" t="s">
        <v>24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13" s="2" customFormat="1" ht="15" customHeight="1">
      <c r="A49" s="5" t="s">
        <v>9</v>
      </c>
      <c r="B49" s="20">
        <v>3.3</v>
      </c>
      <c r="C49" s="20">
        <v>2.2999999999999998</v>
      </c>
      <c r="D49" s="20">
        <v>71.5</v>
      </c>
      <c r="E49" s="20">
        <v>0.9</v>
      </c>
      <c r="F49" s="20">
        <v>28.5</v>
      </c>
    </row>
    <row r="50" spans="1:13" s="2" customFormat="1" ht="15" customHeight="1">
      <c r="A50" s="5" t="s">
        <v>8</v>
      </c>
      <c r="B50" s="20">
        <v>0.4</v>
      </c>
      <c r="C50" s="20">
        <v>0.3</v>
      </c>
      <c r="D50" s="20">
        <v>60</v>
      </c>
      <c r="E50" s="20">
        <v>0.2</v>
      </c>
      <c r="F50" s="20">
        <v>40</v>
      </c>
    </row>
    <row r="51" spans="1:13" s="2" customFormat="1" ht="15" customHeight="1">
      <c r="A51" s="5" t="s">
        <v>7</v>
      </c>
      <c r="B51" s="20">
        <v>1</v>
      </c>
      <c r="C51" s="20">
        <v>0.7</v>
      </c>
      <c r="D51" s="20">
        <v>67.400000000000006</v>
      </c>
      <c r="E51" s="20">
        <v>0.3</v>
      </c>
      <c r="F51" s="20">
        <v>32.6</v>
      </c>
    </row>
    <row r="52" spans="1:13" s="2" customFormat="1" ht="15" customHeight="1">
      <c r="A52" s="5" t="s">
        <v>6</v>
      </c>
      <c r="B52" s="20" t="s">
        <v>24</v>
      </c>
      <c r="C52" s="20" t="s">
        <v>24</v>
      </c>
      <c r="D52" s="20" t="s">
        <v>24</v>
      </c>
      <c r="E52" s="20" t="s">
        <v>24</v>
      </c>
      <c r="F52" s="20" t="s">
        <v>24</v>
      </c>
    </row>
    <row r="53" spans="1:13" s="2" customFormat="1" ht="15" customHeight="1">
      <c r="A53" s="5" t="s">
        <v>5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</row>
    <row r="54" spans="1:13" s="2" customFormat="1" ht="15" customHeight="1">
      <c r="A54" s="5" t="s">
        <v>4</v>
      </c>
      <c r="B54" s="20">
        <v>1.2</v>
      </c>
      <c r="C54" s="20">
        <v>0.8</v>
      </c>
      <c r="D54" s="20">
        <v>65</v>
      </c>
      <c r="E54" s="20">
        <v>0.4</v>
      </c>
      <c r="F54" s="20">
        <v>35</v>
      </c>
    </row>
    <row r="55" spans="1:13" s="2" customFormat="1" ht="15" customHeight="1">
      <c r="A55" s="5" t="s">
        <v>3</v>
      </c>
      <c r="B55" s="20">
        <v>1</v>
      </c>
      <c r="C55" s="20">
        <v>0.6</v>
      </c>
      <c r="D55" s="20">
        <v>59.1</v>
      </c>
      <c r="E55" s="20">
        <v>0.4</v>
      </c>
      <c r="F55" s="20">
        <v>40.9</v>
      </c>
    </row>
    <row r="56" spans="1:13" s="2" customFormat="1" ht="15" customHeight="1">
      <c r="A56" s="5" t="s">
        <v>2</v>
      </c>
      <c r="B56" s="20" t="s">
        <v>24</v>
      </c>
      <c r="C56" s="20" t="s">
        <v>24</v>
      </c>
      <c r="D56" s="20" t="s">
        <v>24</v>
      </c>
      <c r="E56" s="20" t="s">
        <v>24</v>
      </c>
      <c r="F56" s="20" t="s">
        <v>24</v>
      </c>
    </row>
    <row r="57" spans="1:13" s="2" customFormat="1" ht="15" customHeight="1">
      <c r="A57" s="5" t="s">
        <v>1</v>
      </c>
      <c r="B57" s="20" t="s">
        <v>24</v>
      </c>
      <c r="C57" s="20" t="s">
        <v>24</v>
      </c>
      <c r="D57" s="20" t="s">
        <v>24</v>
      </c>
      <c r="E57" s="20" t="s">
        <v>24</v>
      </c>
      <c r="F57" s="20" t="s">
        <v>24</v>
      </c>
    </row>
    <row r="58" spans="1:13" s="2" customFormat="1" ht="15" customHeight="1">
      <c r="A58" s="5" t="s">
        <v>0</v>
      </c>
      <c r="B58" s="20">
        <v>0.2</v>
      </c>
      <c r="C58" s="20">
        <v>0.1</v>
      </c>
      <c r="D58" s="20">
        <v>60.5</v>
      </c>
      <c r="E58" s="20">
        <v>0.1</v>
      </c>
      <c r="F58" s="20">
        <v>39.5</v>
      </c>
    </row>
    <row r="59" spans="1:13" s="2" customFormat="1" ht="15" customHeight="1">
      <c r="A59" s="4" t="s">
        <v>23</v>
      </c>
      <c r="C59" s="3"/>
      <c r="D59" s="3"/>
      <c r="E59" s="3"/>
    </row>
    <row r="60" spans="1:13" s="2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 customHeight="1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9"/>
      <c r="K61" s="9"/>
      <c r="L61" s="9"/>
      <c r="M61" s="9"/>
    </row>
    <row r="62" spans="1:13" ht="75" customHeight="1">
      <c r="A62" s="8"/>
      <c r="B62" s="7" t="s">
        <v>169</v>
      </c>
      <c r="C62" s="7" t="s">
        <v>174</v>
      </c>
      <c r="D62" s="7" t="s">
        <v>172</v>
      </c>
      <c r="E62" s="7" t="s">
        <v>175</v>
      </c>
      <c r="F62" s="7" t="s">
        <v>166</v>
      </c>
      <c r="G62" s="7" t="s">
        <v>173</v>
      </c>
      <c r="H62" s="7" t="s">
        <v>176</v>
      </c>
      <c r="I62" s="7" t="s">
        <v>167</v>
      </c>
    </row>
    <row r="63" spans="1:13" ht="15" customHeight="1">
      <c r="A63" s="6" t="s">
        <v>15</v>
      </c>
      <c r="B63" s="25">
        <v>7.3</v>
      </c>
      <c r="C63" s="25">
        <v>3.8</v>
      </c>
      <c r="D63" s="25">
        <v>2.6</v>
      </c>
      <c r="E63" s="25">
        <v>4.9000000000000004</v>
      </c>
      <c r="F63" s="25">
        <v>1.9</v>
      </c>
      <c r="G63" s="25">
        <v>1.2</v>
      </c>
      <c r="H63" s="25">
        <v>2.4</v>
      </c>
      <c r="I63" s="25">
        <v>2</v>
      </c>
    </row>
    <row r="64" spans="1:13" ht="15" customHeight="1">
      <c r="A64" s="5" t="s">
        <v>14</v>
      </c>
      <c r="B64" s="20" t="s">
        <v>24</v>
      </c>
      <c r="C64" s="20" t="s">
        <v>24</v>
      </c>
      <c r="D64" s="20" t="s">
        <v>24</v>
      </c>
      <c r="E64" s="20" t="s">
        <v>24</v>
      </c>
      <c r="F64" s="20" t="s">
        <v>24</v>
      </c>
      <c r="G64" s="20" t="s">
        <v>24</v>
      </c>
      <c r="H64" s="20" t="s">
        <v>24</v>
      </c>
      <c r="I64" s="20" t="s">
        <v>24</v>
      </c>
    </row>
    <row r="65" spans="1:13" ht="15" customHeight="1">
      <c r="A65" s="5" t="s">
        <v>13</v>
      </c>
      <c r="B65" s="20" t="s">
        <v>24</v>
      </c>
      <c r="C65" s="20" t="s">
        <v>24</v>
      </c>
      <c r="D65" s="20" t="s">
        <v>24</v>
      </c>
      <c r="E65" s="20" t="s">
        <v>24</v>
      </c>
      <c r="F65" s="20" t="s">
        <v>24</v>
      </c>
      <c r="G65" s="20" t="s">
        <v>24</v>
      </c>
      <c r="H65" s="20" t="s">
        <v>24</v>
      </c>
      <c r="I65" s="20" t="s">
        <v>24</v>
      </c>
    </row>
    <row r="66" spans="1:13" ht="15" customHeight="1">
      <c r="A66" s="5" t="s">
        <v>12</v>
      </c>
      <c r="B66" s="20" t="s">
        <v>24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</row>
    <row r="67" spans="1:13" ht="15" customHeight="1">
      <c r="A67" s="5" t="s">
        <v>11</v>
      </c>
      <c r="B67" s="20" t="s">
        <v>24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13" ht="15" customHeight="1">
      <c r="A68" s="5" t="s">
        <v>10</v>
      </c>
      <c r="B68" s="20" t="s">
        <v>24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</row>
    <row r="69" spans="1:13" ht="15" customHeight="1">
      <c r="A69" s="5" t="s">
        <v>9</v>
      </c>
      <c r="B69" s="20">
        <v>3.3</v>
      </c>
      <c r="C69" s="20">
        <v>3.3</v>
      </c>
      <c r="D69" s="20">
        <v>2.2999999999999998</v>
      </c>
      <c r="E69" s="20">
        <v>2.2999999999999998</v>
      </c>
      <c r="F69" s="20">
        <v>1</v>
      </c>
      <c r="G69" s="20">
        <v>0.9</v>
      </c>
      <c r="H69" s="20">
        <v>0.9</v>
      </c>
      <c r="I69" s="20">
        <v>1</v>
      </c>
    </row>
    <row r="70" spans="1:13" ht="15" customHeight="1">
      <c r="A70" s="5" t="s">
        <v>8</v>
      </c>
      <c r="B70" s="20">
        <v>0.4</v>
      </c>
      <c r="C70" s="20">
        <v>0.4</v>
      </c>
      <c r="D70" s="20">
        <v>0.3</v>
      </c>
      <c r="E70" s="20">
        <v>0.3</v>
      </c>
      <c r="F70" s="20">
        <v>1</v>
      </c>
      <c r="G70" s="20">
        <v>0.2</v>
      </c>
      <c r="H70" s="20">
        <v>0.2</v>
      </c>
      <c r="I70" s="20">
        <v>1</v>
      </c>
    </row>
    <row r="71" spans="1:13" ht="15" customHeight="1">
      <c r="A71" s="5" t="s">
        <v>7</v>
      </c>
      <c r="B71" s="20">
        <v>1</v>
      </c>
      <c r="C71" s="20">
        <v>1</v>
      </c>
      <c r="D71" s="20">
        <v>0.7</v>
      </c>
      <c r="E71" s="20">
        <v>0.7</v>
      </c>
      <c r="F71" s="20">
        <v>1</v>
      </c>
      <c r="G71" s="20">
        <v>0.3</v>
      </c>
      <c r="H71" s="20">
        <v>0.3</v>
      </c>
      <c r="I71" s="20">
        <v>1</v>
      </c>
    </row>
    <row r="72" spans="1:13" ht="15" customHeight="1">
      <c r="A72" s="5" t="s">
        <v>6</v>
      </c>
      <c r="B72" s="20" t="s">
        <v>24</v>
      </c>
      <c r="C72" s="20" t="s">
        <v>24</v>
      </c>
      <c r="D72" s="20" t="s">
        <v>24</v>
      </c>
      <c r="E72" s="20" t="s">
        <v>24</v>
      </c>
      <c r="F72" s="20" t="s">
        <v>24</v>
      </c>
      <c r="G72" s="20" t="s">
        <v>24</v>
      </c>
      <c r="H72" s="20" t="s">
        <v>24</v>
      </c>
      <c r="I72" s="20" t="s">
        <v>24</v>
      </c>
    </row>
    <row r="73" spans="1:13" ht="15" customHeight="1">
      <c r="A73" s="5" t="s">
        <v>5</v>
      </c>
      <c r="B73" s="20" t="s">
        <v>24</v>
      </c>
      <c r="C73" s="20" t="s">
        <v>24</v>
      </c>
      <c r="D73" s="20" t="s">
        <v>24</v>
      </c>
      <c r="E73" s="20" t="s">
        <v>24</v>
      </c>
      <c r="F73" s="20" t="s">
        <v>24</v>
      </c>
      <c r="G73" s="20" t="s">
        <v>24</v>
      </c>
      <c r="H73" s="20" t="s">
        <v>24</v>
      </c>
      <c r="I73" s="20" t="s">
        <v>24</v>
      </c>
    </row>
    <row r="74" spans="1:13" ht="15" customHeight="1">
      <c r="A74" s="5" t="s">
        <v>4</v>
      </c>
      <c r="B74" s="20">
        <v>1.2</v>
      </c>
      <c r="C74" s="20">
        <v>1.2</v>
      </c>
      <c r="D74" s="20">
        <v>0.8</v>
      </c>
      <c r="E74" s="20">
        <v>0.8</v>
      </c>
      <c r="F74" s="20">
        <v>1</v>
      </c>
      <c r="G74" s="20">
        <v>0.4</v>
      </c>
      <c r="H74" s="20">
        <v>0.4</v>
      </c>
      <c r="I74" s="20">
        <v>1</v>
      </c>
    </row>
    <row r="75" spans="1:13" ht="15" customHeight="1">
      <c r="A75" s="5" t="s">
        <v>3</v>
      </c>
      <c r="B75" s="20">
        <v>1</v>
      </c>
      <c r="C75" s="20">
        <v>1</v>
      </c>
      <c r="D75" s="20">
        <v>0.6</v>
      </c>
      <c r="E75" s="20">
        <v>0.6</v>
      </c>
      <c r="F75" s="20">
        <v>1</v>
      </c>
      <c r="G75" s="20">
        <v>0.4</v>
      </c>
      <c r="H75" s="20">
        <v>0.4</v>
      </c>
      <c r="I75" s="20">
        <v>1</v>
      </c>
    </row>
    <row r="76" spans="1:13" ht="15" customHeight="1">
      <c r="A76" s="5" t="s">
        <v>2</v>
      </c>
      <c r="B76" s="20" t="s">
        <v>24</v>
      </c>
      <c r="C76" s="20" t="s">
        <v>24</v>
      </c>
      <c r="D76" s="20" t="s">
        <v>24</v>
      </c>
      <c r="E76" s="20" t="s">
        <v>24</v>
      </c>
      <c r="F76" s="20" t="s">
        <v>24</v>
      </c>
      <c r="G76" s="20" t="s">
        <v>24</v>
      </c>
      <c r="H76" s="20" t="s">
        <v>24</v>
      </c>
      <c r="I76" s="20" t="s">
        <v>24</v>
      </c>
    </row>
    <row r="77" spans="1:13" ht="15" customHeight="1">
      <c r="A77" s="5" t="s">
        <v>1</v>
      </c>
      <c r="B77" s="20" t="s">
        <v>24</v>
      </c>
      <c r="C77" s="20" t="s">
        <v>24</v>
      </c>
      <c r="D77" s="20" t="s">
        <v>24</v>
      </c>
      <c r="E77" s="20" t="s">
        <v>24</v>
      </c>
      <c r="F77" s="20" t="s">
        <v>24</v>
      </c>
      <c r="G77" s="20" t="s">
        <v>24</v>
      </c>
      <c r="H77" s="20" t="s">
        <v>24</v>
      </c>
      <c r="I77" s="20" t="s">
        <v>24</v>
      </c>
    </row>
    <row r="78" spans="1:13" ht="15" customHeight="1">
      <c r="A78" s="5" t="s">
        <v>0</v>
      </c>
      <c r="B78" s="20">
        <v>0.2</v>
      </c>
      <c r="C78" s="20">
        <v>0.2</v>
      </c>
      <c r="D78" s="20">
        <v>0.1</v>
      </c>
      <c r="E78" s="20">
        <v>0.1</v>
      </c>
      <c r="F78" s="20">
        <v>1</v>
      </c>
      <c r="G78" s="20">
        <v>0.1</v>
      </c>
      <c r="H78" s="20">
        <v>0.1</v>
      </c>
      <c r="I78" s="20">
        <v>1</v>
      </c>
    </row>
    <row r="79" spans="1:13" ht="15" customHeight="1">
      <c r="A79" s="4" t="s">
        <v>23</v>
      </c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</row>
  </sheetData>
  <mergeCells count="4">
    <mergeCell ref="A1:F1"/>
    <mergeCell ref="A21:F21"/>
    <mergeCell ref="A41:F41"/>
    <mergeCell ref="A61:I61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HIDE</vt:lpstr>
      <vt:lpstr>Contents</vt:lpstr>
      <vt:lpstr>Georgia</vt:lpstr>
      <vt:lpstr>Tbilisi</vt:lpstr>
      <vt:lpstr>Adjara_AR</vt:lpstr>
      <vt:lpstr>Guria</vt:lpstr>
      <vt:lpstr>Imereti</vt:lpstr>
      <vt:lpstr>Kakheti</vt:lpstr>
      <vt:lpstr>Mtskheta_Mtianeti</vt:lpstr>
      <vt:lpstr>Racha_Lechkhumi_Kvemo_Svaneti</vt:lpstr>
      <vt:lpstr>Samegrelo_Zemo_Svaneti</vt:lpstr>
      <vt:lpstr>Samtskhe_Javakheti</vt:lpstr>
      <vt:lpstr>Kvemo_Kartli</vt:lpstr>
      <vt:lpstr>Shida_Kartli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2023-11-24T07:12:20Z</dcterms:modified>
</cp:coreProperties>
</file>