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94A26B16-662F-45B1-8D02-55B6DB531DAA}" xr6:coauthVersionLast="46" xr6:coauthVersionMax="46" xr10:uidLastSave="{00000000-0000-0000-0000-000000000000}"/>
  <bookViews>
    <workbookView xWindow="-120" yWindow="-120" windowWidth="29040" windowHeight="15840" tabRatio="829" firstSheet="1" activeTab="1" xr2:uid="{00000000-000D-0000-FFFF-FFFF00000000}"/>
  </bookViews>
  <sheets>
    <sheet name="HIDE" sheetId="15" state="hidden" r:id="rId1"/>
    <sheet name="შინაარსი" sheetId="14" r:id="rId2"/>
    <sheet name="საქართველო" sheetId="2" r:id="rId3"/>
  </sheets>
  <definedNames>
    <definedName name="_xlnm._FilterDatabase" localSheetId="0" hidden="1">HIDE!$A$1:$B$4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4" l="1"/>
  <c r="A4" i="14"/>
  <c r="A2" i="14"/>
</calcChain>
</file>

<file path=xl/sharedStrings.xml><?xml version="1.0" encoding="utf-8"?>
<sst xmlns="http://schemas.openxmlformats.org/spreadsheetml/2006/main" count="244" uniqueCount="51">
  <si>
    <t>სულ</t>
  </si>
  <si>
    <t>მეურნეობების რაოდენობა, რომელთა მეურნეა ქალი
(ათასი ერთეული)</t>
  </si>
  <si>
    <t>მეურნეობების რაოდენობა, რომელთა მეურნეა კაცი
(ათასი ერთეული)</t>
  </si>
  <si>
    <t>#საქართველო!$A$1</t>
  </si>
  <si>
    <t>მეურნეობების წილი, რომელთა მეურნეა კაცი
(%)</t>
  </si>
  <si>
    <t>მეურნეობების წილი, რომელთა მეურნეა ქალი
(%)</t>
  </si>
  <si>
    <t>საკუთარი</t>
  </si>
  <si>
    <t>საზიარო</t>
  </si>
  <si>
    <t>დაქირავებული*</t>
  </si>
  <si>
    <t>ნათხოვარი</t>
  </si>
  <si>
    <t>მეურნეობები რომელთა მეურნეა კაცი</t>
  </si>
  <si>
    <t>მეურნეობები რომელთა მეურნეა ქალი</t>
  </si>
  <si>
    <t>მათ შორის</t>
  </si>
  <si>
    <t>* დაქირავებული- მომსახურე პერსონალის გარეშე დაქირავებული მოწყობილობები</t>
  </si>
  <si>
    <t>-</t>
  </si>
  <si>
    <t>მეურნეობების რაოდენობა, რომლებმაც გამოიყენეს მოწყობილობები
(ათასი ერთეული)</t>
  </si>
  <si>
    <t>გამოყენებული მოწყობილობები რაოდენობა
(ათასი ერთეული)</t>
  </si>
  <si>
    <t>მეურნეობების რაოდენობა, რომლებმაც გამოიყენეს საკუთარი მოწყობილობები
(ათასი ერთეული)</t>
  </si>
  <si>
    <t>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</si>
  <si>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</si>
  <si>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საზიარო მოწყობილობები
(ათასი ერთეული)</t>
  </si>
  <si>
    <t>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</si>
  <si>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</si>
  <si>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დაქირავებული* მოწყობილობები
(ათასი ერთეული)</t>
  </si>
  <si>
    <t>გამოყენებული დაქირავებული* მოწყობილობების რაოდენობა
(ათასი ერთეული)</t>
  </si>
  <si>
    <t>გამოყენებული დაქირავებული*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</si>
  <si>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ნათხოვარი მოწყობილობები
(ათასი ერთეული)</t>
  </si>
  <si>
    <t>გამოყენებული ნათხოვარი მოწყობილობების რაოდენობა
(ათასი ერთეული)</t>
  </si>
  <si>
    <t>გამოყენებული ნათხოვარი მოწყობილობების წილი სულ გამოყენებულ მოწყობილობებში
(%)</t>
  </si>
  <si>
    <t>მეურნეობებში 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</si>
  <si>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გამოყენებულ საკუთარი მოწყობილობებში
(%)</t>
  </si>
  <si>
    <t>მეურნეობებში 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</si>
  <si>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გამოყენებულ საზიარო მოწყობილობებში
(%)</t>
  </si>
  <si>
    <t>საწველი მოწყობილობა</t>
  </si>
  <si>
    <t>რძის გამაგრილებელი</t>
  </si>
  <si>
    <t>ნაღების სეპარატორი</t>
  </si>
  <si>
    <t>რძის პროდუქტების სხვა მოწყობილობები (შესაფუთი და ა.შ.)</t>
  </si>
  <si>
    <t>ინკუბატორი</t>
  </si>
  <si>
    <t>მეფუტკრეობასთან დაკავშირებული  მოწყობილობები (თაფლის საწური და ა.შ.)</t>
  </si>
  <si>
    <t>ცხრილი 1. სასოფლო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 გამოყენება საქართველოში
2022</t>
  </si>
  <si>
    <t>ცხრილი 2. ოჯახური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რაოდენობა საქართველოში მეურნის სქესის მიხედვით
2022</t>
  </si>
  <si>
    <t>ცხრილი 3. ოჯახური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გამოყენება საქართველოში მეურნის სქესის მიხედვით
2022</t>
  </si>
  <si>
    <t>#საქართველო!$A$14</t>
  </si>
  <si>
    <t>#საქართველო!$A$27</t>
  </si>
  <si>
    <t>ცხრილი 1. სასოფლო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 გამოყენება საქართველოში 2022</t>
  </si>
  <si>
    <t>ცხრილი 2. ოჯახური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რაოდენობა საქართველოში მეურნის სქესის მიხედვით 2022</t>
  </si>
  <si>
    <t>ცხრილი 3. ოჯახური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გამოყენება საქართველოში მეურნის სქესის მიხედვით 2022</t>
  </si>
  <si>
    <t>ნაწილი 10. მანქანური ძალით მომუშავე მეცხოველეობის პროდუქტების წარმოებისათვის განკუთვნილი მოწყობილობები</t>
  </si>
  <si>
    <t>გამოყენებული საკუთარი მოწყობილობების საშუალო ასაკი
 (წელი)</t>
  </si>
  <si>
    <t>გამოყენებული საზიარო მოწყობილობების საშუალო ასაკი
 (წელი)</t>
  </si>
  <si>
    <r>
      <rPr>
        <b/>
        <sz val="9"/>
        <rFont val="Sylfaen"/>
        <family val="1"/>
      </rPr>
      <t>წყარო:</t>
    </r>
    <r>
      <rPr>
        <sz val="9"/>
        <rFont val="Sylfaen"/>
        <family val="1"/>
      </rPr>
      <t xml:space="preserve"> მანქანების, მოწყობილობების და აქტივების გამოკვლევა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</si>
</sst>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Sylfaen"/>
      <family val="1"/>
    </font>
    <font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7" fillId="0" borderId="0" xfId="2" applyFont="1"/>
    <xf numFmtId="0" fontId="5" fillId="0" borderId="0" xfId="0" quotePrefix="1" applyFo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165" fontId="11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12" fillId="0" borderId="0" xfId="1" applyNumberFormat="1" applyFont="1" applyAlignment="1">
      <alignment horizontal="right"/>
    </xf>
    <xf numFmtId="0" fontId="4" fillId="0" borderId="0" xfId="0" applyFont="1" applyAlignment="1">
      <alignment vertical="top"/>
    </xf>
    <xf numFmtId="165" fontId="13" fillId="0" borderId="1" xfId="1" applyNumberFormat="1" applyFont="1" applyBorder="1" applyAlignment="1">
      <alignment horizontal="right"/>
    </xf>
    <xf numFmtId="164" fontId="4" fillId="0" borderId="0" xfId="0" applyNumberFormat="1" applyFont="1" applyAlignment="1">
      <alignment vertical="top" wrapText="1"/>
    </xf>
    <xf numFmtId="165" fontId="12" fillId="0" borderId="1" xfId="1" applyNumberFormat="1" applyFont="1" applyBorder="1" applyAlignment="1">
      <alignment horizontal="right"/>
    </xf>
    <xf numFmtId="16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workbookViewId="0"/>
  </sheetViews>
  <sheetFormatPr defaultRowHeight="15"/>
  <cols>
    <col min="1" max="1" width="192.28515625" bestFit="1" customWidth="1"/>
    <col min="2" max="2" width="38.140625" bestFit="1" customWidth="1"/>
  </cols>
  <sheetData>
    <row r="1" spans="1:2">
      <c r="A1" s="4" t="s">
        <v>47</v>
      </c>
      <c r="B1" s="6"/>
    </row>
    <row r="2" spans="1:2">
      <c r="A2" s="5" t="s">
        <v>44</v>
      </c>
      <c r="B2" s="5" t="s">
        <v>3</v>
      </c>
    </row>
    <row r="3" spans="1:2">
      <c r="A3" s="5" t="s">
        <v>45</v>
      </c>
      <c r="B3" s="5" t="s">
        <v>42</v>
      </c>
    </row>
    <row r="4" spans="1:2">
      <c r="A4" s="5" t="s">
        <v>46</v>
      </c>
      <c r="B4" s="5" t="s">
        <v>43</v>
      </c>
    </row>
  </sheetData>
  <autoFilter ref="A1:B4" xr:uid="{00000000-0009-0000-0000-000000000000}"/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92.28515625" style="5" bestFit="1" customWidth="1"/>
  </cols>
  <sheetData>
    <row r="1" spans="1:1">
      <c r="A1" s="4" t="s">
        <v>47</v>
      </c>
    </row>
    <row r="2" spans="1:1">
      <c r="A2" s="5" t="str">
        <f>HYPERLINK(HIDE!B2,HIDE!A2)</f>
        <v>ცხრილი 1. სასოფლო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 გამოყენება საქართველოში 2022</v>
      </c>
    </row>
    <row r="3" spans="1:1">
      <c r="A3" s="5" t="str">
        <f>HYPERLINK(HIDE!B3,HIDE!A3)</f>
        <v>ცხრილი 2. ოჯახური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რაოდენობა საქართველოში მეურნის სქესის მიხედვით 2022</v>
      </c>
    </row>
    <row r="4" spans="1:1">
      <c r="A4" s="5" t="str">
        <f>HYPERLINK(HIDE!B4,HIDE!A4)</f>
        <v>ცხრილი 3. ოჯახური მეურნეობების მიერ მანქანური ძალით მომუშავე მეცხოველეობის პროდუქტების წარმოებისათვის განკუთვნილი მოწყობილობების გამოყენება საქართველოში მეურნის სქესის მიხედვით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8"/>
  <sheetViews>
    <sheetView showGridLines="0" zoomScaleNormal="100" workbookViewId="0">
      <selection sqref="A1:Q1"/>
    </sheetView>
  </sheetViews>
  <sheetFormatPr defaultColWidth="9.140625" defaultRowHeight="15"/>
  <cols>
    <col min="1" max="1" width="65.7109375" style="21" customWidth="1"/>
    <col min="2" max="17" width="20.7109375" style="21" customWidth="1"/>
    <col min="18" max="48" width="9.7109375" style="21" customWidth="1"/>
    <col min="49" max="16384" width="9.140625" style="21"/>
  </cols>
  <sheetData>
    <row r="1" spans="1:17" s="8" customFormat="1" ht="30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9" customFormat="1" ht="15" customHeight="1">
      <c r="A2" s="23"/>
      <c r="B2" s="28" t="s">
        <v>15</v>
      </c>
      <c r="C2" s="28" t="s">
        <v>16</v>
      </c>
      <c r="D2" s="28" t="s">
        <v>6</v>
      </c>
      <c r="E2" s="28"/>
      <c r="F2" s="28"/>
      <c r="G2" s="28"/>
      <c r="H2" s="28" t="s">
        <v>7</v>
      </c>
      <c r="I2" s="28"/>
      <c r="J2" s="28"/>
      <c r="K2" s="28"/>
      <c r="L2" s="28" t="s">
        <v>8</v>
      </c>
      <c r="M2" s="28"/>
      <c r="N2" s="28"/>
      <c r="O2" s="28" t="s">
        <v>9</v>
      </c>
      <c r="P2" s="28"/>
      <c r="Q2" s="28"/>
    </row>
    <row r="3" spans="1:17" s="9" customFormat="1" ht="75" customHeight="1">
      <c r="A3" s="24"/>
      <c r="B3" s="28"/>
      <c r="C3" s="28"/>
      <c r="D3" s="1" t="s">
        <v>17</v>
      </c>
      <c r="E3" s="1" t="s">
        <v>18</v>
      </c>
      <c r="F3" s="1" t="s">
        <v>19</v>
      </c>
      <c r="G3" s="1" t="s">
        <v>48</v>
      </c>
      <c r="H3" s="1" t="s">
        <v>20</v>
      </c>
      <c r="I3" s="1" t="s">
        <v>21</v>
      </c>
      <c r="J3" s="1" t="s">
        <v>22</v>
      </c>
      <c r="K3" s="1" t="s">
        <v>49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</row>
    <row r="4" spans="1:17" s="2" customFormat="1">
      <c r="A4" s="10" t="s">
        <v>0</v>
      </c>
      <c r="B4" s="11">
        <v>7.5</v>
      </c>
      <c r="C4" s="11">
        <v>9.1999999999999993</v>
      </c>
      <c r="D4" s="11">
        <v>6.9</v>
      </c>
      <c r="E4" s="11">
        <v>8.5</v>
      </c>
      <c r="F4" s="11">
        <v>91.9</v>
      </c>
      <c r="G4" s="11">
        <v>8</v>
      </c>
      <c r="H4" s="11">
        <v>0</v>
      </c>
      <c r="I4" s="11">
        <v>0</v>
      </c>
      <c r="J4" s="11">
        <v>0.3</v>
      </c>
      <c r="K4" s="11">
        <v>4</v>
      </c>
      <c r="L4" s="11">
        <v>0</v>
      </c>
      <c r="M4" s="11">
        <v>0</v>
      </c>
      <c r="N4" s="11">
        <v>0.5</v>
      </c>
      <c r="O4" s="11">
        <v>0.6</v>
      </c>
      <c r="P4" s="11">
        <v>0.7</v>
      </c>
      <c r="Q4" s="11">
        <v>7.3</v>
      </c>
    </row>
    <row r="5" spans="1:17" s="8" customFormat="1">
      <c r="A5" s="12" t="s">
        <v>33</v>
      </c>
      <c r="B5" s="13">
        <v>3.3</v>
      </c>
      <c r="C5" s="13">
        <v>3.7</v>
      </c>
      <c r="D5" s="13">
        <v>3.3</v>
      </c>
      <c r="E5" s="13">
        <v>3.7</v>
      </c>
      <c r="F5" s="13">
        <v>99</v>
      </c>
      <c r="G5" s="13">
        <v>5</v>
      </c>
      <c r="H5" s="13" t="s">
        <v>14</v>
      </c>
      <c r="I5" s="13" t="s">
        <v>14</v>
      </c>
      <c r="J5" s="13">
        <v>0.3</v>
      </c>
      <c r="K5" s="13">
        <v>2</v>
      </c>
      <c r="L5" s="13" t="s">
        <v>14</v>
      </c>
      <c r="M5" s="13" t="s">
        <v>14</v>
      </c>
      <c r="N5" s="13">
        <v>0.7</v>
      </c>
      <c r="O5" s="13" t="s">
        <v>14</v>
      </c>
      <c r="P5" s="13" t="s">
        <v>14</v>
      </c>
      <c r="Q5" s="13" t="s">
        <v>14</v>
      </c>
    </row>
    <row r="6" spans="1:17" s="8" customFormat="1">
      <c r="A6" s="12" t="s">
        <v>34</v>
      </c>
      <c r="B6" s="13" t="s">
        <v>14</v>
      </c>
      <c r="C6" s="13" t="s">
        <v>14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  <c r="J6" s="13" t="s">
        <v>14</v>
      </c>
      <c r="K6" s="13" t="s">
        <v>14</v>
      </c>
      <c r="L6" s="13" t="s">
        <v>14</v>
      </c>
      <c r="M6" s="13" t="s">
        <v>14</v>
      </c>
      <c r="N6" s="13" t="s">
        <v>14</v>
      </c>
      <c r="O6" s="13" t="s">
        <v>14</v>
      </c>
      <c r="P6" s="13" t="s">
        <v>14</v>
      </c>
      <c r="Q6" s="13" t="s">
        <v>14</v>
      </c>
    </row>
    <row r="7" spans="1:17" s="8" customFormat="1">
      <c r="A7" s="12" t="s">
        <v>35</v>
      </c>
      <c r="B7" s="13">
        <v>3.3</v>
      </c>
      <c r="C7" s="13">
        <v>3.3</v>
      </c>
      <c r="D7" s="13">
        <v>3.1</v>
      </c>
      <c r="E7" s="13">
        <v>3.1</v>
      </c>
      <c r="F7" s="13">
        <v>94.7</v>
      </c>
      <c r="G7" s="13">
        <v>7</v>
      </c>
      <c r="H7" s="13" t="s">
        <v>14</v>
      </c>
      <c r="I7" s="13" t="s">
        <v>14</v>
      </c>
      <c r="J7" s="13" t="s">
        <v>14</v>
      </c>
      <c r="K7" s="13" t="s">
        <v>14</v>
      </c>
      <c r="L7" s="13" t="s">
        <v>14</v>
      </c>
      <c r="M7" s="13" t="s">
        <v>14</v>
      </c>
      <c r="N7" s="13" t="s">
        <v>14</v>
      </c>
      <c r="O7" s="13">
        <v>0.2</v>
      </c>
      <c r="P7" s="13">
        <v>0.2</v>
      </c>
      <c r="Q7" s="13">
        <v>5.3</v>
      </c>
    </row>
    <row r="8" spans="1:17" s="8" customFormat="1">
      <c r="A8" s="12" t="s">
        <v>36</v>
      </c>
      <c r="B8" s="13" t="s">
        <v>14</v>
      </c>
      <c r="C8" s="13" t="s">
        <v>14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3" t="s">
        <v>14</v>
      </c>
      <c r="O8" s="13" t="s">
        <v>14</v>
      </c>
      <c r="P8" s="13" t="s">
        <v>14</v>
      </c>
      <c r="Q8" s="13" t="s">
        <v>14</v>
      </c>
    </row>
    <row r="9" spans="1:17" s="8" customFormat="1">
      <c r="A9" s="12" t="s">
        <v>37</v>
      </c>
      <c r="B9" s="13">
        <v>0.2</v>
      </c>
      <c r="C9" s="13">
        <v>0.2</v>
      </c>
      <c r="D9" s="13">
        <v>0.2</v>
      </c>
      <c r="E9" s="13">
        <v>0.2</v>
      </c>
      <c r="F9" s="13">
        <v>100</v>
      </c>
      <c r="G9" s="13">
        <v>22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14</v>
      </c>
      <c r="O9" s="13" t="s">
        <v>14</v>
      </c>
      <c r="P9" s="13" t="s">
        <v>14</v>
      </c>
      <c r="Q9" s="13" t="s">
        <v>14</v>
      </c>
    </row>
    <row r="10" spans="1:17" s="8" customFormat="1">
      <c r="A10" s="12" t="s">
        <v>38</v>
      </c>
      <c r="B10" s="13">
        <v>1.6</v>
      </c>
      <c r="C10" s="13">
        <v>2</v>
      </c>
      <c r="D10" s="13">
        <v>1.1000000000000001</v>
      </c>
      <c r="E10" s="13">
        <v>1.4</v>
      </c>
      <c r="F10" s="13">
        <v>72.8</v>
      </c>
      <c r="G10" s="13">
        <v>10</v>
      </c>
      <c r="H10" s="13" t="s">
        <v>14</v>
      </c>
      <c r="I10" s="13" t="s">
        <v>14</v>
      </c>
      <c r="J10" s="13">
        <v>0.7</v>
      </c>
      <c r="K10" s="13">
        <v>5</v>
      </c>
      <c r="L10" s="13" t="s">
        <v>14</v>
      </c>
      <c r="M10" s="13" t="s">
        <v>14</v>
      </c>
      <c r="N10" s="13">
        <v>1.2</v>
      </c>
      <c r="O10" s="13">
        <v>0.5</v>
      </c>
      <c r="P10" s="13">
        <v>0.5</v>
      </c>
      <c r="Q10" s="13">
        <v>25.3</v>
      </c>
    </row>
    <row r="11" spans="1:17" s="8" customFormat="1">
      <c r="A11" s="14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8" customFormat="1">
      <c r="A12" s="14" t="s">
        <v>50</v>
      </c>
      <c r="C12" s="2"/>
      <c r="D12" s="2"/>
      <c r="E12" s="2"/>
      <c r="F12" s="2"/>
    </row>
    <row r="13" spans="1:17" s="8" customFormat="1">
      <c r="A13" s="16"/>
      <c r="C13" s="2"/>
      <c r="D13" s="2"/>
      <c r="E13" s="2"/>
      <c r="F13" s="2"/>
    </row>
    <row r="14" spans="1:17" s="8" customFormat="1" ht="30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M14" s="2"/>
      <c r="N14" s="2"/>
      <c r="P14" s="2"/>
      <c r="Q14" s="2"/>
    </row>
    <row r="15" spans="1:17" s="9" customFormat="1" ht="15" customHeight="1">
      <c r="A15" s="29"/>
      <c r="B15" s="25" t="s">
        <v>6</v>
      </c>
      <c r="C15" s="26"/>
      <c r="D15" s="26"/>
      <c r="E15" s="26"/>
      <c r="F15" s="27"/>
      <c r="G15" s="25" t="s">
        <v>7</v>
      </c>
      <c r="H15" s="26"/>
      <c r="I15" s="26"/>
      <c r="J15" s="26"/>
      <c r="K15" s="27"/>
      <c r="M15" s="7"/>
      <c r="N15" s="7"/>
      <c r="P15" s="7"/>
      <c r="Q15" s="7"/>
    </row>
    <row r="16" spans="1:17" s="9" customFormat="1" ht="15" customHeight="1">
      <c r="A16" s="30"/>
      <c r="B16" s="32" t="s">
        <v>29</v>
      </c>
      <c r="C16" s="28" t="s">
        <v>10</v>
      </c>
      <c r="D16" s="28"/>
      <c r="E16" s="28" t="s">
        <v>11</v>
      </c>
      <c r="F16" s="28"/>
      <c r="G16" s="32" t="s">
        <v>31</v>
      </c>
      <c r="H16" s="28" t="s">
        <v>10</v>
      </c>
      <c r="I16" s="28"/>
      <c r="J16" s="28" t="s">
        <v>11</v>
      </c>
      <c r="K16" s="28"/>
      <c r="M16" s="7"/>
      <c r="N16" s="7"/>
      <c r="P16" s="7"/>
      <c r="Q16" s="7"/>
    </row>
    <row r="17" spans="1:17" s="8" customFormat="1" ht="75" customHeight="1">
      <c r="A17" s="31"/>
      <c r="B17" s="33"/>
      <c r="C17" s="1" t="s">
        <v>18</v>
      </c>
      <c r="D17" s="1" t="s">
        <v>30</v>
      </c>
      <c r="E17" s="1" t="s">
        <v>18</v>
      </c>
      <c r="F17" s="1" t="s">
        <v>30</v>
      </c>
      <c r="G17" s="33"/>
      <c r="H17" s="1" t="s">
        <v>21</v>
      </c>
      <c r="I17" s="1" t="s">
        <v>32</v>
      </c>
      <c r="J17" s="1" t="s">
        <v>21</v>
      </c>
      <c r="K17" s="1" t="s">
        <v>32</v>
      </c>
      <c r="M17" s="3"/>
      <c r="N17" s="3"/>
      <c r="P17" s="3"/>
      <c r="Q17" s="3"/>
    </row>
    <row r="18" spans="1:17" s="2" customFormat="1">
      <c r="A18" s="10" t="s">
        <v>0</v>
      </c>
      <c r="B18" s="17">
        <v>8.3000000000000007</v>
      </c>
      <c r="C18" s="17">
        <v>7.2</v>
      </c>
      <c r="D18" s="17">
        <v>86.5</v>
      </c>
      <c r="E18" s="17">
        <v>1.1000000000000001</v>
      </c>
      <c r="F18" s="17">
        <v>13.5</v>
      </c>
      <c r="G18" s="17" t="s">
        <v>14</v>
      </c>
      <c r="H18" s="17" t="s">
        <v>14</v>
      </c>
      <c r="I18" s="17" t="s">
        <v>14</v>
      </c>
      <c r="J18" s="17" t="s">
        <v>14</v>
      </c>
      <c r="K18" s="17" t="s">
        <v>14</v>
      </c>
      <c r="M18" s="18"/>
      <c r="P18" s="18"/>
    </row>
    <row r="19" spans="1:17" s="8" customFormat="1">
      <c r="A19" s="12" t="s">
        <v>33</v>
      </c>
      <c r="B19" s="19">
        <v>3.6</v>
      </c>
      <c r="C19" s="19">
        <v>3.2</v>
      </c>
      <c r="D19" s="19">
        <v>88.1</v>
      </c>
      <c r="E19" s="19">
        <v>0.4</v>
      </c>
      <c r="F19" s="19">
        <v>11.9</v>
      </c>
      <c r="G19" s="19" t="s">
        <v>14</v>
      </c>
      <c r="H19" s="19" t="s">
        <v>14</v>
      </c>
      <c r="I19" s="19" t="s">
        <v>14</v>
      </c>
      <c r="J19" s="19" t="s">
        <v>14</v>
      </c>
      <c r="K19" s="19" t="s">
        <v>14</v>
      </c>
    </row>
    <row r="20" spans="1:17" s="8" customFormat="1">
      <c r="A20" s="12" t="s">
        <v>34</v>
      </c>
      <c r="B20" s="19">
        <v>0.1</v>
      </c>
      <c r="C20" s="19">
        <v>0.1</v>
      </c>
      <c r="D20" s="19">
        <v>100</v>
      </c>
      <c r="E20" s="19" t="s">
        <v>14</v>
      </c>
      <c r="F20" s="19" t="s">
        <v>14</v>
      </c>
      <c r="G20" s="19" t="s">
        <v>14</v>
      </c>
      <c r="H20" s="19" t="s">
        <v>14</v>
      </c>
      <c r="I20" s="19" t="s">
        <v>14</v>
      </c>
      <c r="J20" s="19" t="s">
        <v>14</v>
      </c>
      <c r="K20" s="19" t="s">
        <v>14</v>
      </c>
    </row>
    <row r="21" spans="1:17" s="8" customFormat="1">
      <c r="A21" s="12" t="s">
        <v>35</v>
      </c>
      <c r="B21" s="19">
        <v>3.1</v>
      </c>
      <c r="C21" s="19">
        <v>2.6</v>
      </c>
      <c r="D21" s="19">
        <v>85.5</v>
      </c>
      <c r="E21" s="19">
        <v>0.4</v>
      </c>
      <c r="F21" s="19">
        <v>14.5</v>
      </c>
      <c r="G21" s="19" t="s">
        <v>14</v>
      </c>
      <c r="H21" s="19" t="s">
        <v>14</v>
      </c>
      <c r="I21" s="19" t="s">
        <v>14</v>
      </c>
      <c r="J21" s="19" t="s">
        <v>14</v>
      </c>
      <c r="K21" s="19" t="s">
        <v>14</v>
      </c>
    </row>
    <row r="22" spans="1:17" s="8" customFormat="1">
      <c r="A22" s="12" t="s">
        <v>36</v>
      </c>
      <c r="B22" s="19" t="s">
        <v>14</v>
      </c>
      <c r="C22" s="19" t="s">
        <v>14</v>
      </c>
      <c r="D22" s="19" t="s">
        <v>14</v>
      </c>
      <c r="E22" s="19" t="s">
        <v>14</v>
      </c>
      <c r="F22" s="19" t="s">
        <v>14</v>
      </c>
      <c r="G22" s="19" t="s">
        <v>14</v>
      </c>
      <c r="H22" s="19" t="s">
        <v>14</v>
      </c>
      <c r="I22" s="19" t="s">
        <v>14</v>
      </c>
      <c r="J22" s="19" t="s">
        <v>14</v>
      </c>
      <c r="K22" s="19" t="s">
        <v>14</v>
      </c>
    </row>
    <row r="23" spans="1:17" s="8" customFormat="1">
      <c r="A23" s="12" t="s">
        <v>37</v>
      </c>
      <c r="B23" s="19" t="s">
        <v>14</v>
      </c>
      <c r="C23" s="19" t="s">
        <v>14</v>
      </c>
      <c r="D23" s="19" t="s">
        <v>14</v>
      </c>
      <c r="E23" s="19" t="s">
        <v>14</v>
      </c>
      <c r="F23" s="19" t="s">
        <v>14</v>
      </c>
      <c r="G23" s="19" t="s">
        <v>14</v>
      </c>
      <c r="H23" s="19" t="s">
        <v>14</v>
      </c>
      <c r="I23" s="19" t="s">
        <v>14</v>
      </c>
      <c r="J23" s="19" t="s">
        <v>14</v>
      </c>
      <c r="K23" s="19" t="s">
        <v>14</v>
      </c>
    </row>
    <row r="24" spans="1:17" s="8" customFormat="1">
      <c r="A24" s="12" t="s">
        <v>38</v>
      </c>
      <c r="B24" s="19">
        <v>1.4</v>
      </c>
      <c r="C24" s="19">
        <v>1.1000000000000001</v>
      </c>
      <c r="D24" s="19">
        <v>81.8</v>
      </c>
      <c r="E24" s="19">
        <v>0.3</v>
      </c>
      <c r="F24" s="19">
        <v>18.2</v>
      </c>
      <c r="G24" s="19" t="s">
        <v>14</v>
      </c>
      <c r="H24" s="19" t="s">
        <v>14</v>
      </c>
      <c r="I24" s="19" t="s">
        <v>14</v>
      </c>
      <c r="J24" s="19" t="s">
        <v>14</v>
      </c>
      <c r="K24" s="19" t="s">
        <v>14</v>
      </c>
    </row>
    <row r="25" spans="1:17" s="8" customFormat="1">
      <c r="A25" s="14" t="s">
        <v>50</v>
      </c>
      <c r="C25" s="2"/>
      <c r="D25" s="2"/>
      <c r="E25" s="2"/>
      <c r="F25" s="2"/>
    </row>
    <row r="26" spans="1:17" s="8" customFormat="1">
      <c r="A26" s="16"/>
      <c r="C26" s="2"/>
      <c r="D26" s="2"/>
      <c r="E26" s="2"/>
      <c r="F26" s="2"/>
    </row>
    <row r="27" spans="1:17" s="8" customFormat="1" ht="30" customHeight="1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"/>
      <c r="N27" s="2"/>
      <c r="P27" s="2"/>
      <c r="Q27" s="2"/>
    </row>
    <row r="28" spans="1:17" s="9" customFormat="1" ht="15" customHeight="1">
      <c r="A28" s="29"/>
      <c r="B28" s="25" t="s">
        <v>6</v>
      </c>
      <c r="C28" s="26"/>
      <c r="D28" s="26"/>
      <c r="E28" s="26"/>
      <c r="F28" s="27"/>
      <c r="G28" s="25" t="s">
        <v>7</v>
      </c>
      <c r="H28" s="26"/>
      <c r="I28" s="26"/>
      <c r="J28" s="26"/>
      <c r="K28" s="27"/>
      <c r="M28" s="7"/>
      <c r="N28" s="7"/>
      <c r="P28" s="7"/>
      <c r="Q28" s="7"/>
    </row>
    <row r="29" spans="1:17" s="9" customFormat="1" ht="15" customHeight="1">
      <c r="A29" s="30"/>
      <c r="B29" s="32" t="s">
        <v>17</v>
      </c>
      <c r="C29" s="25" t="s">
        <v>12</v>
      </c>
      <c r="D29" s="26"/>
      <c r="E29" s="26"/>
      <c r="F29" s="27"/>
      <c r="G29" s="32" t="s">
        <v>20</v>
      </c>
      <c r="H29" s="25" t="s">
        <v>12</v>
      </c>
      <c r="I29" s="26"/>
      <c r="J29" s="26"/>
      <c r="K29" s="27"/>
      <c r="M29" s="7"/>
      <c r="N29" s="7"/>
      <c r="P29" s="7"/>
      <c r="Q29" s="7"/>
    </row>
    <row r="30" spans="1:17" s="8" customFormat="1" ht="75" customHeight="1">
      <c r="A30" s="31"/>
      <c r="B30" s="33"/>
      <c r="C30" s="1" t="s">
        <v>2</v>
      </c>
      <c r="D30" s="1" t="s">
        <v>4</v>
      </c>
      <c r="E30" s="1" t="s">
        <v>1</v>
      </c>
      <c r="F30" s="1" t="s">
        <v>5</v>
      </c>
      <c r="G30" s="33"/>
      <c r="H30" s="1" t="s">
        <v>2</v>
      </c>
      <c r="I30" s="1" t="s">
        <v>4</v>
      </c>
      <c r="J30" s="1" t="s">
        <v>1</v>
      </c>
      <c r="K30" s="1" t="s">
        <v>5</v>
      </c>
      <c r="M30" s="3"/>
      <c r="N30" s="3"/>
      <c r="P30" s="3"/>
      <c r="Q30" s="3"/>
    </row>
    <row r="31" spans="1:17" s="2" customFormat="1">
      <c r="A31" s="10" t="s">
        <v>0</v>
      </c>
      <c r="B31" s="17">
        <v>6.8</v>
      </c>
      <c r="C31" s="17">
        <v>6.2</v>
      </c>
      <c r="D31" s="17">
        <v>91.1</v>
      </c>
      <c r="E31" s="17">
        <v>0.6</v>
      </c>
      <c r="F31" s="17">
        <v>8.9</v>
      </c>
      <c r="G31" s="17">
        <v>0</v>
      </c>
      <c r="H31" s="17">
        <v>0</v>
      </c>
      <c r="I31" s="17">
        <v>100</v>
      </c>
      <c r="J31" s="17">
        <v>0</v>
      </c>
      <c r="K31" s="17">
        <v>0</v>
      </c>
      <c r="M31" s="18"/>
      <c r="P31" s="18"/>
    </row>
    <row r="32" spans="1:17" s="8" customFormat="1">
      <c r="A32" s="12" t="s">
        <v>33</v>
      </c>
      <c r="B32" s="19">
        <v>3.3</v>
      </c>
      <c r="C32" s="19">
        <v>2.9</v>
      </c>
      <c r="D32" s="19">
        <v>87.8</v>
      </c>
      <c r="E32" s="19" t="s">
        <v>14</v>
      </c>
      <c r="F32" s="19" t="s">
        <v>14</v>
      </c>
      <c r="G32" s="19" t="s">
        <v>14</v>
      </c>
      <c r="H32" s="19" t="s">
        <v>14</v>
      </c>
      <c r="I32" s="19" t="s">
        <v>14</v>
      </c>
      <c r="J32" s="19" t="s">
        <v>14</v>
      </c>
      <c r="K32" s="19" t="s">
        <v>14</v>
      </c>
      <c r="M32" s="20"/>
      <c r="P32" s="20"/>
    </row>
    <row r="33" spans="1:16" s="8" customFormat="1">
      <c r="A33" s="12" t="s">
        <v>34</v>
      </c>
      <c r="B33" s="19" t="s">
        <v>14</v>
      </c>
      <c r="C33" s="19" t="s">
        <v>14</v>
      </c>
      <c r="D33" s="19" t="s">
        <v>14</v>
      </c>
      <c r="E33" s="19" t="s">
        <v>14</v>
      </c>
      <c r="F33" s="19" t="s">
        <v>14</v>
      </c>
      <c r="G33" s="19" t="s">
        <v>14</v>
      </c>
      <c r="H33" s="19" t="s">
        <v>14</v>
      </c>
      <c r="I33" s="19" t="s">
        <v>14</v>
      </c>
      <c r="J33" s="19" t="s">
        <v>14</v>
      </c>
      <c r="K33" s="19" t="s">
        <v>14</v>
      </c>
      <c r="M33" s="20"/>
      <c r="P33" s="20"/>
    </row>
    <row r="34" spans="1:16" s="8" customFormat="1">
      <c r="A34" s="12" t="s">
        <v>35</v>
      </c>
      <c r="B34" s="19">
        <v>3.1</v>
      </c>
      <c r="C34" s="19">
        <v>2.6</v>
      </c>
      <c r="D34" s="19">
        <v>85.5</v>
      </c>
      <c r="E34" s="19" t="s">
        <v>14</v>
      </c>
      <c r="F34" s="19" t="s">
        <v>14</v>
      </c>
      <c r="G34" s="19" t="s">
        <v>14</v>
      </c>
      <c r="H34" s="19" t="s">
        <v>14</v>
      </c>
      <c r="I34" s="19" t="s">
        <v>14</v>
      </c>
      <c r="J34" s="19" t="s">
        <v>14</v>
      </c>
      <c r="K34" s="19" t="s">
        <v>14</v>
      </c>
      <c r="M34" s="20"/>
      <c r="P34" s="20"/>
    </row>
    <row r="35" spans="1:16" s="8" customFormat="1">
      <c r="A35" s="12" t="s">
        <v>36</v>
      </c>
      <c r="B35" s="19" t="s">
        <v>14</v>
      </c>
      <c r="C35" s="19" t="s">
        <v>14</v>
      </c>
      <c r="D35" s="19" t="s">
        <v>14</v>
      </c>
      <c r="E35" s="19" t="s">
        <v>14</v>
      </c>
      <c r="F35" s="19" t="s">
        <v>14</v>
      </c>
      <c r="G35" s="19" t="s">
        <v>14</v>
      </c>
      <c r="H35" s="19" t="s">
        <v>14</v>
      </c>
      <c r="I35" s="19" t="s">
        <v>14</v>
      </c>
      <c r="J35" s="19" t="s">
        <v>14</v>
      </c>
      <c r="K35" s="19" t="s">
        <v>14</v>
      </c>
      <c r="M35" s="20"/>
      <c r="P35" s="20"/>
    </row>
    <row r="36" spans="1:16" s="8" customFormat="1">
      <c r="A36" s="12" t="s">
        <v>37</v>
      </c>
      <c r="B36" s="19" t="s">
        <v>14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9" t="s">
        <v>14</v>
      </c>
      <c r="K36" s="19" t="s">
        <v>14</v>
      </c>
      <c r="M36" s="20"/>
      <c r="P36" s="20"/>
    </row>
    <row r="37" spans="1:16" s="8" customFormat="1">
      <c r="A37" s="12" t="s">
        <v>38</v>
      </c>
      <c r="B37" s="19">
        <v>1.1000000000000001</v>
      </c>
      <c r="C37" s="19">
        <v>1</v>
      </c>
      <c r="D37" s="19">
        <v>96.7</v>
      </c>
      <c r="E37" s="19" t="s">
        <v>14</v>
      </c>
      <c r="F37" s="19" t="s">
        <v>14</v>
      </c>
      <c r="G37" s="19" t="s">
        <v>14</v>
      </c>
      <c r="H37" s="19" t="s">
        <v>14</v>
      </c>
      <c r="I37" s="19" t="s">
        <v>14</v>
      </c>
      <c r="J37" s="19" t="s">
        <v>14</v>
      </c>
      <c r="K37" s="19" t="s">
        <v>14</v>
      </c>
      <c r="M37" s="20"/>
      <c r="P37" s="20"/>
    </row>
    <row r="38" spans="1:16" s="8" customFormat="1">
      <c r="A38" s="14" t="s">
        <v>50</v>
      </c>
      <c r="C38" s="2"/>
      <c r="D38" s="2"/>
      <c r="E38" s="2"/>
      <c r="F38" s="2"/>
    </row>
  </sheetData>
  <mergeCells count="26">
    <mergeCell ref="G16:G17"/>
    <mergeCell ref="B16:B17"/>
    <mergeCell ref="A27:K27"/>
    <mergeCell ref="B28:F28"/>
    <mergeCell ref="G28:K28"/>
    <mergeCell ref="B29:B30"/>
    <mergeCell ref="G29:G30"/>
    <mergeCell ref="A28:A30"/>
    <mergeCell ref="C29:F29"/>
    <mergeCell ref="H29:K29"/>
    <mergeCell ref="A1:Q1"/>
    <mergeCell ref="A2:A3"/>
    <mergeCell ref="B15:F15"/>
    <mergeCell ref="G15:K15"/>
    <mergeCell ref="A14:K14"/>
    <mergeCell ref="H2:K2"/>
    <mergeCell ref="L2:N2"/>
    <mergeCell ref="O2:Q2"/>
    <mergeCell ref="D2:G2"/>
    <mergeCell ref="B2:B3"/>
    <mergeCell ref="C2:C3"/>
    <mergeCell ref="A15:A17"/>
    <mergeCell ref="C16:D16"/>
    <mergeCell ref="E16:F16"/>
    <mergeCell ref="H16:I16"/>
    <mergeCell ref="J16:K16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შინაარსი</vt:lpstr>
      <vt:lpstr>საქართველო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2023-11-27T05:38:54Z</dcterms:modified>
</cp:coreProperties>
</file>