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46414978-F3B2-469E-B8F6-422DC45C7809}" xr6:coauthVersionLast="46" xr6:coauthVersionMax="46" xr10:uidLastSave="{00000000-0000-0000-0000-000000000000}"/>
  <bookViews>
    <workbookView xWindow="-120" yWindow="-120" windowWidth="29040" windowHeight="15840" tabRatio="829" firstSheet="1" activeTab="1" xr2:uid="{07DDF7E9-10E2-4434-88B4-44E3936CE77B}"/>
  </bookViews>
  <sheets>
    <sheet name="HIDE" sheetId="15" state="hidden" r:id="rId1"/>
    <sheet name="შინაარსი" sheetId="14" r:id="rId2"/>
    <sheet name="საქართველო" sheetId="2" r:id="rId3"/>
  </sheets>
  <definedNames>
    <definedName name="_xlnm._FilterDatabase" localSheetId="0" hidden="1">HIDE!$A$1:$B$37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4" l="1"/>
  <c r="A4" i="14"/>
  <c r="A2" i="14"/>
</calcChain>
</file>

<file path=xl/sharedStrings.xml><?xml version="1.0" encoding="utf-8"?>
<sst xmlns="http://schemas.openxmlformats.org/spreadsheetml/2006/main" count="71" uniqueCount="39">
  <si>
    <t>სულ</t>
  </si>
  <si>
    <t>#საქართველო!$A$1</t>
  </si>
  <si>
    <t>-</t>
  </si>
  <si>
    <t>მეურნეობების რაოდენობა, რომლებმაც გამოიყენეს შენობა ან ნაგებობა
(ათასი ერთეული)</t>
  </si>
  <si>
    <t>გამოყენებული შენობა  ნაგებობების მოცულობა
(ათასი კუბური მეტრი)</t>
  </si>
  <si>
    <t>მარცვლოვანი კულტურები</t>
  </si>
  <si>
    <t>კარტოფილი</t>
  </si>
  <si>
    <t>ბოსტნეული</t>
  </si>
  <si>
    <t>ერთწლიანი და მრავალწლიანი ბალახები</t>
  </si>
  <si>
    <t>სხვა ერთწლიანი კულტურები</t>
  </si>
  <si>
    <t>კაკლოვანი ხილი</t>
  </si>
  <si>
    <t>სხვა მრავალწლოვანი კულტურები</t>
  </si>
  <si>
    <t>გამოყენებული შენობა  ნაგებობების საშუალო მოცულობა
(ათასი კუბური მეტრი)</t>
  </si>
  <si>
    <t>მეურნეობების რაოდენობა, რომლებმაც გამოიყენეს საკუთარი შენობა ან ნაგებობა
(ათასი ერთეული)</t>
  </si>
  <si>
    <t>მეურნეობების რაოდენობა, რომლებმაც გამოიყენეს დაქირავებული/იჯარით აღებული შენობა ან ნაგებობა
(ათასი ერთეული)</t>
  </si>
  <si>
    <t>სასოფლო-სამეურნეო კულტურების გადამუშავება (რეალიზაციისათვის მომზადება და ა.შ.)</t>
  </si>
  <si>
    <t>პესტიციდების შენახვა</t>
  </si>
  <si>
    <t>სასუქის შენახვა</t>
  </si>
  <si>
    <t>მემცენარეობასთან დაკავშირებული მანქანებისა და მოწყობილობების შენახვა</t>
  </si>
  <si>
    <t>ცხრილი 1. სასოფლო მეურნეობების მიერ მათ სარგებლობაში არსებული არასაცხოვრებელი შენობების ან ნაგებობების გამოყენება სასოფლო-სამეურნეო კულტურების (თესლის ჩათვლით) შესანახად საქართველოში
2022</t>
  </si>
  <si>
    <t>ცხრილი 2. სასოფლო მეურნეობების მიერ მათ სარგებლობაში არსებული არასაცხოვრებელი შენობების ან ნაგებობების გამოყენება მემცენარეობასთან დაკავშირებული აქტივობებისათვის საქართველოში
2022</t>
  </si>
  <si>
    <t>პირუტყვის განთავსება</t>
  </si>
  <si>
    <t>ფრინველის განთავსება</t>
  </si>
  <si>
    <t>რძის წარმოება (წველა)</t>
  </si>
  <si>
    <t>რძის პროდუქტების წარმოება</t>
  </si>
  <si>
    <t>ხორცის წარმოება (დაკვლა და პირველადი დამუშავება)</t>
  </si>
  <si>
    <t>ხორცის გადამუშავება</t>
  </si>
  <si>
    <t>ტყავის, ბეწვის ან/და მისგან წარმოებული ნაწარმის დამზადება</t>
  </si>
  <si>
    <t>მეცხოველეობასთან დაკავშირებული მანქანებისა და მოწყობილობების შენახვა</t>
  </si>
  <si>
    <t>ცხრილი 3. სასოფლო მეურნეობების მიერ მათ სარგებლობაში არსებული არასაცხოვრებელი შენობების ან ნაგებობების გამოყენება მეცხოველეობასთან დაკავშირებული აქტივობებისათვის საქართველოში
2022</t>
  </si>
  <si>
    <t>ცხრილი 1. სასოფლო მეურნეობების მიერ მათ სარგებლობაში არსებული არასაცხოვრებელი შენობების ან ნაგებობების გამოყენება სასოფლო-სამეურნეო კულტურების (თესლის ჩათვლით) შესანახად საქართველოში 2022</t>
  </si>
  <si>
    <t>ცხრილი 2. სასოფლო მეურნეობების მიერ მათ სარგებლობაში არსებული არასაცხოვრებელი შენობების ან ნაგებობების გამოყენება მემცენარეობასთან დაკავშირებული აქტივობებისათვის საქართველოში 2022</t>
  </si>
  <si>
    <t>ცხრილი 3. სასოფლო მეურნეობების მიერ მათ სარგებლობაში არსებული არასაცხოვრებელი შენობების ან ნაგებობების გამოყენება მეცხოველეობასთან დაკავშირებული აქტივობებისათვის საქართველოში 2022</t>
  </si>
  <si>
    <t>ნაწილი 12. არასაცხოვრებელი შენობების ან ნაგებობების გამოყენება</t>
  </si>
  <si>
    <r>
      <rPr>
        <b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მანქანების, მოწყობილობების და აქტივების გამოკვლევა</t>
    </r>
  </si>
  <si>
    <t>გამოყენებული შენობა  ნაგებობების ფართობი
(ათასი კვადრატული მეტრი)</t>
  </si>
  <si>
    <t>გამოყენებული შენობა  ნაგებობების საშუალო ფართობი
(ათასი კვადრატული მეტრი)</t>
  </si>
  <si>
    <t>#საქართველო!$A$13</t>
  </si>
  <si>
    <t>#საქართველო!$A$22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</si>
</sst>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Sylfaen"/>
      <family val="1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11" fillId="0" borderId="0" xfId="2" applyFont="1"/>
    <xf numFmtId="0" fontId="9" fillId="0" borderId="0" xfId="0" quotePrefix="1" applyFont="1"/>
    <xf numFmtId="0" fontId="5" fillId="0" borderId="0" xfId="0" applyFont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164" fontId="1" fillId="0" borderId="1" xfId="1" applyNumberFormat="1" applyBorder="1" applyAlignment="1">
      <alignment horizontal="right"/>
    </xf>
    <xf numFmtId="0" fontId="13" fillId="0" borderId="2" xfId="0" applyFont="1" applyBorder="1" applyAlignment="1">
      <alignment horizontal="center" vertical="center" wrapText="1"/>
    </xf>
    <xf numFmtId="0" fontId="14" fillId="0" borderId="0" xfId="2" applyFont="1"/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1E08076E-8FCD-47C9-9502-7BBAC5D2BCA1}"/>
    <cellStyle name="Normal_Sheet2" xfId="1" xr:uid="{39F96F14-E64E-45F0-B706-59AC1C3E2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0291-11D7-4927-864D-7BCDAFC718B0}">
  <dimension ref="A1:B37"/>
  <sheetViews>
    <sheetView showGridLines="0" workbookViewId="0"/>
  </sheetViews>
  <sheetFormatPr defaultRowHeight="15"/>
  <cols>
    <col min="1" max="1" width="199" customWidth="1"/>
    <col min="2" max="2" width="38.140625" bestFit="1" customWidth="1"/>
  </cols>
  <sheetData>
    <row r="1" spans="1:2">
      <c r="A1" s="7" t="s">
        <v>33</v>
      </c>
      <c r="B1" s="9"/>
    </row>
    <row r="2" spans="1:2">
      <c r="A2" s="8" t="s">
        <v>30</v>
      </c>
      <c r="B2" s="8" t="s">
        <v>1</v>
      </c>
    </row>
    <row r="3" spans="1:2">
      <c r="A3" s="8" t="s">
        <v>31</v>
      </c>
      <c r="B3" s="8" t="s">
        <v>37</v>
      </c>
    </row>
    <row r="4" spans="1:2">
      <c r="A4" s="8" t="s">
        <v>32</v>
      </c>
      <c r="B4" s="8" t="s">
        <v>38</v>
      </c>
    </row>
    <row r="5" spans="1:2">
      <c r="A5" s="8"/>
      <c r="B5" s="8"/>
    </row>
    <row r="6" spans="1:2">
      <c r="A6" s="8"/>
      <c r="B6" s="8"/>
    </row>
    <row r="7" spans="1:2">
      <c r="A7" s="8"/>
      <c r="B7" s="8"/>
    </row>
    <row r="8" spans="1:2">
      <c r="A8" s="8"/>
      <c r="B8" s="8"/>
    </row>
    <row r="9" spans="1:2">
      <c r="A9" s="8"/>
      <c r="B9" s="8"/>
    </row>
    <row r="10" spans="1:2">
      <c r="A10" s="8"/>
      <c r="B10" s="8"/>
    </row>
    <row r="11" spans="1:2">
      <c r="A11" s="8"/>
      <c r="B11" s="8"/>
    </row>
    <row r="12" spans="1:2">
      <c r="A12" s="8"/>
      <c r="B12" s="8"/>
    </row>
    <row r="13" spans="1:2">
      <c r="A13" s="8"/>
      <c r="B13" s="8"/>
    </row>
    <row r="14" spans="1:2">
      <c r="A14" s="8"/>
      <c r="B14" s="8"/>
    </row>
    <row r="15" spans="1:2">
      <c r="A15" s="8"/>
      <c r="B15" s="8"/>
    </row>
    <row r="16" spans="1:2">
      <c r="A16" s="8"/>
      <c r="B16" s="8"/>
    </row>
    <row r="17" spans="1:2">
      <c r="A17" s="8"/>
      <c r="B17" s="8"/>
    </row>
    <row r="18" spans="1:2">
      <c r="A18" s="8"/>
      <c r="B18" s="8"/>
    </row>
    <row r="19" spans="1:2">
      <c r="A19" s="8"/>
      <c r="B19" s="8"/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28" spans="1:2">
      <c r="A28" s="8"/>
      <c r="B28" s="8"/>
    </row>
    <row r="29" spans="1:2">
      <c r="A29" s="8"/>
      <c r="B29" s="8"/>
    </row>
    <row r="30" spans="1:2">
      <c r="A30" s="8"/>
      <c r="B30" s="8"/>
    </row>
    <row r="31" spans="1:2">
      <c r="A31" s="8"/>
      <c r="B31" s="8"/>
    </row>
    <row r="32" spans="1:2">
      <c r="A32" s="8"/>
      <c r="B32" s="8"/>
    </row>
    <row r="33" spans="1:2">
      <c r="A33" s="8"/>
      <c r="B33" s="8"/>
    </row>
    <row r="34" spans="1:2">
      <c r="A34" s="8"/>
      <c r="B34" s="8"/>
    </row>
    <row r="35" spans="1:2">
      <c r="A35" s="8"/>
      <c r="B35" s="8"/>
    </row>
    <row r="36" spans="1:2">
      <c r="A36" s="8"/>
      <c r="B36" s="8"/>
    </row>
    <row r="37" spans="1:2">
      <c r="A37" s="8"/>
      <c r="B37" s="8"/>
    </row>
  </sheetData>
  <autoFilter ref="A1:B37" xr:uid="{AF9E64B9-EBBA-47D0-9595-727F764D5917}"/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E71E-0E16-47F9-9186-029D3F90F42B}">
  <dimension ref="A1:A4"/>
  <sheetViews>
    <sheetView showGridLines="0" tabSelected="1" workbookViewId="0"/>
  </sheetViews>
  <sheetFormatPr defaultRowHeight="15"/>
  <cols>
    <col min="1" max="1" width="201.7109375" style="8" bestFit="1" customWidth="1"/>
  </cols>
  <sheetData>
    <row r="1" spans="1:1">
      <c r="A1" s="7" t="s">
        <v>33</v>
      </c>
    </row>
    <row r="2" spans="1:1" ht="15.75">
      <c r="A2" s="14" t="str">
        <f>HYPERLINK(HIDE!B2,HIDE!A2)</f>
        <v>ცხრილი 1. სასოფლო მეურნეობების მიერ მათ სარგებლობაში არსებული არასაცხოვრებელი შენობების ან ნაგებობების გამოყენება სასოფლო-სამეურნეო კულტურების (თესლის ჩათვლით) შესანახად საქართველოში 2022</v>
      </c>
    </row>
    <row r="3" spans="1:1" ht="15.75">
      <c r="A3" s="14" t="str">
        <f>HYPERLINK(HIDE!B3,HIDE!A3)</f>
        <v>ცხრილი 2. სასოფლო მეურნეობების მიერ მათ სარგებლობაში არსებული არასაცხოვრებელი შენობების ან ნაგებობების გამოყენება მემცენარეობასთან დაკავშირებული აქტივობებისათვის საქართველოში 2022</v>
      </c>
    </row>
    <row r="4" spans="1:1" ht="15.75">
      <c r="A4" s="14" t="str">
        <f>HYPERLINK(HIDE!B4,HIDE!A4)</f>
        <v>ცხრილი 3. სასოფლო მეურნეობების მიერ მათ სარგებლობაში არსებული არასაცხოვრებელი შენობების ან ნაგებობების გამოყენება მეცხოველეობასთან დაკავშირებული აქტივობებისათვის საქართველოში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7942-1226-400A-A345-20E28BC76FCD}">
  <sheetPr>
    <pageSetUpPr fitToPage="1"/>
  </sheetPr>
  <dimension ref="A1:F33"/>
  <sheetViews>
    <sheetView showGridLines="0" zoomScaleNormal="100" workbookViewId="0">
      <selection sqref="A1:F1"/>
    </sheetView>
  </sheetViews>
  <sheetFormatPr defaultColWidth="9.140625" defaultRowHeight="15"/>
  <cols>
    <col min="1" max="1" width="75.7109375" style="1" bestFit="1" customWidth="1"/>
    <col min="2" max="6" width="20.7109375" style="1" customWidth="1"/>
    <col min="7" max="37" width="9.7109375" style="1" customWidth="1"/>
    <col min="38" max="16384" width="9.140625" style="1"/>
  </cols>
  <sheetData>
    <row r="1" spans="1:6" s="2" customFormat="1" ht="45" customHeight="1">
      <c r="A1" s="16" t="s">
        <v>19</v>
      </c>
      <c r="B1" s="16"/>
      <c r="C1" s="16"/>
      <c r="D1" s="16"/>
      <c r="E1" s="16"/>
      <c r="F1" s="16"/>
    </row>
    <row r="2" spans="1:6" s="10" customFormat="1" ht="90" customHeight="1">
      <c r="A2" s="13"/>
      <c r="B2" s="6" t="s">
        <v>3</v>
      </c>
      <c r="C2" s="6" t="s">
        <v>4</v>
      </c>
      <c r="D2" s="6" t="s">
        <v>12</v>
      </c>
      <c r="E2" s="6" t="s">
        <v>13</v>
      </c>
      <c r="F2" s="6" t="s">
        <v>14</v>
      </c>
    </row>
    <row r="3" spans="1:6" s="3" customFormat="1">
      <c r="A3" s="5" t="s">
        <v>0</v>
      </c>
      <c r="B3" s="11">
        <v>144.80000000000001</v>
      </c>
      <c r="C3" s="11">
        <v>591</v>
      </c>
      <c r="D3" s="11">
        <v>0.22800000000000001</v>
      </c>
      <c r="E3" s="11">
        <v>143.30000000000001</v>
      </c>
      <c r="F3" s="11">
        <v>1.6</v>
      </c>
    </row>
    <row r="4" spans="1:6" s="2" customFormat="1">
      <c r="A4" s="4" t="s">
        <v>5</v>
      </c>
      <c r="B4" s="12">
        <v>110.4</v>
      </c>
      <c r="C4" s="12">
        <v>328.9</v>
      </c>
      <c r="D4" s="12">
        <v>0.2</v>
      </c>
      <c r="E4" s="12">
        <v>109.3</v>
      </c>
      <c r="F4" s="12">
        <v>1.2</v>
      </c>
    </row>
    <row r="5" spans="1:6" s="2" customFormat="1">
      <c r="A5" s="4" t="s">
        <v>6</v>
      </c>
      <c r="B5" s="12">
        <v>18.899999999999999</v>
      </c>
      <c r="C5" s="12">
        <v>44.7</v>
      </c>
      <c r="D5" s="12">
        <v>0.1</v>
      </c>
      <c r="E5" s="12">
        <v>18.600000000000001</v>
      </c>
      <c r="F5" s="12">
        <v>0.4</v>
      </c>
    </row>
    <row r="6" spans="1:6" s="2" customFormat="1">
      <c r="A6" s="4" t="s">
        <v>7</v>
      </c>
      <c r="B6" s="12">
        <v>4.8</v>
      </c>
      <c r="C6" s="12">
        <v>8.3000000000000007</v>
      </c>
      <c r="D6" s="12">
        <v>0.1</v>
      </c>
      <c r="E6" s="12">
        <v>4.5999999999999996</v>
      </c>
      <c r="F6" s="12">
        <v>0.3</v>
      </c>
    </row>
    <row r="7" spans="1:6" s="2" customFormat="1">
      <c r="A7" s="4" t="s">
        <v>8</v>
      </c>
      <c r="B7" s="12">
        <v>25.5</v>
      </c>
      <c r="C7" s="12">
        <v>91.2</v>
      </c>
      <c r="D7" s="12">
        <v>0.2</v>
      </c>
      <c r="E7" s="12">
        <v>25.4</v>
      </c>
      <c r="F7" s="12">
        <v>0.3</v>
      </c>
    </row>
    <row r="8" spans="1:6" s="2" customFormat="1">
      <c r="A8" s="4" t="s">
        <v>9</v>
      </c>
      <c r="B8" s="12">
        <v>4.0999999999999996</v>
      </c>
      <c r="C8" s="12">
        <v>4.8</v>
      </c>
      <c r="D8" s="12">
        <v>0.1</v>
      </c>
      <c r="E8" s="12">
        <v>4</v>
      </c>
      <c r="F8" s="12">
        <v>0.3</v>
      </c>
    </row>
    <row r="9" spans="1:6" s="2" customFormat="1">
      <c r="A9" s="4" t="s">
        <v>10</v>
      </c>
      <c r="B9" s="12">
        <v>8.6</v>
      </c>
      <c r="C9" s="12">
        <v>27.3</v>
      </c>
      <c r="D9" s="12">
        <v>0.2</v>
      </c>
      <c r="E9" s="12">
        <v>8.6</v>
      </c>
      <c r="F9" s="12" t="s">
        <v>2</v>
      </c>
    </row>
    <row r="10" spans="1:6" s="2" customFormat="1">
      <c r="A10" s="4" t="s">
        <v>11</v>
      </c>
      <c r="B10" s="12">
        <v>12.2</v>
      </c>
      <c r="C10" s="12">
        <v>85.8</v>
      </c>
      <c r="D10" s="12">
        <v>0.7</v>
      </c>
      <c r="E10" s="12">
        <v>12.2</v>
      </c>
      <c r="F10" s="12" t="s">
        <v>2</v>
      </c>
    </row>
    <row r="11" spans="1:6" s="2" customFormat="1">
      <c r="A11" s="15" t="s">
        <v>34</v>
      </c>
      <c r="C11" s="3"/>
    </row>
    <row r="13" spans="1:6" s="2" customFormat="1" ht="45" customHeight="1">
      <c r="A13" s="16" t="s">
        <v>20</v>
      </c>
      <c r="B13" s="16"/>
      <c r="C13" s="16"/>
      <c r="D13" s="16"/>
      <c r="E13" s="16"/>
      <c r="F13" s="16"/>
    </row>
    <row r="14" spans="1:6" s="10" customFormat="1" ht="90" customHeight="1">
      <c r="A14" s="13"/>
      <c r="B14" s="6" t="s">
        <v>3</v>
      </c>
      <c r="C14" s="6" t="s">
        <v>35</v>
      </c>
      <c r="D14" s="6" t="s">
        <v>36</v>
      </c>
      <c r="E14" s="6" t="s">
        <v>13</v>
      </c>
      <c r="F14" s="6" t="s">
        <v>14</v>
      </c>
    </row>
    <row r="15" spans="1:6" s="3" customFormat="1">
      <c r="A15" s="5" t="s">
        <v>0</v>
      </c>
      <c r="B15" s="11">
        <v>37.799999999999997</v>
      </c>
      <c r="C15" s="11">
        <v>127.8</v>
      </c>
      <c r="D15" s="11">
        <v>0.19500000000000001</v>
      </c>
      <c r="E15" s="11">
        <v>37.799999999999997</v>
      </c>
      <c r="F15" s="11" t="s">
        <v>2</v>
      </c>
    </row>
    <row r="16" spans="1:6" s="2" customFormat="1">
      <c r="A16" s="4" t="s">
        <v>15</v>
      </c>
      <c r="B16" s="12">
        <v>17.5</v>
      </c>
      <c r="C16" s="12">
        <v>74.7</v>
      </c>
      <c r="D16" s="12">
        <v>0.4</v>
      </c>
      <c r="E16" s="12">
        <v>17.5</v>
      </c>
      <c r="F16" s="12" t="s">
        <v>2</v>
      </c>
    </row>
    <row r="17" spans="1:6" s="2" customFormat="1">
      <c r="A17" s="4" t="s">
        <v>16</v>
      </c>
      <c r="B17" s="12">
        <v>6.5</v>
      </c>
      <c r="C17" s="12">
        <v>5.7</v>
      </c>
      <c r="D17" s="12">
        <v>0</v>
      </c>
      <c r="E17" s="12">
        <v>6.5</v>
      </c>
      <c r="F17" s="12" t="s">
        <v>2</v>
      </c>
    </row>
    <row r="18" spans="1:6" s="2" customFormat="1">
      <c r="A18" s="4" t="s">
        <v>17</v>
      </c>
      <c r="B18" s="12">
        <v>8.9</v>
      </c>
      <c r="C18" s="12">
        <v>13.3</v>
      </c>
      <c r="D18" s="12">
        <v>0.1</v>
      </c>
      <c r="E18" s="12">
        <v>8.9</v>
      </c>
      <c r="F18" s="12" t="s">
        <v>2</v>
      </c>
    </row>
    <row r="19" spans="1:6" s="2" customFormat="1">
      <c r="A19" s="4" t="s">
        <v>18</v>
      </c>
      <c r="B19" s="12">
        <v>12.3</v>
      </c>
      <c r="C19" s="12">
        <v>34</v>
      </c>
      <c r="D19" s="12">
        <v>0.2</v>
      </c>
      <c r="E19" s="12">
        <v>12.3</v>
      </c>
      <c r="F19" s="12" t="s">
        <v>2</v>
      </c>
    </row>
    <row r="20" spans="1:6" s="2" customFormat="1">
      <c r="A20" s="15" t="s">
        <v>34</v>
      </c>
      <c r="C20" s="3"/>
    </row>
    <row r="22" spans="1:6" s="2" customFormat="1" ht="45" customHeight="1">
      <c r="A22" s="16" t="s">
        <v>29</v>
      </c>
      <c r="B22" s="16"/>
      <c r="C22" s="16"/>
      <c r="D22" s="16"/>
      <c r="E22" s="16"/>
      <c r="F22" s="16"/>
    </row>
    <row r="23" spans="1:6" s="10" customFormat="1" ht="90" customHeight="1">
      <c r="A23" s="13"/>
      <c r="B23" s="6" t="s">
        <v>3</v>
      </c>
      <c r="C23" s="6" t="s">
        <v>35</v>
      </c>
      <c r="D23" s="6" t="s">
        <v>36</v>
      </c>
      <c r="E23" s="6" t="s">
        <v>13</v>
      </c>
      <c r="F23" s="6" t="s">
        <v>14</v>
      </c>
    </row>
    <row r="24" spans="1:6" s="3" customFormat="1">
      <c r="A24" s="5" t="s">
        <v>0</v>
      </c>
      <c r="B24" s="11">
        <v>326.60000000000002</v>
      </c>
      <c r="C24" s="11">
        <v>443.7</v>
      </c>
      <c r="D24" s="11">
        <v>0.1</v>
      </c>
      <c r="E24" s="11">
        <v>324.3</v>
      </c>
      <c r="F24" s="11">
        <v>2.6</v>
      </c>
    </row>
    <row r="25" spans="1:6" s="2" customFormat="1">
      <c r="A25" s="4" t="s">
        <v>21</v>
      </c>
      <c r="B25" s="12">
        <v>219</v>
      </c>
      <c r="C25" s="12">
        <v>282.5</v>
      </c>
      <c r="D25" s="12">
        <v>0.1</v>
      </c>
      <c r="E25" s="12">
        <v>217.1</v>
      </c>
      <c r="F25" s="12">
        <v>2.1</v>
      </c>
    </row>
    <row r="26" spans="1:6" s="2" customFormat="1">
      <c r="A26" s="4" t="s">
        <v>22</v>
      </c>
      <c r="B26" s="12">
        <v>279.7</v>
      </c>
      <c r="C26" s="12">
        <v>137.30000000000001</v>
      </c>
      <c r="D26" s="12">
        <v>0</v>
      </c>
      <c r="E26" s="12">
        <v>278.60000000000002</v>
      </c>
      <c r="F26" s="12">
        <v>1</v>
      </c>
    </row>
    <row r="27" spans="1:6" s="2" customFormat="1">
      <c r="A27" s="4" t="s">
        <v>23</v>
      </c>
      <c r="B27" s="12">
        <v>2.4</v>
      </c>
      <c r="C27" s="12">
        <v>4.5</v>
      </c>
      <c r="D27" s="12">
        <v>0.1</v>
      </c>
      <c r="E27" s="12">
        <v>2.2000000000000002</v>
      </c>
      <c r="F27" s="12" t="s">
        <v>2</v>
      </c>
    </row>
    <row r="28" spans="1:6" s="2" customFormat="1">
      <c r="A28" s="4" t="s">
        <v>24</v>
      </c>
      <c r="B28" s="12">
        <v>5.2</v>
      </c>
      <c r="C28" s="12">
        <v>3.8</v>
      </c>
      <c r="D28" s="12">
        <v>0</v>
      </c>
      <c r="E28" s="12">
        <v>5.0999999999999996</v>
      </c>
      <c r="F28" s="12">
        <v>0.1</v>
      </c>
    </row>
    <row r="29" spans="1:6" s="2" customFormat="1">
      <c r="A29" s="4" t="s">
        <v>25</v>
      </c>
      <c r="B29" s="12" t="s">
        <v>2</v>
      </c>
      <c r="C29" s="12" t="s">
        <v>2</v>
      </c>
      <c r="D29" s="12" t="s">
        <v>2</v>
      </c>
      <c r="E29" s="12" t="s">
        <v>2</v>
      </c>
      <c r="F29" s="12" t="s">
        <v>2</v>
      </c>
    </row>
    <row r="30" spans="1:6" s="2" customFormat="1">
      <c r="A30" s="4" t="s">
        <v>26</v>
      </c>
      <c r="B30" s="12">
        <v>1.1000000000000001</v>
      </c>
      <c r="C30" s="12">
        <v>4.5</v>
      </c>
      <c r="D30" s="12">
        <v>0.2</v>
      </c>
      <c r="E30" s="12">
        <v>0.9</v>
      </c>
      <c r="F30" s="12" t="s">
        <v>2</v>
      </c>
    </row>
    <row r="31" spans="1:6" s="2" customFormat="1">
      <c r="A31" s="4" t="s">
        <v>27</v>
      </c>
      <c r="B31" s="12" t="s">
        <v>2</v>
      </c>
      <c r="C31" s="12" t="s">
        <v>2</v>
      </c>
      <c r="D31" s="12" t="s">
        <v>2</v>
      </c>
      <c r="E31" s="12" t="s">
        <v>2</v>
      </c>
      <c r="F31" s="12" t="s">
        <v>2</v>
      </c>
    </row>
    <row r="32" spans="1:6" s="2" customFormat="1">
      <c r="A32" s="4" t="s">
        <v>28</v>
      </c>
      <c r="B32" s="12">
        <v>0.6</v>
      </c>
      <c r="C32" s="12">
        <v>4.5999999999999996</v>
      </c>
      <c r="D32" s="12">
        <v>0.1</v>
      </c>
      <c r="E32" s="12">
        <v>0.6</v>
      </c>
      <c r="F32" s="12" t="s">
        <v>2</v>
      </c>
    </row>
    <row r="33" spans="1:3" s="2" customFormat="1">
      <c r="A33" s="15" t="s">
        <v>34</v>
      </c>
      <c r="C33" s="3"/>
    </row>
  </sheetData>
  <mergeCells count="3">
    <mergeCell ref="A13:F13"/>
    <mergeCell ref="A22:F22"/>
    <mergeCell ref="A1:F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შინაარსი</vt:lpstr>
      <vt:lpstr>საქართველო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2023-11-27T05:40:21Z</dcterms:modified>
</cp:coreProperties>
</file>