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F6B363B1-186E-449B-B897-029DC512E41E}" xr6:coauthVersionLast="46" xr6:coauthVersionMax="46" xr10:uidLastSave="{00000000-0000-0000-0000-000000000000}"/>
  <bookViews>
    <workbookView xWindow="-120" yWindow="-120" windowWidth="29040" windowHeight="15840" tabRatio="829" firstSheet="1" activeTab="1" xr2:uid="{07DDF7E9-10E2-4434-88B4-44E3936CE77B}"/>
  </bookViews>
  <sheets>
    <sheet name="HIDE" sheetId="15" state="hidden" r:id="rId1"/>
    <sheet name="შინაარსი" sheetId="14" r:id="rId2"/>
    <sheet name="საქართველო" sheetId="2" r:id="rId3"/>
  </sheets>
  <definedNames>
    <definedName name="_xlnm._FilterDatabase" localSheetId="0" hidden="1">HIDE!$A$1:$B$37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4" l="1"/>
  <c r="A5" i="14"/>
  <c r="A6" i="14"/>
  <c r="A3" i="14" l="1"/>
  <c r="A4" i="14"/>
  <c r="A2" i="14"/>
</calcChain>
</file>

<file path=xl/sharedStrings.xml><?xml version="1.0" encoding="utf-8"?>
<sst xmlns="http://schemas.openxmlformats.org/spreadsheetml/2006/main" count="60" uniqueCount="47">
  <si>
    <t>სულ</t>
  </si>
  <si>
    <t>#საქართველო!$A$1</t>
  </si>
  <si>
    <t>ამოთხრილი ჭა</t>
  </si>
  <si>
    <t>წყალსადენის სისტემა</t>
  </si>
  <si>
    <t>წყალსადენის სისტემა - საცხოვრებელში შეყვანილი</t>
  </si>
  <si>
    <t>წყალსადენის სისტემა - ეზოში/ნაკვეთში შეყვანილი</t>
  </si>
  <si>
    <t>წყალსადენის სისტემა - მეზობელთან შეყვანილი</t>
  </si>
  <si>
    <t>წყალსადენის სისტემა - უბანში/სოფელში შეყვანილი</t>
  </si>
  <si>
    <t>წყალსადენის სისტემა - ჭიდან ან ჭაბურღილიდან</t>
  </si>
  <si>
    <t>ამოთხრილი ჭა - დაცული</t>
  </si>
  <si>
    <t>ამოთხრილი ჭა - დაუცველი</t>
  </si>
  <si>
    <t>სხვა</t>
  </si>
  <si>
    <t>წყაროს წყალი - დაცული წყარო</t>
  </si>
  <si>
    <t>წყაროს წყალი - დაუცველი წყარო</t>
  </si>
  <si>
    <t>წვიმის წყალი</t>
  </si>
  <si>
    <t>მდინარე, ტბა, ნაკადული, არხი</t>
  </si>
  <si>
    <t>ნაყიდი წყალი (ჩამოსხმული)</t>
  </si>
  <si>
    <t>გოგოებს</t>
  </si>
  <si>
    <t>ბიჭებს</t>
  </si>
  <si>
    <t>ქალებს</t>
  </si>
  <si>
    <t>კაცებს</t>
  </si>
  <si>
    <t>არა</t>
  </si>
  <si>
    <t>დიახ</t>
  </si>
  <si>
    <t>საკუთარ საცხოვრისში</t>
  </si>
  <si>
    <t>საკუთარ ეზოში/ნაკვეთში</t>
  </si>
  <si>
    <t>სხვაგან</t>
  </si>
  <si>
    <t>-</t>
  </si>
  <si>
    <r>
      <t>ცხრილი 1. ოჯახური მეურნეობების განაწილება სასმელი წყლის ძირითადი წყაროს მიხედვით
2022</t>
    </r>
    <r>
      <rPr>
        <sz val="10"/>
        <rFont val="Sylfaen"/>
        <family val="1"/>
      </rPr>
      <t>,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მაისი, %</t>
    </r>
  </si>
  <si>
    <r>
      <t>ცხრილი 3. ოჯახური მეურნეობების განაწილება სასმელი წყლის წყაროს მდებარეობის მიხედვით საქართველოში
2022</t>
    </r>
    <r>
      <rPr>
        <sz val="10"/>
        <rFont val="Sylfaen"/>
        <family val="1"/>
      </rPr>
      <t>,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მაისი</t>
    </r>
    <r>
      <rPr>
        <b/>
        <sz val="10"/>
        <rFont val="Sylfaen"/>
        <family val="1"/>
      </rPr>
      <t>,</t>
    </r>
    <r>
      <rPr>
        <sz val="10"/>
        <rFont val="Sylfaen"/>
        <family val="1"/>
      </rPr>
      <t>, %</t>
    </r>
  </si>
  <si>
    <r>
      <rPr>
        <b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მანქანების, მოწყობილობების და აქტივების გამოკვლევა</t>
    </r>
  </si>
  <si>
    <t>საქართველო</t>
  </si>
  <si>
    <r>
      <t>ცხრილი 2. ოჯახური მეურნეობების მიერ სასმელი წყლის წყაროდან შინამეურნეობამდე სასმელი წყლის ტრანსპორტირებისათვის საჭირო საშუალო დრო 
2022</t>
    </r>
    <r>
      <rPr>
        <sz val="10"/>
        <rFont val="Sylfaen"/>
        <family val="1"/>
      </rPr>
      <t>, მაისი, წთ</t>
    </r>
  </si>
  <si>
    <t>ცხრილი 1. ოჯახური მეურნეობების განაწილება სასმელი წყლის ძირითადი წყაროს მიხედვით 2022</t>
  </si>
  <si>
    <t>ცხრილი 2. ოჯახური მეურნეობების მიერ სასმელი წყლის წყაროდან შინამეურნეობამდე სასმელი წყლის ტრანსპორტირებისათვის საჭირო საშუალო დრო 2022</t>
  </si>
  <si>
    <t>#საქართველო!$A$20</t>
  </si>
  <si>
    <t>ცხრილი 3. ოჯახური მეურნეობების განაწილება სასმელი წყლის წყაროს მდებარეობის მიხედვით საქართველოში 2022</t>
  </si>
  <si>
    <t>#საქართველო!$A$24</t>
  </si>
  <si>
    <r>
      <t>ცხრილი 4. ოჯახური მეურნეობების განაწილება იმის მიხედვით, თუ ჩვეულებრივ ვის მოაქვს ხოლმე სასმელი წყალი შინამეურნეობაში?
2022</t>
    </r>
    <r>
      <rPr>
        <sz val="10"/>
        <rFont val="Sylfaen"/>
        <family val="1"/>
      </rPr>
      <t>,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მაისი, %</t>
    </r>
  </si>
  <si>
    <t>ცხრილი 4. ოჯახური მეურნეობების განაწილება იმის მიხედვით, თუ ჩვეულებრივ ვის მოაქვს ხოლმე სასმელი წყალი შინამეურნეობაში 2022</t>
  </si>
  <si>
    <t>#საქართველო!$A$31</t>
  </si>
  <si>
    <r>
      <t>ცხრილი 5. ოჯახური მეურნეობების განაწილება, იმის მიხედვით, ბოლო ორი კვირის განმავლობაში არსებობდა თუ არა შემთხვევა, როდესაც მინიმუმ ერთი სრული დღე სასმელი წყალი არ იყო ხელმისაწვდომი ძირითადი წყაროდან
2022</t>
    </r>
    <r>
      <rPr>
        <sz val="10"/>
        <rFont val="Sylfaen"/>
        <family val="1"/>
      </rPr>
      <t>,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მაისი, %</t>
    </r>
  </si>
  <si>
    <t>ცხრილი 5. ოჯახური მეურნეობების განაწილება, იმის მიხედვით, ბოლო ორი კვირის განმავლობაში არსებობდა თუ არა შემთხვევა, როდესაც მინიმუმ ერთი სრული დღე სასმელი წყალი არ იყო ხელმისაწვდომი ძირითადი წყაროდან 2022</t>
  </si>
  <si>
    <r>
      <t>ცხრილი 6. ოჯახური მეურნეობების განაწილება, იმის მიხედვით კეთდებოდა თუ არა შინამეურნეობაში რაიმე ისეთი, რაც სასმელ წყალს ხდიდა უფრო უსაფრთხოს
2022</t>
    </r>
    <r>
      <rPr>
        <sz val="10"/>
        <rFont val="Sylfaen"/>
        <family val="1"/>
      </rPr>
      <t>,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მაისი,, %</t>
    </r>
  </si>
  <si>
    <t>#საქართველო!$A$39</t>
  </si>
  <si>
    <t>#საქართველო!$A$45</t>
  </si>
  <si>
    <t>ცხრილი 6. ოჯახური მეურნეობების განაწილება, იმის მიხედვით კეთდებოდა თუ არა შინამეურნეობაში რაიმე ისეთი, რაც სასმელ წყალს ხდიდა უფრო უსაფრთხოს 2022</t>
  </si>
  <si>
    <t>ნაწილი 13. სასმელი 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</si>
</sst>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0.0%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10" fillId="0" borderId="0" xfId="2" applyFont="1"/>
    <xf numFmtId="0" fontId="8" fillId="0" borderId="0" xfId="0" quotePrefix="1" applyFont="1"/>
    <xf numFmtId="0" fontId="10" fillId="0" borderId="0" xfId="2" applyFont="1" applyAlignment="1">
      <alignment wrapText="1"/>
    </xf>
    <xf numFmtId="0" fontId="6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2"/>
    </xf>
    <xf numFmtId="165" fontId="1" fillId="0" borderId="1" xfId="3" applyNumberFormat="1" applyFont="1" applyBorder="1" applyAlignment="1">
      <alignment horizontal="right"/>
    </xf>
    <xf numFmtId="165" fontId="2" fillId="0" borderId="1" xfId="3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2" applyFont="1"/>
    <xf numFmtId="0" fontId="7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1E08076E-8FCD-47C9-9502-7BBAC5D2BCA1}"/>
    <cellStyle name="Normal_Sheet2" xfId="1" xr:uid="{39F96F14-E64E-45F0-B706-59AC1C3E23F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0291-11D7-4927-864D-7BCDAFC718B0}">
  <dimension ref="A1:B37"/>
  <sheetViews>
    <sheetView showGridLines="0" workbookViewId="0"/>
  </sheetViews>
  <sheetFormatPr defaultRowHeight="15"/>
  <cols>
    <col min="1" max="1" width="192.28515625" bestFit="1" customWidth="1"/>
    <col min="2" max="2" width="38.140625" bestFit="1" customWidth="1"/>
  </cols>
  <sheetData>
    <row r="1" spans="1:2">
      <c r="A1" s="5" t="s">
        <v>46</v>
      </c>
      <c r="B1" s="7"/>
    </row>
    <row r="2" spans="1:2">
      <c r="A2" s="8" t="s">
        <v>32</v>
      </c>
      <c r="B2" s="6" t="s">
        <v>1</v>
      </c>
    </row>
    <row r="3" spans="1:2">
      <c r="A3" s="6" t="s">
        <v>33</v>
      </c>
      <c r="B3" s="6" t="s">
        <v>34</v>
      </c>
    </row>
    <row r="4" spans="1:2">
      <c r="A4" s="6" t="s">
        <v>35</v>
      </c>
      <c r="B4" s="6" t="s">
        <v>36</v>
      </c>
    </row>
    <row r="5" spans="1:2">
      <c r="A5" s="6" t="s">
        <v>38</v>
      </c>
      <c r="B5" s="6" t="s">
        <v>39</v>
      </c>
    </row>
    <row r="6" spans="1:2">
      <c r="A6" s="6" t="s">
        <v>41</v>
      </c>
      <c r="B6" s="6" t="s">
        <v>43</v>
      </c>
    </row>
    <row r="7" spans="1:2">
      <c r="A7" s="6" t="s">
        <v>45</v>
      </c>
      <c r="B7" s="6" t="s">
        <v>44</v>
      </c>
    </row>
    <row r="8" spans="1:2">
      <c r="A8" s="6"/>
      <c r="B8" s="6"/>
    </row>
    <row r="9" spans="1:2">
      <c r="A9" s="6"/>
      <c r="B9" s="6"/>
    </row>
    <row r="10" spans="1:2">
      <c r="A10" s="6"/>
      <c r="B10" s="6"/>
    </row>
    <row r="11" spans="1:2">
      <c r="A11" s="6"/>
      <c r="B11" s="6"/>
    </row>
    <row r="12" spans="1:2">
      <c r="A12" s="6"/>
      <c r="B12" s="6"/>
    </row>
    <row r="13" spans="1:2">
      <c r="A13" s="6"/>
      <c r="B13" s="6"/>
    </row>
    <row r="14" spans="1:2">
      <c r="A14" s="6"/>
      <c r="B14" s="6"/>
    </row>
    <row r="15" spans="1:2">
      <c r="A15" s="6"/>
      <c r="B15" s="6"/>
    </row>
    <row r="16" spans="1:2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  <row r="23" spans="1:2">
      <c r="A23" s="6"/>
      <c r="B23" s="6"/>
    </row>
    <row r="24" spans="1:2">
      <c r="A24" s="6"/>
      <c r="B24" s="6"/>
    </row>
    <row r="25" spans="1:2">
      <c r="A25" s="6"/>
      <c r="B25" s="6"/>
    </row>
    <row r="26" spans="1:2">
      <c r="A26" s="6"/>
      <c r="B26" s="6"/>
    </row>
    <row r="27" spans="1:2">
      <c r="A27" s="6"/>
      <c r="B27" s="6"/>
    </row>
    <row r="28" spans="1:2">
      <c r="A28" s="6"/>
      <c r="B28" s="6"/>
    </row>
    <row r="29" spans="1:2">
      <c r="A29" s="6"/>
      <c r="B29" s="6"/>
    </row>
    <row r="30" spans="1:2">
      <c r="A30" s="6"/>
      <c r="B30" s="6"/>
    </row>
    <row r="31" spans="1:2">
      <c r="A31" s="6"/>
      <c r="B31" s="6"/>
    </row>
    <row r="32" spans="1:2">
      <c r="A32" s="6"/>
      <c r="B32" s="6"/>
    </row>
    <row r="33" spans="1:2">
      <c r="A33" s="6"/>
      <c r="B33" s="6"/>
    </row>
    <row r="34" spans="1:2">
      <c r="A34" s="6"/>
      <c r="B34" s="6"/>
    </row>
    <row r="35" spans="1:2">
      <c r="A35" s="6"/>
      <c r="B35" s="6"/>
    </row>
    <row r="36" spans="1:2">
      <c r="A36" s="6"/>
      <c r="B36" s="6"/>
    </row>
    <row r="37" spans="1:2">
      <c r="A37" s="6"/>
      <c r="B37" s="6"/>
    </row>
  </sheetData>
  <autoFilter ref="A1:B37" xr:uid="{AF9E64B9-EBBA-47D0-9595-727F764D5917}"/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E71E-0E16-47F9-9186-029D3F90F42B}">
  <dimension ref="A1:A7"/>
  <sheetViews>
    <sheetView showGridLines="0" tabSelected="1" workbookViewId="0"/>
  </sheetViews>
  <sheetFormatPr defaultRowHeight="15"/>
  <cols>
    <col min="1" max="1" width="192.28515625" style="6" bestFit="1" customWidth="1"/>
  </cols>
  <sheetData>
    <row r="1" spans="1:1">
      <c r="A1" s="5" t="s">
        <v>46</v>
      </c>
    </row>
    <row r="2" spans="1:1" ht="15.75">
      <c r="A2" s="16" t="str">
        <f>HYPERLINK(HIDE!B2,HIDE!A2)</f>
        <v>ცხრილი 1. ოჯახური მეურნეობების განაწილება სასმელი წყლის ძირითადი წყაროს მიხედვით 2022</v>
      </c>
    </row>
    <row r="3" spans="1:1" ht="15.75">
      <c r="A3" s="16" t="str">
        <f>HYPERLINK(HIDE!B3,HIDE!A3)</f>
        <v>ცხრილი 2. ოჯახური მეურნეობების მიერ სასმელი წყლის წყაროდან შინამეურნეობამდე სასმელი წყლის ტრანსპორტირებისათვის საჭირო საშუალო დრო 2022</v>
      </c>
    </row>
    <row r="4" spans="1:1" ht="15.75">
      <c r="A4" s="16" t="str">
        <f>HYPERLINK(HIDE!B4,HIDE!A4)</f>
        <v>ცხრილი 3. ოჯახური მეურნეობების განაწილება სასმელი წყლის წყაროს მდებარეობის მიხედვით საქართველოში 2022</v>
      </c>
    </row>
    <row r="5" spans="1:1" ht="15.75">
      <c r="A5" s="16" t="str">
        <f>HYPERLINK(HIDE!B5,HIDE!A5)</f>
        <v>ცხრილი 4. ოჯახური მეურნეობების განაწილება იმის მიხედვით, თუ ჩვეულებრივ ვის მოაქვს ხოლმე სასმელი წყალი შინამეურნეობაში 2022</v>
      </c>
    </row>
    <row r="6" spans="1:1" ht="15.75">
      <c r="A6" s="16" t="str">
        <f>HYPERLINK(HIDE!B6,HIDE!A6)</f>
        <v>ცხრილი 5. ოჯახური მეურნეობების განაწილება, იმის მიხედვით, ბოლო ორი კვირის განმავლობაში არსებობდა თუ არა შემთხვევა, როდესაც მინიმუმ ერთი სრული დღე სასმელი წყალი არ იყო ხელმისაწვდომი ძირითადი წყაროდან 2022</v>
      </c>
    </row>
    <row r="7" spans="1:1" ht="15.75">
      <c r="A7" s="16" t="str">
        <f>HYPERLINK(HIDE!B7,HIDE!A7)</f>
        <v>ცხრილი 6. ოჯახური მეურნეობების განაწილება, იმის მიხედვით კეთდებოდა თუ არა შინამეურნეობაში რაიმე ისეთი, რაც სასმელ წყალს ხდიდა უფრო უსაფრთხოს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7942-1226-400A-A345-20E28BC76FCD}">
  <sheetPr>
    <pageSetUpPr fitToPage="1"/>
  </sheetPr>
  <dimension ref="A1:B49"/>
  <sheetViews>
    <sheetView showGridLines="0" zoomScaleNormal="100" workbookViewId="0">
      <selection sqref="A1:B1"/>
    </sheetView>
  </sheetViews>
  <sheetFormatPr defaultColWidth="9.140625" defaultRowHeight="15"/>
  <cols>
    <col min="1" max="1" width="50.7109375" style="1" customWidth="1"/>
    <col min="2" max="2" width="15.7109375" style="1" customWidth="1"/>
    <col min="3" max="30" width="9.7109375" style="1" customWidth="1"/>
    <col min="31" max="16384" width="9.140625" style="1"/>
  </cols>
  <sheetData>
    <row r="1" spans="1:2" s="2" customFormat="1" ht="45" customHeight="1">
      <c r="A1" s="17" t="s">
        <v>27</v>
      </c>
      <c r="B1" s="17"/>
    </row>
    <row r="2" spans="1:2" s="3" customFormat="1">
      <c r="A2" s="4" t="s">
        <v>0</v>
      </c>
      <c r="B2" s="12">
        <v>1</v>
      </c>
    </row>
    <row r="3" spans="1:2" s="2" customFormat="1">
      <c r="A3" s="9" t="s">
        <v>3</v>
      </c>
      <c r="B3" s="12">
        <v>0.84699999999999998</v>
      </c>
    </row>
    <row r="4" spans="1:2" s="2" customFormat="1">
      <c r="A4" s="10" t="s">
        <v>4</v>
      </c>
      <c r="B4" s="11">
        <v>0.55600000000000005</v>
      </c>
    </row>
    <row r="5" spans="1:2" s="2" customFormat="1">
      <c r="A5" s="10" t="s">
        <v>5</v>
      </c>
      <c r="B5" s="11">
        <v>0.18</v>
      </c>
    </row>
    <row r="6" spans="1:2" s="2" customFormat="1">
      <c r="A6" s="10" t="s">
        <v>6</v>
      </c>
      <c r="B6" s="11">
        <v>3.0000000000000001E-3</v>
      </c>
    </row>
    <row r="7" spans="1:2" s="2" customFormat="1">
      <c r="A7" s="10" t="s">
        <v>7</v>
      </c>
      <c r="B7" s="11">
        <v>2.5999999999999999E-2</v>
      </c>
    </row>
    <row r="8" spans="1:2" s="2" customFormat="1">
      <c r="A8" s="10" t="s">
        <v>8</v>
      </c>
      <c r="B8" s="11">
        <v>8.2000000000000003E-2</v>
      </c>
    </row>
    <row r="9" spans="1:2" s="2" customFormat="1">
      <c r="A9" s="9" t="s">
        <v>2</v>
      </c>
      <c r="B9" s="12">
        <v>0.115</v>
      </c>
    </row>
    <row r="10" spans="1:2" s="2" customFormat="1">
      <c r="A10" s="10" t="s">
        <v>9</v>
      </c>
      <c r="B10" s="11">
        <v>9.7000000000000003E-2</v>
      </c>
    </row>
    <row r="11" spans="1:2" s="2" customFormat="1">
      <c r="A11" s="10" t="s">
        <v>10</v>
      </c>
      <c r="B11" s="11">
        <v>1.7000000000000001E-2</v>
      </c>
    </row>
    <row r="12" spans="1:2" s="2" customFormat="1">
      <c r="A12" s="9" t="s">
        <v>11</v>
      </c>
      <c r="B12" s="12">
        <v>3.7999999999999999E-2</v>
      </c>
    </row>
    <row r="13" spans="1:2" s="2" customFormat="1">
      <c r="A13" s="10" t="s">
        <v>12</v>
      </c>
      <c r="B13" s="11">
        <v>2.5000000000000001E-2</v>
      </c>
    </row>
    <row r="14" spans="1:2" s="2" customFormat="1">
      <c r="A14" s="10" t="s">
        <v>13</v>
      </c>
      <c r="B14" s="11">
        <v>7.0000000000000001E-3</v>
      </c>
    </row>
    <row r="15" spans="1:2" s="2" customFormat="1">
      <c r="A15" s="10" t="s">
        <v>14</v>
      </c>
      <c r="B15" s="11" t="s">
        <v>26</v>
      </c>
    </row>
    <row r="16" spans="1:2" s="2" customFormat="1">
      <c r="A16" s="10" t="s">
        <v>15</v>
      </c>
      <c r="B16" s="11" t="s">
        <v>26</v>
      </c>
    </row>
    <row r="17" spans="1:2" s="2" customFormat="1">
      <c r="A17" s="10" t="s">
        <v>16</v>
      </c>
      <c r="B17" s="11">
        <v>7.0000000000000001E-3</v>
      </c>
    </row>
    <row r="18" spans="1:2" s="2" customFormat="1">
      <c r="A18" s="15" t="s">
        <v>29</v>
      </c>
    </row>
    <row r="20" spans="1:2" ht="60" customHeight="1">
      <c r="A20" s="17" t="s">
        <v>31</v>
      </c>
      <c r="B20" s="17"/>
    </row>
    <row r="21" spans="1:2">
      <c r="A21" s="4" t="s">
        <v>30</v>
      </c>
      <c r="B21" s="14">
        <v>22</v>
      </c>
    </row>
    <row r="22" spans="1:2" s="2" customFormat="1">
      <c r="A22" s="15" t="s">
        <v>29</v>
      </c>
    </row>
    <row r="24" spans="1:2" ht="45" customHeight="1">
      <c r="A24" s="17" t="s">
        <v>28</v>
      </c>
      <c r="B24" s="17"/>
    </row>
    <row r="25" spans="1:2">
      <c r="A25" s="4" t="s">
        <v>0</v>
      </c>
      <c r="B25" s="12">
        <v>1</v>
      </c>
    </row>
    <row r="26" spans="1:2">
      <c r="A26" s="13" t="s">
        <v>23</v>
      </c>
      <c r="B26" s="11">
        <v>0.25700000000000001</v>
      </c>
    </row>
    <row r="27" spans="1:2">
      <c r="A27" s="13" t="s">
        <v>24</v>
      </c>
      <c r="B27" s="11">
        <v>0.55400000000000005</v>
      </c>
    </row>
    <row r="28" spans="1:2">
      <c r="A28" s="13" t="s">
        <v>25</v>
      </c>
      <c r="B28" s="11">
        <v>0.19</v>
      </c>
    </row>
    <row r="29" spans="1:2" s="2" customFormat="1">
      <c r="A29" s="15" t="s">
        <v>29</v>
      </c>
    </row>
    <row r="31" spans="1:2" ht="60" customHeight="1">
      <c r="A31" s="17" t="s">
        <v>37</v>
      </c>
      <c r="B31" s="17"/>
    </row>
    <row r="32" spans="1:2">
      <c r="A32" s="4" t="s">
        <v>0</v>
      </c>
      <c r="B32" s="12">
        <v>1</v>
      </c>
    </row>
    <row r="33" spans="1:2">
      <c r="A33" s="13" t="s">
        <v>17</v>
      </c>
      <c r="B33" s="11">
        <v>3.0000000000000001E-3</v>
      </c>
    </row>
    <row r="34" spans="1:2">
      <c r="A34" s="13" t="s">
        <v>18</v>
      </c>
      <c r="B34" s="11">
        <v>0.10199999999999999</v>
      </c>
    </row>
    <row r="35" spans="1:2">
      <c r="A35" s="13" t="s">
        <v>19</v>
      </c>
      <c r="B35" s="11">
        <v>0.41899999999999998</v>
      </c>
    </row>
    <row r="36" spans="1:2">
      <c r="A36" s="13" t="s">
        <v>20</v>
      </c>
      <c r="B36" s="11">
        <v>0.47599999999999998</v>
      </c>
    </row>
    <row r="37" spans="1:2" s="2" customFormat="1">
      <c r="A37" s="15" t="s">
        <v>29</v>
      </c>
    </row>
    <row r="39" spans="1:2" ht="75" customHeight="1">
      <c r="A39" s="17" t="s">
        <v>40</v>
      </c>
      <c r="B39" s="17"/>
    </row>
    <row r="40" spans="1:2">
      <c r="A40" s="4" t="s">
        <v>0</v>
      </c>
      <c r="B40" s="12">
        <v>1</v>
      </c>
    </row>
    <row r="41" spans="1:2">
      <c r="A41" s="13" t="s">
        <v>21</v>
      </c>
      <c r="B41" s="11">
        <v>0.81499999999999995</v>
      </c>
    </row>
    <row r="42" spans="1:2">
      <c r="A42" s="13" t="s">
        <v>22</v>
      </c>
      <c r="B42" s="11">
        <v>0.185</v>
      </c>
    </row>
    <row r="43" spans="1:2" s="2" customFormat="1">
      <c r="A43" s="15" t="s">
        <v>29</v>
      </c>
    </row>
    <row r="45" spans="1:2" ht="60" customHeight="1">
      <c r="A45" s="17" t="s">
        <v>42</v>
      </c>
      <c r="B45" s="17"/>
    </row>
    <row r="46" spans="1:2">
      <c r="A46" s="4" t="s">
        <v>0</v>
      </c>
      <c r="B46" s="12">
        <v>1</v>
      </c>
    </row>
    <row r="47" spans="1:2">
      <c r="A47" s="13" t="s">
        <v>21</v>
      </c>
      <c r="B47" s="11">
        <v>0.88400000000000001</v>
      </c>
    </row>
    <row r="48" spans="1:2">
      <c r="A48" s="13" t="s">
        <v>22</v>
      </c>
      <c r="B48" s="11">
        <v>0.11600000000000001</v>
      </c>
    </row>
    <row r="49" spans="1:1" s="2" customFormat="1">
      <c r="A49" s="15" t="s">
        <v>29</v>
      </c>
    </row>
  </sheetData>
  <mergeCells count="6">
    <mergeCell ref="A1:B1"/>
    <mergeCell ref="A20:B20"/>
    <mergeCell ref="A31:B31"/>
    <mergeCell ref="A39:B39"/>
    <mergeCell ref="A45:B45"/>
    <mergeCell ref="A24:B24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შინაარსი</vt:lpstr>
      <vt:lpstr>საქართველო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2023-11-27T05:40:47Z</dcterms:modified>
</cp:coreProperties>
</file>