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030"/>
  </bookViews>
  <sheets>
    <sheet name="მგზავრების რაოდენობა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6" i="1" l="1"/>
</calcChain>
</file>

<file path=xl/sharedStrings.xml><?xml version="1.0" encoding="utf-8"?>
<sst xmlns="http://schemas.openxmlformats.org/spreadsheetml/2006/main" count="81" uniqueCount="22">
  <si>
    <t>გადაყვანილი მგზავრები, სულ</t>
  </si>
  <si>
    <t>ადგილობრივი გადაყვანა</t>
  </si>
  <si>
    <t>საერთაშორისო გადაყვანა</t>
  </si>
  <si>
    <t>შემოსვლა, სულ</t>
  </si>
  <si>
    <t>აზერბაიჯანიდან</t>
  </si>
  <si>
    <t>სომხეთიდან</t>
  </si>
  <si>
    <t>გასვლა, სულ</t>
  </si>
  <si>
    <t>აზერბაიჯანში</t>
  </si>
  <si>
    <t>სომხეთში</t>
  </si>
  <si>
    <t>სულ</t>
  </si>
  <si>
    <t>ადგილობრივი</t>
  </si>
  <si>
    <t>საერთაშორისო</t>
  </si>
  <si>
    <t>წელი</t>
  </si>
  <si>
    <t>I</t>
  </si>
  <si>
    <t>II</t>
  </si>
  <si>
    <t>III</t>
  </si>
  <si>
    <t>IV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</si>
  <si>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</si>
  <si>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</si>
  <si>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r>
      <t xml:space="preserve">რკინიგზით გადაყვანილი მგზავრების რაოდენობა ტრანსპორტირების ტიპის მიხედვით
</t>
    </r>
    <r>
      <rPr>
        <i/>
        <sz val="8"/>
        <rFont val="Sylfaen"/>
        <family val="1"/>
      </rPr>
      <t>ათასი მგზავრი</t>
    </r>
  </si>
  <si>
    <r>
      <t xml:space="preserve">მგზავრთბრუნვის მოცულობა
</t>
    </r>
    <r>
      <rPr>
        <i/>
        <sz val="8"/>
        <rFont val="Sylfaen"/>
        <family val="1"/>
      </rPr>
      <t>ათასი მგზავრი-კმ</t>
    </r>
  </si>
  <si>
    <t>_ - მოვლენა არ არსებობს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</si>
</sst>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i/>
      <sz val="9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i/>
      <sz val="8"/>
      <name val="Sylfaen"/>
      <family val="1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2" fillId="2" borderId="0" xfId="0" applyFont="1" applyFill="1"/>
    <xf numFmtId="43" fontId="3" fillId="2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4"/>
    </xf>
    <xf numFmtId="0" fontId="3" fillId="2" borderId="1" xfId="0" applyFont="1" applyFill="1" applyBorder="1" applyAlignment="1">
      <alignment horizontal="left" vertical="center" indent="5"/>
    </xf>
    <xf numFmtId="166" fontId="3" fillId="2" borderId="1" xfId="0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 indent="2"/>
    </xf>
    <xf numFmtId="166" fontId="3" fillId="0" borderId="1" xfId="0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43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3" fontId="3" fillId="2" borderId="0" xfId="0" applyNumberFormat="1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/>
    <xf numFmtId="164" fontId="10" fillId="2" borderId="1" xfId="1" applyNumberFormat="1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/>
    <xf numFmtId="164" fontId="9" fillId="0" borderId="1" xfId="1" applyNumberFormat="1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3" fillId="0" borderId="1" xfId="1" applyNumberFormat="1" applyFont="1" applyFill="1" applyBorder="1"/>
    <xf numFmtId="164" fontId="10" fillId="0" borderId="1" xfId="1" applyNumberFormat="1" applyFont="1" applyFill="1" applyBorder="1"/>
    <xf numFmtId="165" fontId="3" fillId="2" borderId="1" xfId="1" applyNumberFormat="1" applyFont="1" applyFill="1" applyBorder="1"/>
    <xf numFmtId="165" fontId="3" fillId="2" borderId="0" xfId="0" applyNumberFormat="1" applyFont="1" applyFill="1"/>
    <xf numFmtId="165" fontId="2" fillId="2" borderId="1" xfId="0" applyNumberFormat="1" applyFont="1" applyFill="1" applyBorder="1"/>
    <xf numFmtId="164" fontId="3" fillId="2" borderId="0" xfId="1" applyNumberFormat="1" applyFont="1" applyFill="1"/>
    <xf numFmtId="0" fontId="7" fillId="2" borderId="1" xfId="0" applyFont="1" applyFill="1" applyBorder="1" applyAlignment="1">
      <alignment horizontal="center"/>
    </xf>
    <xf numFmtId="166" fontId="2" fillId="2" borderId="1" xfId="0" applyNumberFormat="1" applyFont="1" applyFill="1" applyBorder="1"/>
    <xf numFmtId="166" fontId="3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166" fontId="3" fillId="2" borderId="0" xfId="0" applyNumberFormat="1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29"/>
  <sheetViews>
    <sheetView tabSelected="1" zoomScaleNormal="100" workbookViewId="0">
      <selection sqref="A1:AG1"/>
    </sheetView>
  </sheetViews>
  <sheetFormatPr defaultRowHeight="15" x14ac:dyDescent="0.3"/>
  <cols>
    <col min="1" max="1" width="36" style="1" customWidth="1"/>
    <col min="2" max="2" width="13.5703125" style="1" bestFit="1" customWidth="1"/>
    <col min="3" max="6" width="13.5703125" style="1" customWidth="1"/>
    <col min="7" max="7" width="13.5703125" style="1" bestFit="1" customWidth="1"/>
    <col min="8" max="11" width="13.5703125" style="1" customWidth="1"/>
    <col min="12" max="12" width="13.5703125" style="1" bestFit="1" customWidth="1"/>
    <col min="13" max="16" width="13.5703125" style="1" customWidth="1"/>
    <col min="17" max="17" width="13.5703125" style="1" bestFit="1" customWidth="1"/>
    <col min="18" max="21" width="13.5703125" style="1" customWidth="1"/>
    <col min="22" max="22" width="13.5703125" style="1" bestFit="1" customWidth="1"/>
    <col min="23" max="23" width="10.42578125" style="1" bestFit="1" customWidth="1"/>
    <col min="24" max="24" width="10.7109375" style="1" customWidth="1"/>
    <col min="25" max="26" width="9.7109375" style="1" customWidth="1"/>
    <col min="27" max="31" width="11.5703125" style="1" customWidth="1"/>
    <col min="32" max="32" width="11" style="1" customWidth="1"/>
    <col min="33" max="33" width="10.42578125" style="1" customWidth="1"/>
    <col min="34" max="16384" width="9.140625" style="1"/>
  </cols>
  <sheetData>
    <row r="1" spans="1:33" ht="24.75" customHeight="1" x14ac:dyDescent="0.3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5" customFormat="1" ht="15" customHeight="1" x14ac:dyDescent="0.25">
      <c r="A2" s="62"/>
      <c r="B2" s="58">
        <v>2018</v>
      </c>
      <c r="C2" s="59"/>
      <c r="D2" s="59"/>
      <c r="E2" s="59"/>
      <c r="F2" s="60"/>
      <c r="G2" s="58">
        <v>2019</v>
      </c>
      <c r="H2" s="59"/>
      <c r="I2" s="59"/>
      <c r="J2" s="59"/>
      <c r="K2" s="60"/>
      <c r="L2" s="58">
        <v>2020</v>
      </c>
      <c r="M2" s="59"/>
      <c r="N2" s="59"/>
      <c r="O2" s="59"/>
      <c r="P2" s="60"/>
      <c r="Q2" s="58">
        <v>2021</v>
      </c>
      <c r="R2" s="59"/>
      <c r="S2" s="59"/>
      <c r="T2" s="59"/>
      <c r="U2" s="60"/>
      <c r="V2" s="58">
        <v>2022</v>
      </c>
      <c r="W2" s="59"/>
      <c r="X2" s="59"/>
      <c r="Y2" s="59"/>
      <c r="Z2" s="60"/>
      <c r="AA2" s="53">
        <v>2023</v>
      </c>
      <c r="AB2" s="53"/>
      <c r="AC2" s="53"/>
      <c r="AD2" s="53"/>
      <c r="AE2" s="53"/>
      <c r="AF2" s="53">
        <v>2024</v>
      </c>
      <c r="AG2" s="53"/>
    </row>
    <row r="3" spans="1:33" s="6" customFormat="1" ht="12.75" x14ac:dyDescent="0.25">
      <c r="A3" s="63"/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12</v>
      </c>
      <c r="R3" s="4" t="s">
        <v>13</v>
      </c>
      <c r="S3" s="4" t="s">
        <v>14</v>
      </c>
      <c r="T3" s="4" t="s">
        <v>15</v>
      </c>
      <c r="U3" s="4" t="s">
        <v>16</v>
      </c>
      <c r="V3" s="4" t="s">
        <v>12</v>
      </c>
      <c r="W3" s="4" t="s">
        <v>13</v>
      </c>
      <c r="X3" s="4" t="s">
        <v>14</v>
      </c>
      <c r="Y3" s="4" t="s">
        <v>15</v>
      </c>
      <c r="Z3" s="4" t="s">
        <v>16</v>
      </c>
      <c r="AA3" s="38" t="s">
        <v>12</v>
      </c>
      <c r="AB3" s="4" t="s">
        <v>13</v>
      </c>
      <c r="AC3" s="4" t="s">
        <v>14</v>
      </c>
      <c r="AD3" s="31" t="s">
        <v>15</v>
      </c>
      <c r="AE3" s="38" t="s">
        <v>16</v>
      </c>
      <c r="AF3" s="46" t="s">
        <v>13</v>
      </c>
      <c r="AG3" s="49" t="s">
        <v>14</v>
      </c>
    </row>
    <row r="4" spans="1:33" s="2" customFormat="1" x14ac:dyDescent="0.3">
      <c r="A4" s="7" t="s">
        <v>0</v>
      </c>
      <c r="B4" s="13">
        <v>2827.4340000000002</v>
      </c>
      <c r="C4" s="14">
        <v>588.92700000000002</v>
      </c>
      <c r="D4" s="14">
        <v>664.09799999999996</v>
      </c>
      <c r="E4" s="14">
        <v>989.91300000000001</v>
      </c>
      <c r="F4" s="14">
        <v>584.49599999999998</v>
      </c>
      <c r="G4" s="13">
        <v>3026.6709999999994</v>
      </c>
      <c r="H4" s="13">
        <v>561.82100000000003</v>
      </c>
      <c r="I4" s="13">
        <v>715.81599999999992</v>
      </c>
      <c r="J4" s="13">
        <v>1073.4359999999999</v>
      </c>
      <c r="K4" s="13">
        <v>675.59799999999996</v>
      </c>
      <c r="L4" s="13">
        <v>938.99300000000005</v>
      </c>
      <c r="M4" s="13">
        <v>552.98899999999992</v>
      </c>
      <c r="N4" s="13">
        <v>28.161000000000001</v>
      </c>
      <c r="O4" s="13">
        <v>286.10000000000002</v>
      </c>
      <c r="P4" s="13">
        <v>71.742999999999995</v>
      </c>
      <c r="Q4" s="13">
        <v>816.07099999999991</v>
      </c>
      <c r="R4" s="13">
        <v>53.436999999999998</v>
      </c>
      <c r="S4" s="13">
        <v>186.233</v>
      </c>
      <c r="T4" s="13">
        <v>359.48400000000004</v>
      </c>
      <c r="U4" s="13">
        <v>216.917</v>
      </c>
      <c r="V4" s="13">
        <v>1604.6690000000001</v>
      </c>
      <c r="W4" s="13">
        <v>238.13500000000002</v>
      </c>
      <c r="X4" s="13">
        <v>385.96799999999996</v>
      </c>
      <c r="Y4" s="13">
        <v>553.86500000000001</v>
      </c>
      <c r="Z4" s="13">
        <v>426.70099999999996</v>
      </c>
      <c r="AA4" s="13">
        <v>2283.346</v>
      </c>
      <c r="AB4" s="15">
        <v>472.255</v>
      </c>
      <c r="AC4" s="15">
        <v>568.92399999999998</v>
      </c>
      <c r="AD4" s="37">
        <v>736.86699999999996</v>
      </c>
      <c r="AE4" s="39">
        <v>505.3</v>
      </c>
      <c r="AF4" s="47">
        <v>465.91</v>
      </c>
      <c r="AG4" s="47">
        <v>525.11500000000001</v>
      </c>
    </row>
    <row r="5" spans="1:33" x14ac:dyDescent="0.3">
      <c r="A5" s="8" t="s">
        <v>1</v>
      </c>
      <c r="B5" s="16">
        <v>2684.424</v>
      </c>
      <c r="C5" s="17">
        <v>569.80200000000002</v>
      </c>
      <c r="D5" s="17">
        <v>636.202</v>
      </c>
      <c r="E5" s="17">
        <v>919.66300000000001</v>
      </c>
      <c r="F5" s="17">
        <v>558.75699999999995</v>
      </c>
      <c r="G5" s="16">
        <v>2854.0069999999996</v>
      </c>
      <c r="H5" s="16">
        <v>539.53899999999999</v>
      </c>
      <c r="I5" s="16">
        <v>678.75699999999995</v>
      </c>
      <c r="J5" s="16">
        <v>993.43700000000001</v>
      </c>
      <c r="K5" s="16">
        <v>642.274</v>
      </c>
      <c r="L5" s="16">
        <v>917.0150000000001</v>
      </c>
      <c r="M5" s="16">
        <v>531.01099999999997</v>
      </c>
      <c r="N5" s="16">
        <v>28.161000000000001</v>
      </c>
      <c r="O5" s="16">
        <v>286.10000000000002</v>
      </c>
      <c r="P5" s="16">
        <v>71.742999999999995</v>
      </c>
      <c r="Q5" s="16">
        <v>800.20399999999995</v>
      </c>
      <c r="R5" s="16">
        <v>53.436999999999998</v>
      </c>
      <c r="S5" s="16">
        <v>185.08500000000001</v>
      </c>
      <c r="T5" s="16">
        <v>348.24900000000002</v>
      </c>
      <c r="U5" s="16">
        <v>213.43299999999999</v>
      </c>
      <c r="V5" s="16">
        <v>1556.2550000000001</v>
      </c>
      <c r="W5" s="16">
        <v>233.49600000000001</v>
      </c>
      <c r="X5" s="16">
        <v>376.70499999999998</v>
      </c>
      <c r="Y5" s="16">
        <v>528.61300000000006</v>
      </c>
      <c r="Z5" s="16">
        <v>417.44099999999997</v>
      </c>
      <c r="AA5" s="16">
        <v>2242.6169999999997</v>
      </c>
      <c r="AB5" s="12">
        <v>464.44299999999998</v>
      </c>
      <c r="AC5" s="12">
        <v>560.21299999999997</v>
      </c>
      <c r="AD5" s="32">
        <v>717.39599999999996</v>
      </c>
      <c r="AE5" s="40">
        <v>500.565</v>
      </c>
      <c r="AF5" s="48">
        <v>462.06100000000004</v>
      </c>
      <c r="AG5" s="48">
        <v>521.62699999999995</v>
      </c>
    </row>
    <row r="6" spans="1:33" x14ac:dyDescent="0.3">
      <c r="A6" s="8" t="s">
        <v>2</v>
      </c>
      <c r="B6" s="16">
        <v>143.01</v>
      </c>
      <c r="C6" s="17">
        <v>19.125</v>
      </c>
      <c r="D6" s="17">
        <v>27.896000000000001</v>
      </c>
      <c r="E6" s="17">
        <v>70.25</v>
      </c>
      <c r="F6" s="17">
        <v>25.739000000000001</v>
      </c>
      <c r="G6" s="16">
        <v>172.66399999999999</v>
      </c>
      <c r="H6" s="16">
        <v>22.282</v>
      </c>
      <c r="I6" s="16">
        <v>37.058999999999997</v>
      </c>
      <c r="J6" s="16">
        <v>79.998999999999995</v>
      </c>
      <c r="K6" s="16">
        <v>33.323999999999998</v>
      </c>
      <c r="L6" s="16">
        <v>21.978000000000002</v>
      </c>
      <c r="M6" s="16">
        <v>21.978000000000002</v>
      </c>
      <c r="N6" s="13">
        <v>0</v>
      </c>
      <c r="O6" s="13">
        <v>0</v>
      </c>
      <c r="P6" s="13">
        <v>0</v>
      </c>
      <c r="Q6" s="16">
        <v>15.866999999999999</v>
      </c>
      <c r="R6" s="16">
        <v>0</v>
      </c>
      <c r="S6" s="16">
        <v>1.1479999999999999</v>
      </c>
      <c r="T6" s="16">
        <v>11.234999999999999</v>
      </c>
      <c r="U6" s="16">
        <v>3.484</v>
      </c>
      <c r="V6" s="16">
        <v>48.413999999999994</v>
      </c>
      <c r="W6" s="16">
        <v>4.6390000000000002</v>
      </c>
      <c r="X6" s="16">
        <v>9.2629999999999999</v>
      </c>
      <c r="Y6" s="16">
        <v>25.251999999999999</v>
      </c>
      <c r="Z6" s="16">
        <v>9.26</v>
      </c>
      <c r="AA6" s="16">
        <v>40.744999999999997</v>
      </c>
      <c r="AB6" s="12">
        <v>7.8120000000000003</v>
      </c>
      <c r="AC6" s="18">
        <v>8.7110000000000003</v>
      </c>
      <c r="AD6" s="32">
        <v>19.471</v>
      </c>
      <c r="AE6" s="40">
        <v>4.7510000000000003</v>
      </c>
      <c r="AF6" s="48">
        <v>3.8490000000000002</v>
      </c>
      <c r="AG6" s="48">
        <v>3.488</v>
      </c>
    </row>
    <row r="7" spans="1:33" s="2" customFormat="1" x14ac:dyDescent="0.3">
      <c r="A7" s="9" t="s">
        <v>3</v>
      </c>
      <c r="B7" s="13">
        <v>81.603999999999999</v>
      </c>
      <c r="C7" s="13">
        <v>9.7710000000000008</v>
      </c>
      <c r="D7" s="13">
        <v>15.309000000000001</v>
      </c>
      <c r="E7" s="13">
        <v>42.103000000000002</v>
      </c>
      <c r="F7" s="13">
        <v>14.420999999999999</v>
      </c>
      <c r="G7" s="13">
        <v>100.70400000000001</v>
      </c>
      <c r="H7" s="13">
        <v>11.548999999999999</v>
      </c>
      <c r="I7" s="13">
        <v>20.976000000000003</v>
      </c>
      <c r="J7" s="13">
        <v>48.602000000000004</v>
      </c>
      <c r="K7" s="13">
        <v>19.577000000000002</v>
      </c>
      <c r="L7" s="13">
        <v>10.946</v>
      </c>
      <c r="M7" s="13">
        <v>10.946</v>
      </c>
      <c r="N7" s="13">
        <v>0</v>
      </c>
      <c r="O7" s="13">
        <v>0</v>
      </c>
      <c r="P7" s="13">
        <v>0</v>
      </c>
      <c r="Q7" s="13">
        <v>10.729000000000001</v>
      </c>
      <c r="R7" s="13">
        <v>0</v>
      </c>
      <c r="S7" s="13">
        <v>0.80500000000000005</v>
      </c>
      <c r="T7" s="13">
        <v>7.6779999999999999</v>
      </c>
      <c r="U7" s="13">
        <v>2.246</v>
      </c>
      <c r="V7" s="13">
        <v>30.56</v>
      </c>
      <c r="W7" s="13">
        <v>3.1829999999999998</v>
      </c>
      <c r="X7" s="13">
        <v>5.4569999999999999</v>
      </c>
      <c r="Y7" s="13">
        <v>16.350999999999999</v>
      </c>
      <c r="Z7" s="13">
        <v>5.569</v>
      </c>
      <c r="AA7" s="13">
        <v>27.484999999999999</v>
      </c>
      <c r="AB7" s="15">
        <v>4.3449999999999998</v>
      </c>
      <c r="AC7" s="15">
        <v>5.2839999999999998</v>
      </c>
      <c r="AD7" s="37">
        <v>15.093</v>
      </c>
      <c r="AE7" s="37">
        <v>2.7629999999999999</v>
      </c>
      <c r="AF7" s="47">
        <v>2.16</v>
      </c>
      <c r="AG7" s="47">
        <v>2.157</v>
      </c>
    </row>
    <row r="8" spans="1:33" x14ac:dyDescent="0.3">
      <c r="A8" s="10" t="s">
        <v>4</v>
      </c>
      <c r="B8" s="16">
        <v>54.564</v>
      </c>
      <c r="C8" s="16">
        <v>8.3559999999999999</v>
      </c>
      <c r="D8" s="16">
        <v>11.691000000000001</v>
      </c>
      <c r="E8" s="16">
        <v>22.407</v>
      </c>
      <c r="F8" s="16">
        <v>12.11</v>
      </c>
      <c r="G8" s="16">
        <v>64.369</v>
      </c>
      <c r="H8" s="12">
        <v>9.7609999999999992</v>
      </c>
      <c r="I8" s="12">
        <v>16.193000000000001</v>
      </c>
      <c r="J8" s="12">
        <v>21.966999999999999</v>
      </c>
      <c r="K8" s="12">
        <v>16.448</v>
      </c>
      <c r="L8" s="16">
        <v>9.2539999999999996</v>
      </c>
      <c r="M8" s="12">
        <v>9.2539999999999996</v>
      </c>
      <c r="N8" s="13">
        <v>0</v>
      </c>
      <c r="O8" s="13">
        <v>0</v>
      </c>
      <c r="P8" s="13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33">
        <v>0</v>
      </c>
      <c r="AE8" s="33">
        <v>0</v>
      </c>
      <c r="AF8" s="33">
        <v>0</v>
      </c>
      <c r="AG8" s="33">
        <v>0</v>
      </c>
    </row>
    <row r="9" spans="1:33" x14ac:dyDescent="0.3">
      <c r="A9" s="10" t="s">
        <v>5</v>
      </c>
      <c r="B9" s="16">
        <v>27.04</v>
      </c>
      <c r="C9" s="16">
        <v>1.415</v>
      </c>
      <c r="D9" s="16">
        <v>3.6179999999999999</v>
      </c>
      <c r="E9" s="16">
        <v>19.696000000000002</v>
      </c>
      <c r="F9" s="16">
        <v>2.3109999999999999</v>
      </c>
      <c r="G9" s="16">
        <v>36.335000000000001</v>
      </c>
      <c r="H9" s="12">
        <v>1.788</v>
      </c>
      <c r="I9" s="12">
        <v>4.7830000000000004</v>
      </c>
      <c r="J9" s="12">
        <v>26.635000000000002</v>
      </c>
      <c r="K9" s="12">
        <v>3.129</v>
      </c>
      <c r="L9" s="16">
        <v>1.6919999999999999</v>
      </c>
      <c r="M9" s="12">
        <v>1.6919999999999999</v>
      </c>
      <c r="N9" s="13">
        <v>0</v>
      </c>
      <c r="O9" s="13">
        <v>0</v>
      </c>
      <c r="P9" s="13">
        <v>0</v>
      </c>
      <c r="Q9" s="16">
        <v>10.729000000000001</v>
      </c>
      <c r="R9" s="16">
        <v>0</v>
      </c>
      <c r="S9" s="12">
        <v>0.80500000000000005</v>
      </c>
      <c r="T9" s="12">
        <v>7.6779999999999999</v>
      </c>
      <c r="U9" s="12">
        <v>2.246</v>
      </c>
      <c r="V9" s="16">
        <v>30.56</v>
      </c>
      <c r="W9" s="12">
        <v>3.1829999999999998</v>
      </c>
      <c r="X9" s="12">
        <v>5.4569999999999999</v>
      </c>
      <c r="Y9" s="12">
        <v>16.350999999999999</v>
      </c>
      <c r="Z9" s="12">
        <v>5.569</v>
      </c>
      <c r="AA9" s="12">
        <v>27.484999999999999</v>
      </c>
      <c r="AB9" s="12">
        <v>4.3449999999999998</v>
      </c>
      <c r="AC9" s="12">
        <v>5.2839999999999998</v>
      </c>
      <c r="AD9" s="33">
        <v>15.093</v>
      </c>
      <c r="AE9" s="41">
        <v>2.7629999999999999</v>
      </c>
      <c r="AF9" s="48">
        <v>2.16</v>
      </c>
      <c r="AG9" s="48">
        <v>2.157</v>
      </c>
    </row>
    <row r="10" spans="1:33" s="2" customFormat="1" x14ac:dyDescent="0.3">
      <c r="A10" s="9" t="s">
        <v>6</v>
      </c>
      <c r="B10" s="13">
        <v>61.551999999999992</v>
      </c>
      <c r="C10" s="13">
        <v>8.4770000000000003</v>
      </c>
      <c r="D10" s="13">
        <v>13.050999999999998</v>
      </c>
      <c r="E10" s="13">
        <v>27.659999999999997</v>
      </c>
      <c r="F10" s="13">
        <v>12.364000000000001</v>
      </c>
      <c r="G10" s="13">
        <v>72.817000000000007</v>
      </c>
      <c r="H10" s="19">
        <v>9.4380000000000006</v>
      </c>
      <c r="I10" s="19">
        <v>17.024999999999999</v>
      </c>
      <c r="J10" s="19">
        <v>30.677999999999997</v>
      </c>
      <c r="K10" s="19">
        <v>15.676</v>
      </c>
      <c r="L10" s="13">
        <v>8.2629999999999999</v>
      </c>
      <c r="M10" s="19">
        <v>8.2629999999999999</v>
      </c>
      <c r="N10" s="13">
        <v>0</v>
      </c>
      <c r="O10" s="13">
        <v>0</v>
      </c>
      <c r="P10" s="13">
        <v>0</v>
      </c>
      <c r="Q10" s="13">
        <v>5.1690000000000005</v>
      </c>
      <c r="R10" s="19">
        <v>0</v>
      </c>
      <c r="S10" s="19">
        <v>0.42</v>
      </c>
      <c r="T10" s="19">
        <v>3.4750000000000001</v>
      </c>
      <c r="U10" s="19">
        <v>1.274</v>
      </c>
      <c r="V10" s="13">
        <v>17.954000000000001</v>
      </c>
      <c r="W10" s="19">
        <v>1.47</v>
      </c>
      <c r="X10" s="19">
        <v>4.157</v>
      </c>
      <c r="Y10" s="19">
        <v>8.6140000000000008</v>
      </c>
      <c r="Z10" s="19">
        <v>3.7130000000000001</v>
      </c>
      <c r="AA10" s="19">
        <v>13.031000000000001</v>
      </c>
      <c r="AB10" s="15">
        <v>3.363</v>
      </c>
      <c r="AC10" s="15">
        <v>3.569</v>
      </c>
      <c r="AD10" s="37">
        <v>4.1289999999999996</v>
      </c>
      <c r="AE10" s="37">
        <v>1.97</v>
      </c>
      <c r="AF10" s="47">
        <v>1.6890000000000001</v>
      </c>
      <c r="AG10" s="47">
        <v>1.331</v>
      </c>
    </row>
    <row r="11" spans="1:33" x14ac:dyDescent="0.3">
      <c r="A11" s="11" t="s">
        <v>7</v>
      </c>
      <c r="B11" s="16">
        <v>44.154999999999994</v>
      </c>
      <c r="C11" s="16">
        <v>7.351</v>
      </c>
      <c r="D11" s="16">
        <v>10.026999999999999</v>
      </c>
      <c r="E11" s="16">
        <v>16.248999999999999</v>
      </c>
      <c r="F11" s="16">
        <v>10.528</v>
      </c>
      <c r="G11" s="16">
        <v>55.171999999999997</v>
      </c>
      <c r="H11" s="12">
        <v>8.2200000000000006</v>
      </c>
      <c r="I11" s="12">
        <v>13.391999999999999</v>
      </c>
      <c r="J11" s="12">
        <v>19.890999999999998</v>
      </c>
      <c r="K11" s="12">
        <v>13.669</v>
      </c>
      <c r="L11" s="16">
        <v>7.016</v>
      </c>
      <c r="M11" s="12">
        <v>7.016</v>
      </c>
      <c r="N11" s="13">
        <v>0</v>
      </c>
      <c r="O11" s="13">
        <v>0</v>
      </c>
      <c r="P11" s="13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33">
        <v>0</v>
      </c>
      <c r="AE11" s="33">
        <v>0</v>
      </c>
      <c r="AF11" s="33">
        <v>0</v>
      </c>
      <c r="AG11" s="33">
        <v>0</v>
      </c>
    </row>
    <row r="12" spans="1:33" x14ac:dyDescent="0.3">
      <c r="A12" s="11" t="s">
        <v>8</v>
      </c>
      <c r="B12" s="16">
        <v>17.396999999999998</v>
      </c>
      <c r="C12" s="16">
        <v>1.1259999999999999</v>
      </c>
      <c r="D12" s="16">
        <v>3.024</v>
      </c>
      <c r="E12" s="16">
        <v>11.411</v>
      </c>
      <c r="F12" s="16">
        <v>1.8360000000000001</v>
      </c>
      <c r="G12" s="16">
        <v>17.645000000000003</v>
      </c>
      <c r="H12" s="12">
        <v>1.218</v>
      </c>
      <c r="I12" s="12">
        <v>3.633</v>
      </c>
      <c r="J12" s="12">
        <v>10.787000000000001</v>
      </c>
      <c r="K12" s="12">
        <v>2.0070000000000001</v>
      </c>
      <c r="L12" s="16">
        <v>1.2470000000000001</v>
      </c>
      <c r="M12" s="12">
        <v>1.2470000000000001</v>
      </c>
      <c r="N12" s="13">
        <v>0</v>
      </c>
      <c r="O12" s="13">
        <v>0</v>
      </c>
      <c r="P12" s="13">
        <v>0</v>
      </c>
      <c r="Q12" s="16">
        <v>5.1690000000000005</v>
      </c>
      <c r="R12" s="12">
        <v>0</v>
      </c>
      <c r="S12" s="12">
        <v>0.42</v>
      </c>
      <c r="T12" s="12">
        <v>3.4750000000000001</v>
      </c>
      <c r="U12" s="12">
        <v>1.274</v>
      </c>
      <c r="V12" s="16">
        <v>17.954000000000001</v>
      </c>
      <c r="W12" s="12">
        <v>1.47</v>
      </c>
      <c r="X12" s="12">
        <v>4.157</v>
      </c>
      <c r="Y12" s="12">
        <v>8.6140000000000008</v>
      </c>
      <c r="Z12" s="12">
        <v>3.7130000000000001</v>
      </c>
      <c r="AA12" s="12">
        <v>13.031000000000001</v>
      </c>
      <c r="AB12" s="12">
        <v>3.363</v>
      </c>
      <c r="AC12" s="12">
        <v>3.569</v>
      </c>
      <c r="AD12" s="33">
        <v>4.1289999999999996</v>
      </c>
      <c r="AE12" s="41">
        <v>1.97</v>
      </c>
      <c r="AF12" s="48">
        <v>1.6890000000000001</v>
      </c>
      <c r="AG12" s="48">
        <v>1.331</v>
      </c>
    </row>
    <row r="13" spans="1:33" ht="37.5" customHeight="1" x14ac:dyDescent="0.3">
      <c r="A13" s="51" t="s">
        <v>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</row>
    <row r="14" spans="1:33" s="24" customFormat="1" ht="15" customHeight="1" x14ac:dyDescent="0.25">
      <c r="A14" s="62"/>
      <c r="B14" s="55">
        <v>2018</v>
      </c>
      <c r="C14" s="56"/>
      <c r="D14" s="56"/>
      <c r="E14" s="56"/>
      <c r="F14" s="57"/>
      <c r="G14" s="55">
        <v>2019</v>
      </c>
      <c r="H14" s="56"/>
      <c r="I14" s="56"/>
      <c r="J14" s="56"/>
      <c r="K14" s="57"/>
      <c r="L14" s="55">
        <v>2020</v>
      </c>
      <c r="M14" s="56"/>
      <c r="N14" s="56"/>
      <c r="O14" s="56"/>
      <c r="P14" s="57"/>
      <c r="Q14" s="55">
        <v>2021</v>
      </c>
      <c r="R14" s="56"/>
      <c r="S14" s="56"/>
      <c r="T14" s="56"/>
      <c r="U14" s="57"/>
      <c r="V14" s="55">
        <v>2022</v>
      </c>
      <c r="W14" s="56"/>
      <c r="X14" s="56"/>
      <c r="Y14" s="56"/>
      <c r="Z14" s="57"/>
      <c r="AA14" s="54">
        <v>2023</v>
      </c>
      <c r="AB14" s="54"/>
      <c r="AC14" s="54"/>
      <c r="AD14" s="54"/>
      <c r="AE14" s="54"/>
      <c r="AF14" s="53">
        <v>2024</v>
      </c>
      <c r="AG14" s="53"/>
    </row>
    <row r="15" spans="1:33" s="25" customFormat="1" ht="12.75" x14ac:dyDescent="0.25">
      <c r="A15" s="63"/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3" t="s">
        <v>12</v>
      </c>
      <c r="H15" s="23" t="s">
        <v>13</v>
      </c>
      <c r="I15" s="23" t="s">
        <v>14</v>
      </c>
      <c r="J15" s="23" t="s">
        <v>15</v>
      </c>
      <c r="K15" s="23" t="s">
        <v>16</v>
      </c>
      <c r="L15" s="23" t="s">
        <v>12</v>
      </c>
      <c r="M15" s="23" t="s">
        <v>13</v>
      </c>
      <c r="N15" s="23" t="s">
        <v>14</v>
      </c>
      <c r="O15" s="23" t="s">
        <v>15</v>
      </c>
      <c r="P15" s="23" t="s">
        <v>16</v>
      </c>
      <c r="Q15" s="23" t="s">
        <v>12</v>
      </c>
      <c r="R15" s="23" t="s">
        <v>13</v>
      </c>
      <c r="S15" s="23" t="s">
        <v>14</v>
      </c>
      <c r="T15" s="23" t="s">
        <v>15</v>
      </c>
      <c r="U15" s="23" t="s">
        <v>16</v>
      </c>
      <c r="V15" s="23" t="s">
        <v>12</v>
      </c>
      <c r="W15" s="23" t="s">
        <v>13</v>
      </c>
      <c r="X15" s="23" t="s">
        <v>14</v>
      </c>
      <c r="Y15" s="23" t="s">
        <v>15</v>
      </c>
      <c r="Z15" s="23" t="s">
        <v>16</v>
      </c>
      <c r="AA15" s="38" t="s">
        <v>12</v>
      </c>
      <c r="AB15" s="23" t="s">
        <v>13</v>
      </c>
      <c r="AC15" s="23" t="s">
        <v>14</v>
      </c>
      <c r="AD15" s="31" t="s">
        <v>15</v>
      </c>
      <c r="AE15" s="38" t="s">
        <v>16</v>
      </c>
      <c r="AF15" s="46" t="s">
        <v>13</v>
      </c>
      <c r="AG15" s="49" t="s">
        <v>14</v>
      </c>
    </row>
    <row r="16" spans="1:33" s="2" customFormat="1" x14ac:dyDescent="0.3">
      <c r="A16" s="20" t="s">
        <v>9</v>
      </c>
      <c r="B16" s="21">
        <v>633613</v>
      </c>
      <c r="C16" s="21">
        <v>122369</v>
      </c>
      <c r="D16" s="21">
        <v>149002</v>
      </c>
      <c r="E16" s="21">
        <v>240882</v>
      </c>
      <c r="F16" s="21">
        <v>121360</v>
      </c>
      <c r="G16" s="21">
        <v>676644</v>
      </c>
      <c r="H16" s="21">
        <v>107962</v>
      </c>
      <c r="I16" s="21">
        <v>158334</v>
      </c>
      <c r="J16" s="21">
        <v>268451</v>
      </c>
      <c r="K16" s="21">
        <v>141897</v>
      </c>
      <c r="L16" s="21">
        <v>246938</v>
      </c>
      <c r="M16" s="21">
        <v>17086</v>
      </c>
      <c r="N16" s="21">
        <v>61326</v>
      </c>
      <c r="O16" s="21">
        <v>125308</v>
      </c>
      <c r="P16" s="21">
        <v>69548</v>
      </c>
      <c r="Q16" s="21">
        <v>273268</v>
      </c>
      <c r="R16" s="21">
        <v>17086</v>
      </c>
      <c r="S16" s="21">
        <v>61326</v>
      </c>
      <c r="T16" s="21">
        <v>125308</v>
      </c>
      <c r="U16" s="21">
        <v>69548</v>
      </c>
      <c r="V16" s="21">
        <v>482949</v>
      </c>
      <c r="W16" s="21">
        <v>71537</v>
      </c>
      <c r="X16" s="21">
        <v>117252</v>
      </c>
      <c r="Y16" s="21">
        <v>168339</v>
      </c>
      <c r="Z16" s="21">
        <v>125821</v>
      </c>
      <c r="AA16" s="21">
        <v>687276</v>
      </c>
      <c r="AB16" s="21">
        <v>136536</v>
      </c>
      <c r="AC16" s="21">
        <v>176884</v>
      </c>
      <c r="AD16" s="34">
        <v>223918</v>
      </c>
      <c r="AE16" s="44">
        <v>149938</v>
      </c>
      <c r="AF16" s="44">
        <f t="shared" ref="AF16" si="0">SUM(AF17:AF18)</f>
        <v>128304</v>
      </c>
      <c r="AG16" s="44">
        <v>160660</v>
      </c>
    </row>
    <row r="17" spans="1:33" x14ac:dyDescent="0.3">
      <c r="A17" s="8" t="s">
        <v>10</v>
      </c>
      <c r="B17" s="22">
        <v>613224</v>
      </c>
      <c r="C17" s="22">
        <v>121234</v>
      </c>
      <c r="D17" s="22">
        <v>146516</v>
      </c>
      <c r="E17" s="22">
        <v>225861</v>
      </c>
      <c r="F17" s="22">
        <v>119613</v>
      </c>
      <c r="G17" s="22">
        <v>653970</v>
      </c>
      <c r="H17" s="22">
        <v>106621</v>
      </c>
      <c r="I17" s="22">
        <v>155636</v>
      </c>
      <c r="J17" s="22">
        <v>252065</v>
      </c>
      <c r="K17" s="22">
        <v>139648</v>
      </c>
      <c r="L17" s="22">
        <v>245502</v>
      </c>
      <c r="M17" s="22">
        <v>17086</v>
      </c>
      <c r="N17" s="22">
        <v>60958</v>
      </c>
      <c r="O17" s="22">
        <v>121970</v>
      </c>
      <c r="P17" s="22">
        <v>69244</v>
      </c>
      <c r="Q17" s="22">
        <v>269258</v>
      </c>
      <c r="R17" s="22">
        <v>17086</v>
      </c>
      <c r="S17" s="22">
        <v>60958</v>
      </c>
      <c r="T17" s="22">
        <v>121970</v>
      </c>
      <c r="U17" s="22">
        <v>69244</v>
      </c>
      <c r="V17" s="22">
        <v>474057</v>
      </c>
      <c r="W17" s="22">
        <v>71141</v>
      </c>
      <c r="X17" s="22">
        <v>115994</v>
      </c>
      <c r="Y17" s="22">
        <v>161982</v>
      </c>
      <c r="Z17" s="22">
        <v>124940</v>
      </c>
      <c r="AA17" s="22">
        <v>678245</v>
      </c>
      <c r="AB17" s="22">
        <v>135798</v>
      </c>
      <c r="AC17" s="22">
        <v>175517</v>
      </c>
      <c r="AD17" s="35">
        <v>217412</v>
      </c>
      <c r="AE17" s="42">
        <v>149518</v>
      </c>
      <c r="AF17" s="42">
        <v>127967</v>
      </c>
      <c r="AG17" s="42">
        <v>160199</v>
      </c>
    </row>
    <row r="18" spans="1:33" x14ac:dyDescent="0.3">
      <c r="A18" s="8" t="s">
        <v>11</v>
      </c>
      <c r="B18" s="22">
        <v>20389</v>
      </c>
      <c r="C18" s="22">
        <v>1135</v>
      </c>
      <c r="D18" s="22">
        <v>2486</v>
      </c>
      <c r="E18" s="22">
        <v>15021</v>
      </c>
      <c r="F18" s="22">
        <v>1747</v>
      </c>
      <c r="G18" s="22">
        <v>22674</v>
      </c>
      <c r="H18" s="22">
        <v>1341</v>
      </c>
      <c r="I18" s="22">
        <v>2698</v>
      </c>
      <c r="J18" s="22">
        <v>16386</v>
      </c>
      <c r="K18" s="22">
        <v>2249</v>
      </c>
      <c r="L18" s="22">
        <v>1436</v>
      </c>
      <c r="M18" s="22">
        <v>0</v>
      </c>
      <c r="N18" s="22">
        <v>368</v>
      </c>
      <c r="O18" s="22">
        <v>3338</v>
      </c>
      <c r="P18" s="22">
        <v>304</v>
      </c>
      <c r="Q18" s="22">
        <v>4010</v>
      </c>
      <c r="R18" s="22">
        <v>0</v>
      </c>
      <c r="S18" s="22">
        <v>368</v>
      </c>
      <c r="T18" s="22">
        <v>3338</v>
      </c>
      <c r="U18" s="22">
        <v>304</v>
      </c>
      <c r="V18" s="22">
        <v>8892</v>
      </c>
      <c r="W18" s="22">
        <v>396</v>
      </c>
      <c r="X18" s="22">
        <v>1258</v>
      </c>
      <c r="Y18" s="22">
        <v>6357</v>
      </c>
      <c r="Z18" s="22">
        <v>881</v>
      </c>
      <c r="AA18" s="22">
        <v>9031</v>
      </c>
      <c r="AB18" s="22">
        <v>738</v>
      </c>
      <c r="AC18" s="22">
        <v>1367</v>
      </c>
      <c r="AD18" s="36">
        <v>6506</v>
      </c>
      <c r="AE18" s="42">
        <v>420</v>
      </c>
      <c r="AF18" s="42">
        <v>337</v>
      </c>
      <c r="AG18" s="42">
        <v>461</v>
      </c>
    </row>
    <row r="19" spans="1:33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AE19" s="43"/>
    </row>
    <row r="20" spans="1:33" s="28" customFormat="1" x14ac:dyDescent="0.3">
      <c r="A20" s="26" t="s">
        <v>18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/>
    </row>
    <row r="21" spans="1:33" s="28" customFormat="1" x14ac:dyDescent="0.3">
      <c r="A21" s="26" t="s">
        <v>21</v>
      </c>
      <c r="B21" s="27"/>
      <c r="C21" s="29"/>
      <c r="D21" s="29"/>
      <c r="E21" s="29"/>
      <c r="F21" s="29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9"/>
    </row>
    <row r="22" spans="1:33" s="28" customFormat="1" x14ac:dyDescent="0.3">
      <c r="A22" s="26" t="s">
        <v>17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4" spans="1:33" x14ac:dyDescent="0.3">
      <c r="AA24" s="45"/>
    </row>
    <row r="29" spans="1:33" x14ac:dyDescent="0.3">
      <c r="AG29" s="50"/>
    </row>
  </sheetData>
  <mergeCells count="18">
    <mergeCell ref="A1:AG1"/>
    <mergeCell ref="Q2:U2"/>
    <mergeCell ref="V2:Z2"/>
    <mergeCell ref="A2:A3"/>
    <mergeCell ref="A14:A15"/>
    <mergeCell ref="AF2:AG2"/>
    <mergeCell ref="AF14:AG14"/>
    <mergeCell ref="A13:AF13"/>
    <mergeCell ref="AA2:AE2"/>
    <mergeCell ref="AA14:AE14"/>
    <mergeCell ref="B14:F14"/>
    <mergeCell ref="G14:K14"/>
    <mergeCell ref="L14:P14"/>
    <mergeCell ref="Q14:U14"/>
    <mergeCell ref="V14:Z14"/>
    <mergeCell ref="B2:F2"/>
    <mergeCell ref="G2:K2"/>
    <mergeCell ref="L2:P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მგზავრების რაოდენობა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2024-08-14T14:14:32Z</dcterms:modified>
</cp:coreProperties>
</file>