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torage\sagareo\TanamSromlebi\მომსახურება\2023\რელიზი\GEO\იმპორტი\"/>
    </mc:Choice>
  </mc:AlternateContent>
  <xr:revisionPtr revIDLastSave="0" documentId="13_ncr:1_{01D049B6-1CFC-43E3-BB84-B0B4001FB0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იმპორტ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</calcChain>
</file>

<file path=xl/sharedStrings.xml><?xml version="1.0" encoding="utf-8"?>
<sst xmlns="http://schemas.openxmlformats.org/spreadsheetml/2006/main" count="124" uniqueCount="123">
  <si>
    <t>დანარჩენი ქვეყნები</t>
  </si>
  <si>
    <t>საერთაშორისო ორგანიზაციები</t>
  </si>
  <si>
    <t>ქვეყანა უცნობია</t>
  </si>
  <si>
    <t>აშშ</t>
  </si>
  <si>
    <t>გაერთიანებული სამეფო</t>
  </si>
  <si>
    <t>ეგვიპტე</t>
  </si>
  <si>
    <t>თურქეთი</t>
  </si>
  <si>
    <t>არაბთა გაერთიანებული საამიროები</t>
  </si>
  <si>
    <t>ტაილანდი</t>
  </si>
  <si>
    <t>შვეიცარია</t>
  </si>
  <si>
    <t>სამხრეთი აფრიკა</t>
  </si>
  <si>
    <t>სინგაპური</t>
  </si>
  <si>
    <t>სერბეთი</t>
  </si>
  <si>
    <t>საუდების არაბეთი</t>
  </si>
  <si>
    <t>ყატარი</t>
  </si>
  <si>
    <t>ფილიპინები</t>
  </si>
  <si>
    <t>პაკისტანი</t>
  </si>
  <si>
    <t>ნორვეგია</t>
  </si>
  <si>
    <t>ახალი ზელანდია</t>
  </si>
  <si>
    <t>მექსიკა</t>
  </si>
  <si>
    <t>მალაიზია</t>
  </si>
  <si>
    <t>ლიბანი</t>
  </si>
  <si>
    <t>ქუვეითი</t>
  </si>
  <si>
    <t>კორეა, რესპუბლიკა</t>
  </si>
  <si>
    <t>იორდანია</t>
  </si>
  <si>
    <t>იაპონია</t>
  </si>
  <si>
    <t>ისრაელი</t>
  </si>
  <si>
    <t>ერაყი</t>
  </si>
  <si>
    <t>ირანი</t>
  </si>
  <si>
    <t>ინდონეზია</t>
  </si>
  <si>
    <t>ინდოეთი</t>
  </si>
  <si>
    <t>ჰონ-კონგი</t>
  </si>
  <si>
    <t>ჩინეთი</t>
  </si>
  <si>
    <t>შრი-ლანკა</t>
  </si>
  <si>
    <t>კაიმანის კუნძულები</t>
  </si>
  <si>
    <t>კანადა</t>
  </si>
  <si>
    <t>ვირჯინის კუნძულები, ბრიტანეთი</t>
  </si>
  <si>
    <t>ბრაზილია</t>
  </si>
  <si>
    <t>ავსტრალია</t>
  </si>
  <si>
    <t>არგენტინა</t>
  </si>
  <si>
    <t>უზბეკეთი</t>
  </si>
  <si>
    <t>უკრაინა</t>
  </si>
  <si>
    <t>თურქმენეთი</t>
  </si>
  <si>
    <t>ტაჯიკეთი</t>
  </si>
  <si>
    <t>რუსეთი</t>
  </si>
  <si>
    <t>მოლდოვა</t>
  </si>
  <si>
    <t>ყირგიზეთი</t>
  </si>
  <si>
    <t>ყაზახეთი</t>
  </si>
  <si>
    <t>ბელარუსი</t>
  </si>
  <si>
    <t>სომხეთი</t>
  </si>
  <si>
    <t>აზერბაიჯანი</t>
  </si>
  <si>
    <r>
      <t>დსთ</t>
    </r>
    <r>
      <rPr>
        <b/>
        <sz val="10"/>
        <rFont val="AcadNusx"/>
      </rPr>
      <t>-</t>
    </r>
    <r>
      <rPr>
        <b/>
        <sz val="10"/>
        <rFont val="Sylfaen"/>
        <family val="1"/>
        <charset val="204"/>
      </rPr>
      <t>ის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ქვეყნები</t>
    </r>
    <r>
      <rPr>
        <b/>
        <sz val="10"/>
        <rFont val="AcadNusx"/>
      </rPr>
      <t xml:space="preserve"> </t>
    </r>
  </si>
  <si>
    <t>შვედეთი</t>
  </si>
  <si>
    <t>ესპანეთი</t>
  </si>
  <si>
    <t>სლოვენია</t>
  </si>
  <si>
    <t>სლოვაკეთი</t>
  </si>
  <si>
    <t>რუმინეთი</t>
  </si>
  <si>
    <t>პორტუგალია</t>
  </si>
  <si>
    <t>პოლონეთი</t>
  </si>
  <si>
    <t>ნიდერლანდი</t>
  </si>
  <si>
    <t>მალტა</t>
  </si>
  <si>
    <t>ლუქსემბურგი</t>
  </si>
  <si>
    <t>ლიეტუვა (ლიტვა)</t>
  </si>
  <si>
    <t>ლატვია</t>
  </si>
  <si>
    <t>იტალია</t>
  </si>
  <si>
    <t>ირლანდია</t>
  </si>
  <si>
    <t>უნგრეთი</t>
  </si>
  <si>
    <t>საბერძნეთი</t>
  </si>
  <si>
    <t>გერმანია</t>
  </si>
  <si>
    <t>საფრანგეთი</t>
  </si>
  <si>
    <t>ფინეთი</t>
  </si>
  <si>
    <t>ესტონეთი</t>
  </si>
  <si>
    <t>დანია</t>
  </si>
  <si>
    <t>ჩეხეთი</t>
  </si>
  <si>
    <t>კვიპროსი</t>
  </si>
  <si>
    <t>ხორვატია</t>
  </si>
  <si>
    <t>ბულგარეთი</t>
  </si>
  <si>
    <t>ბელგია</t>
  </si>
  <si>
    <t>ავსტრია</t>
  </si>
  <si>
    <t>მათ შორის:</t>
  </si>
  <si>
    <t>ქვეყნები</t>
  </si>
  <si>
    <t>ქვეყნის კოდი</t>
  </si>
  <si>
    <t>(ათასი აშშ დოლარი)</t>
  </si>
  <si>
    <t>ისლანდია</t>
  </si>
  <si>
    <t>კენია</t>
  </si>
  <si>
    <t>მალი</t>
  </si>
  <si>
    <t>ვიეტნამი</t>
  </si>
  <si>
    <t>ეთიოპია</t>
  </si>
  <si>
    <t>ტაივანი, ჩინეთის პროვინცია</t>
  </si>
  <si>
    <t>ეკვადორი</t>
  </si>
  <si>
    <t>ჩილე</t>
  </si>
  <si>
    <t>მალდივები</t>
  </si>
  <si>
    <t>მავრიკი</t>
  </si>
  <si>
    <t>კოსტა-რიკა</t>
  </si>
  <si>
    <t>კუბა</t>
  </si>
  <si>
    <t>საქართველოს მომსახურების იმპორტი ქვეყნების მიხედვით</t>
  </si>
  <si>
    <t>იმპორტი – სულ</t>
  </si>
  <si>
    <t>გიბრალტარი</t>
  </si>
  <si>
    <t>პარაგვაი</t>
  </si>
  <si>
    <t>ლიხტენშტაინი</t>
  </si>
  <si>
    <t>გაბონი</t>
  </si>
  <si>
    <t>1. ცალკეულ შემთხვევებში მცირე განსხვავება საბოლოო შედეგსა და შესაკრებთა ჯამს შორის აიხსნება მონაცემთა დამრგვალებით.</t>
  </si>
  <si>
    <r>
      <t>ევროკავშირის</t>
    </r>
    <r>
      <rPr>
        <b/>
        <sz val="10"/>
        <rFont val="AcadNusx"/>
      </rPr>
      <t xml:space="preserve"> </t>
    </r>
    <r>
      <rPr>
        <b/>
        <sz val="10"/>
        <rFont val="Sylfaen"/>
        <family val="1"/>
        <charset val="204"/>
      </rPr>
      <t>ქვეყნები (27)</t>
    </r>
  </si>
  <si>
    <t>წმიდა საყდარი</t>
  </si>
  <si>
    <t>ალბანეთი</t>
  </si>
  <si>
    <t>ბანგლადეში</t>
  </si>
  <si>
    <t>ბოსნია და ჰერცეგოვინა</t>
  </si>
  <si>
    <t>კოლუმბია</t>
  </si>
  <si>
    <t>ლიბია</t>
  </si>
  <si>
    <t>მონაკო</t>
  </si>
  <si>
    <t>მონღოლეთი</t>
  </si>
  <si>
    <t>მაროკო</t>
  </si>
  <si>
    <t>ომანი</t>
  </si>
  <si>
    <t>პანამა</t>
  </si>
  <si>
    <t>სირია</t>
  </si>
  <si>
    <t>ტუნისი</t>
  </si>
  <si>
    <t>ჩრდილოეთ მაკედონია</t>
  </si>
  <si>
    <t>ვირჯინის კუნძულები, აშშ</t>
  </si>
  <si>
    <t>ურუგვაი</t>
  </si>
  <si>
    <r>
      <t>წყარო</t>
    </r>
    <r>
      <rPr>
        <b/>
        <u/>
        <sz val="9"/>
        <rFont val="AcadNusx"/>
      </rPr>
      <t>:</t>
    </r>
  </si>
  <si>
    <r>
      <t xml:space="preserve">1.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სტატისტიკის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სამსახური</t>
    </r>
    <r>
      <rPr>
        <sz val="9"/>
        <rFont val="AcadNusx"/>
      </rPr>
      <t xml:space="preserve"> (</t>
    </r>
    <r>
      <rPr>
        <sz val="9"/>
        <rFont val="Sylfaen"/>
        <family val="1"/>
        <charset val="204"/>
      </rPr>
      <t>სტატისტიკური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გამოკვლევა</t>
    </r>
    <r>
      <rPr>
        <sz val="9"/>
        <rFont val="AcadNusx"/>
      </rPr>
      <t xml:space="preserve"> «</t>
    </r>
    <r>
      <rPr>
        <sz val="9"/>
        <rFont val="Sylfaen"/>
        <family val="1"/>
        <charset val="204"/>
      </rPr>
      <t>მომსახურებით საერთაშორისო ვაჭრობა</t>
    </r>
    <r>
      <rPr>
        <sz val="9"/>
        <rFont val="AcadNusx"/>
      </rPr>
      <t>»);</t>
    </r>
  </si>
  <si>
    <r>
      <t xml:space="preserve">2. </t>
    </r>
    <r>
      <rPr>
        <sz val="9"/>
        <rFont val="Sylfaen"/>
        <family val="1"/>
        <charset val="204"/>
      </rPr>
      <t>საქართველოს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ეროვნული</t>
    </r>
    <r>
      <rPr>
        <sz val="9"/>
        <rFont val="AcadNusx"/>
      </rPr>
      <t xml:space="preserve"> </t>
    </r>
    <r>
      <rPr>
        <sz val="9"/>
        <rFont val="Sylfaen"/>
        <family val="1"/>
        <charset val="204"/>
      </rPr>
      <t>ბანკი.</t>
    </r>
  </si>
  <si>
    <r>
      <t>შენიშვნა</t>
    </r>
    <r>
      <rPr>
        <b/>
        <u/>
        <sz val="9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</si>
</sst>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_);_(* \(#,##0.0\);_(* &quot;-&quot;??_);_(@_)"/>
    <numFmt numFmtId="166" formatCode="000"/>
    <numFmt numFmtId="167" formatCode="#,##0.0"/>
    <numFmt numFmtId="168" formatCode="_(* #,##0.0_);_(* \(#,##0.0\);_(* &quot;-&quot;?_);_(@_)"/>
  </numFmts>
  <fonts count="26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Sylfaen"/>
      <family val="1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  <charset val="204"/>
    </font>
    <font>
      <b/>
      <sz val="10"/>
      <name val="AcadNusx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</font>
    <font>
      <sz val="10"/>
      <color indexed="8"/>
      <name val="Sylfaen"/>
      <family val="1"/>
      <charset val="204"/>
    </font>
    <font>
      <b/>
      <sz val="10"/>
      <color indexed="8"/>
      <name val="Sylfaen"/>
      <family val="1"/>
    </font>
    <font>
      <b/>
      <sz val="11"/>
      <color theme="1"/>
      <name val="Sylfaen"/>
      <family val="1"/>
    </font>
    <font>
      <b/>
      <sz val="10"/>
      <color indexed="8"/>
      <name val="Arial"/>
      <family val="2"/>
    </font>
    <font>
      <b/>
      <u/>
      <sz val="9"/>
      <name val="Sylfaen"/>
      <family val="1"/>
      <charset val="204"/>
    </font>
    <font>
      <b/>
      <u/>
      <sz val="9"/>
      <name val="AcadNusx"/>
    </font>
    <font>
      <sz val="9"/>
      <name val="Calibri"/>
      <family val="2"/>
      <charset val="204"/>
    </font>
    <font>
      <sz val="9"/>
      <name val="AcadNusx"/>
    </font>
    <font>
      <sz val="9"/>
      <name val="Sylfaen"/>
      <family val="1"/>
      <charset val="204"/>
    </font>
    <font>
      <b/>
      <u/>
      <sz val="9"/>
      <name val="Sylfaen"/>
      <family val="1"/>
    </font>
    <font>
      <b/>
      <u/>
      <sz val="9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6" fillId="0" borderId="0">
      <alignment vertical="top"/>
    </xf>
    <xf numFmtId="0" fontId="11" fillId="0" borderId="0"/>
    <xf numFmtId="0" fontId="6" fillId="0" borderId="0"/>
  </cellStyleXfs>
  <cellXfs count="45">
    <xf numFmtId="0" fontId="0" fillId="0" borderId="0" xfId="0"/>
    <xf numFmtId="165" fontId="2" fillId="2" borderId="0" xfId="0" applyNumberFormat="1" applyFont="1" applyFill="1"/>
    <xf numFmtId="0" fontId="0" fillId="2" borderId="0" xfId="0" applyFill="1"/>
    <xf numFmtId="0" fontId="4" fillId="2" borderId="0" xfId="1" applyFont="1" applyFill="1" applyAlignment="1">
      <alignment wrapText="1"/>
    </xf>
    <xf numFmtId="0" fontId="7" fillId="2" borderId="0" xfId="2" applyFont="1" applyFill="1" applyAlignment="1">
      <alignment wrapText="1"/>
    </xf>
    <xf numFmtId="165" fontId="5" fillId="2" borderId="0" xfId="0" applyNumberFormat="1" applyFont="1" applyFill="1"/>
    <xf numFmtId="0" fontId="8" fillId="2" borderId="0" xfId="0" applyFont="1" applyFill="1" applyAlignment="1">
      <alignment wrapText="1"/>
    </xf>
    <xf numFmtId="0" fontId="4" fillId="2" borderId="0" xfId="4" applyFont="1" applyFill="1" applyAlignment="1">
      <alignment horizontal="left" indent="1"/>
    </xf>
    <xf numFmtId="0" fontId="12" fillId="2" borderId="2" xfId="4" applyFont="1" applyFill="1" applyBorder="1"/>
    <xf numFmtId="0" fontId="14" fillId="2" borderId="2" xfId="0" applyFont="1" applyFill="1" applyBorder="1" applyAlignment="1">
      <alignment horizontal="center" vertical="center" wrapText="1"/>
    </xf>
    <xf numFmtId="168" fontId="15" fillId="2" borderId="0" xfId="5" applyNumberFormat="1" applyFont="1" applyFill="1" applyAlignment="1">
      <alignment horizontal="left" wrapText="1"/>
    </xf>
    <xf numFmtId="167" fontId="0" fillId="2" borderId="0" xfId="0" applyNumberFormat="1" applyFill="1"/>
    <xf numFmtId="0" fontId="13" fillId="2" borderId="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166" fontId="14" fillId="2" borderId="3" xfId="0" applyNumberFormat="1" applyFont="1" applyFill="1" applyBorder="1" applyAlignment="1">
      <alignment horizontal="center" vertical="top" wrapText="1"/>
    </xf>
    <xf numFmtId="166" fontId="6" fillId="2" borderId="0" xfId="1" applyNumberFormat="1" applyFont="1" applyFill="1" applyAlignment="1">
      <alignment horizontal="left" vertical="top" wrapText="1"/>
    </xf>
    <xf numFmtId="166" fontId="6" fillId="2" borderId="1" xfId="1" applyNumberFormat="1" applyFont="1" applyFill="1" applyBorder="1" applyAlignment="1">
      <alignment horizontal="left" vertical="top" wrapText="1"/>
    </xf>
    <xf numFmtId="0" fontId="7" fillId="2" borderId="0" xfId="2" applyFont="1" applyFill="1" applyAlignment="1">
      <alignment horizontal="left" vertical="top"/>
    </xf>
    <xf numFmtId="0" fontId="0" fillId="2" borderId="0" xfId="0" applyFill="1" applyAlignment="1">
      <alignment vertical="top"/>
    </xf>
    <xf numFmtId="165" fontId="2" fillId="2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165" fontId="2" fillId="2" borderId="0" xfId="0" applyNumberFormat="1" applyFont="1" applyFill="1" applyAlignment="1">
      <alignment horizontal="right"/>
    </xf>
    <xf numFmtId="165" fontId="5" fillId="2" borderId="1" xfId="0" applyNumberFormat="1" applyFont="1" applyFill="1" applyBorder="1"/>
    <xf numFmtId="0" fontId="1" fillId="0" borderId="0" xfId="0" applyFont="1"/>
    <xf numFmtId="0" fontId="1" fillId="2" borderId="0" xfId="2" applyFill="1"/>
    <xf numFmtId="0" fontId="9" fillId="0" borderId="0" xfId="3" applyFont="1" applyAlignment="1">
      <alignment horizontal="left"/>
    </xf>
    <xf numFmtId="0" fontId="9" fillId="2" borderId="0" xfId="3" applyFont="1" applyFill="1" applyAlignment="1">
      <alignment wrapText="1"/>
    </xf>
    <xf numFmtId="166" fontId="0" fillId="2" borderId="0" xfId="0" applyNumberFormat="1" applyFill="1"/>
    <xf numFmtId="166" fontId="17" fillId="2" borderId="0" xfId="1" applyNumberFormat="1" applyFont="1" applyFill="1" applyAlignment="1">
      <alignment horizontal="left" vertical="top" wrapText="1"/>
    </xf>
    <xf numFmtId="166" fontId="17" fillId="2" borderId="1" xfId="1" applyNumberFormat="1" applyFont="1" applyFill="1" applyBorder="1" applyAlignment="1">
      <alignment horizontal="left" vertical="top" wrapText="1"/>
    </xf>
    <xf numFmtId="166" fontId="18" fillId="2" borderId="0" xfId="3" applyNumberFormat="1" applyFont="1" applyFill="1" applyAlignment="1">
      <alignment horizontal="left" vertical="top" wrapText="1"/>
    </xf>
    <xf numFmtId="0" fontId="20" fillId="2" borderId="0" xfId="3" applyFont="1" applyFill="1">
      <alignment vertical="top"/>
    </xf>
    <xf numFmtId="165" fontId="5" fillId="2" borderId="0" xfId="2" applyNumberFormat="1" applyFont="1" applyFill="1"/>
    <xf numFmtId="0" fontId="21" fillId="2" borderId="0" xfId="3" applyFont="1" applyFill="1" applyAlignment="1">
      <alignment horizontal="left" vertical="top"/>
    </xf>
    <xf numFmtId="0" fontId="21" fillId="2" borderId="0" xfId="3" applyFont="1" applyFill="1" applyAlignment="1">
      <alignment horizontal="left" vertical="top" indent="2"/>
    </xf>
    <xf numFmtId="165" fontId="2" fillId="2" borderId="0" xfId="2" applyNumberFormat="1" applyFont="1" applyFill="1"/>
    <xf numFmtId="0" fontId="1" fillId="2" borderId="0" xfId="2" applyFill="1" applyAlignment="1">
      <alignment horizontal="left" vertical="top"/>
    </xf>
    <xf numFmtId="0" fontId="23" fillId="0" borderId="0" xfId="3" applyFont="1" applyAlignment="1">
      <alignment horizontal="left" vertical="top"/>
    </xf>
    <xf numFmtId="0" fontId="21" fillId="2" borderId="0" xfId="3" applyFont="1" applyFill="1">
      <alignment vertical="top"/>
    </xf>
    <xf numFmtId="165" fontId="13" fillId="2" borderId="0" xfId="2" applyNumberFormat="1" applyFont="1" applyFill="1"/>
    <xf numFmtId="165" fontId="25" fillId="2" borderId="0" xfId="2" applyNumberFormat="1" applyFont="1" applyFill="1"/>
    <xf numFmtId="165" fontId="2" fillId="2" borderId="0" xfId="0" applyNumberFormat="1" applyFont="1" applyFill="1" applyAlignment="1">
      <alignment horizontal="left" vertical="top"/>
    </xf>
    <xf numFmtId="0" fontId="4" fillId="2" borderId="1" xfId="5" applyFont="1" applyFill="1" applyBorder="1" applyAlignment="1">
      <alignment horizontal="left" wrapText="1"/>
    </xf>
    <xf numFmtId="0" fontId="4" fillId="2" borderId="0" xfId="5" applyFont="1" applyFill="1" applyAlignment="1">
      <alignment horizontal="left" wrapText="1"/>
    </xf>
    <xf numFmtId="49" fontId="16" fillId="2" borderId="0" xfId="2" applyNumberFormat="1" applyFont="1" applyFill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3" xfId="3" xr:uid="{00000000-0005-0000-0000-000002000000}"/>
    <cellStyle name="Normal_Sheet1" xfId="1" xr:uid="{00000000-0005-0000-0000-000003000000}"/>
    <cellStyle name="Normal_Sheet3" xfId="5" xr:uid="{00000000-0005-0000-0000-000004000000}"/>
    <cellStyle name="Normal_ექსპორტი 2000-201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4"/>
  <sheetViews>
    <sheetView showGridLines="0" tabSelected="1" workbookViewId="0">
      <selection sqref="A1:F1"/>
    </sheetView>
  </sheetViews>
  <sheetFormatPr defaultRowHeight="15" x14ac:dyDescent="0.25"/>
  <cols>
    <col min="1" max="1" width="10.125" style="20" customWidth="1"/>
    <col min="2" max="2" width="43.375" customWidth="1"/>
    <col min="3" max="3" width="17.25" customWidth="1"/>
    <col min="4" max="4" width="18.75" customWidth="1"/>
    <col min="5" max="5" width="15.75" customWidth="1"/>
    <col min="6" max="6" width="12.875" bestFit="1" customWidth="1"/>
  </cols>
  <sheetData>
    <row r="1" spans="1:7" ht="21.75" customHeight="1" x14ac:dyDescent="0.25">
      <c r="A1" s="44" t="s">
        <v>95</v>
      </c>
      <c r="B1" s="44"/>
      <c r="C1" s="44"/>
      <c r="D1" s="44"/>
      <c r="E1" s="44"/>
      <c r="F1" s="44"/>
      <c r="G1" s="2"/>
    </row>
    <row r="2" spans="1:7" x14ac:dyDescent="0.25">
      <c r="A2" s="13"/>
      <c r="B2" s="2"/>
      <c r="C2" s="11"/>
      <c r="D2" s="11"/>
      <c r="E2" s="2"/>
      <c r="F2" s="2"/>
      <c r="G2" s="2"/>
    </row>
    <row r="3" spans="1:7" ht="15.75" x14ac:dyDescent="0.3">
      <c r="A3" s="42" t="s">
        <v>82</v>
      </c>
      <c r="B3" s="43"/>
      <c r="C3" s="10"/>
      <c r="D3" s="10"/>
      <c r="E3" s="10"/>
      <c r="F3" s="2"/>
      <c r="G3" s="2"/>
    </row>
    <row r="4" spans="1:7" ht="30" x14ac:dyDescent="0.25">
      <c r="A4" s="14" t="s">
        <v>81</v>
      </c>
      <c r="B4" s="9" t="s">
        <v>80</v>
      </c>
      <c r="C4" s="12">
        <v>2020</v>
      </c>
      <c r="D4" s="12">
        <v>2021</v>
      </c>
      <c r="E4" s="12">
        <v>2022</v>
      </c>
      <c r="F4" s="12">
        <v>2023</v>
      </c>
      <c r="G4" s="2"/>
    </row>
    <row r="5" spans="1:7" x14ac:dyDescent="0.25">
      <c r="A5" s="13"/>
      <c r="B5" s="8" t="s">
        <v>96</v>
      </c>
      <c r="C5" s="5">
        <v>1455905.2866499994</v>
      </c>
      <c r="D5" s="5">
        <v>1822270.1460600002</v>
      </c>
      <c r="E5" s="5">
        <v>3028876.2825999986</v>
      </c>
      <c r="F5" s="5">
        <v>3618913.9028100022</v>
      </c>
      <c r="G5" s="2"/>
    </row>
    <row r="6" spans="1:7" ht="15.75" x14ac:dyDescent="0.3">
      <c r="A6" s="13"/>
      <c r="B6" s="7" t="s">
        <v>79</v>
      </c>
      <c r="F6" s="2"/>
      <c r="G6" s="2"/>
    </row>
    <row r="7" spans="1:7" ht="18.75" customHeight="1" x14ac:dyDescent="0.3">
      <c r="A7" s="13"/>
      <c r="B7" s="25" t="s">
        <v>102</v>
      </c>
      <c r="C7" s="5">
        <v>315778.92450999998</v>
      </c>
      <c r="D7" s="5">
        <v>400383.57496000006</v>
      </c>
      <c r="E7" s="5">
        <v>780034.64620999992</v>
      </c>
      <c r="F7" s="5">
        <v>803521.13220000011</v>
      </c>
      <c r="G7" s="2"/>
    </row>
    <row r="8" spans="1:7" ht="15.75" x14ac:dyDescent="0.3">
      <c r="A8" s="15">
        <v>40</v>
      </c>
      <c r="B8" s="3" t="s">
        <v>78</v>
      </c>
      <c r="C8" s="1">
        <v>10683.32512</v>
      </c>
      <c r="D8" s="1">
        <v>11016.892539999997</v>
      </c>
      <c r="E8" s="1">
        <v>17797.360070000002</v>
      </c>
      <c r="F8" s="1">
        <v>27133.049650000004</v>
      </c>
      <c r="G8" s="2"/>
    </row>
    <row r="9" spans="1:7" ht="15.75" x14ac:dyDescent="0.3">
      <c r="A9" s="15">
        <v>56</v>
      </c>
      <c r="B9" s="3" t="s">
        <v>77</v>
      </c>
      <c r="C9" s="1">
        <v>8717.7116299999998</v>
      </c>
      <c r="D9" s="1">
        <v>10926.341199999999</v>
      </c>
      <c r="E9" s="1">
        <v>18952.082309999987</v>
      </c>
      <c r="F9" s="1">
        <v>23140.305759999996</v>
      </c>
      <c r="G9" s="27"/>
    </row>
    <row r="10" spans="1:7" ht="15.75" x14ac:dyDescent="0.3">
      <c r="A10" s="15">
        <v>100</v>
      </c>
      <c r="B10" s="3" t="s">
        <v>76</v>
      </c>
      <c r="C10" s="1">
        <v>37661.0026</v>
      </c>
      <c r="D10" s="1">
        <v>47826.502389999987</v>
      </c>
      <c r="E10" s="1">
        <v>77638.891529999979</v>
      </c>
      <c r="F10" s="1">
        <v>101170.58072999999</v>
      </c>
      <c r="G10" s="27"/>
    </row>
    <row r="11" spans="1:7" ht="15.75" x14ac:dyDescent="0.3">
      <c r="A11" s="15">
        <v>191</v>
      </c>
      <c r="B11" s="3" t="s">
        <v>75</v>
      </c>
      <c r="C11" s="1">
        <v>1693.64183</v>
      </c>
      <c r="D11" s="1">
        <v>1839.8514999999998</v>
      </c>
      <c r="E11" s="1">
        <v>2594.0303700000004</v>
      </c>
      <c r="F11" s="1">
        <v>6395.6546699999999</v>
      </c>
      <c r="G11" s="27"/>
    </row>
    <row r="12" spans="1:7" ht="15.75" x14ac:dyDescent="0.3">
      <c r="A12" s="15">
        <v>196</v>
      </c>
      <c r="B12" s="3" t="s">
        <v>74</v>
      </c>
      <c r="C12" s="1">
        <v>5231.1582500000004</v>
      </c>
      <c r="D12" s="1">
        <v>6486.0416299999997</v>
      </c>
      <c r="E12" s="1">
        <v>8701.1030900000005</v>
      </c>
      <c r="F12" s="1">
        <v>5237.4217200000003</v>
      </c>
      <c r="G12" s="27"/>
    </row>
    <row r="13" spans="1:7" ht="15.75" x14ac:dyDescent="0.3">
      <c r="A13" s="15">
        <v>203</v>
      </c>
      <c r="B13" s="3" t="s">
        <v>73</v>
      </c>
      <c r="C13" s="1">
        <v>8648.0518599999996</v>
      </c>
      <c r="D13" s="1">
        <v>9585.696670000003</v>
      </c>
      <c r="E13" s="1">
        <v>17789.321170000003</v>
      </c>
      <c r="F13" s="1">
        <v>15997.164239999996</v>
      </c>
      <c r="G13" s="27"/>
    </row>
    <row r="14" spans="1:7" ht="15.75" x14ac:dyDescent="0.3">
      <c r="A14" s="15">
        <v>208</v>
      </c>
      <c r="B14" s="3" t="s">
        <v>72</v>
      </c>
      <c r="C14" s="1">
        <v>4528.1976699999987</v>
      </c>
      <c r="D14" s="1">
        <v>4722.8461500000003</v>
      </c>
      <c r="E14" s="1">
        <v>10569.658099999999</v>
      </c>
      <c r="F14" s="1">
        <v>8935.6527600000027</v>
      </c>
      <c r="G14" s="27"/>
    </row>
    <row r="15" spans="1:7" ht="15.75" x14ac:dyDescent="0.3">
      <c r="A15" s="15">
        <v>233</v>
      </c>
      <c r="B15" s="3" t="s">
        <v>71</v>
      </c>
      <c r="C15" s="1">
        <v>2491.4191600000004</v>
      </c>
      <c r="D15" s="1">
        <v>3595.5468200000005</v>
      </c>
      <c r="E15" s="1">
        <v>6226.1544700000004</v>
      </c>
      <c r="F15" s="1">
        <v>7743.6333800000002</v>
      </c>
      <c r="G15" s="27"/>
    </row>
    <row r="16" spans="1:7" ht="15.75" x14ac:dyDescent="0.3">
      <c r="A16" s="15">
        <v>246</v>
      </c>
      <c r="B16" s="3" t="s">
        <v>70</v>
      </c>
      <c r="C16" s="1">
        <v>3333.9675799999995</v>
      </c>
      <c r="D16" s="1">
        <v>3891.4319400000004</v>
      </c>
      <c r="E16" s="1">
        <v>1730.0731199999996</v>
      </c>
      <c r="F16" s="1">
        <v>14827.407789999999</v>
      </c>
      <c r="G16" s="27"/>
    </row>
    <row r="17" spans="1:7" ht="15.75" x14ac:dyDescent="0.3">
      <c r="A17" s="15">
        <v>250</v>
      </c>
      <c r="B17" s="3" t="s">
        <v>69</v>
      </c>
      <c r="C17" s="1">
        <v>15754.795479999999</v>
      </c>
      <c r="D17" s="1">
        <v>17373.035020000007</v>
      </c>
      <c r="E17" s="1">
        <v>90897.422659999982</v>
      </c>
      <c r="F17" s="1">
        <v>49816.542640000014</v>
      </c>
      <c r="G17" s="27"/>
    </row>
    <row r="18" spans="1:7" ht="15.75" x14ac:dyDescent="0.3">
      <c r="A18" s="15">
        <v>276</v>
      </c>
      <c r="B18" s="3" t="s">
        <v>68</v>
      </c>
      <c r="C18" s="1">
        <v>66031.370050000012</v>
      </c>
      <c r="D18" s="1">
        <v>83468.103100000022</v>
      </c>
      <c r="E18" s="1">
        <v>165364.50966000007</v>
      </c>
      <c r="F18" s="1">
        <v>108271.43166999999</v>
      </c>
      <c r="G18" s="27"/>
    </row>
    <row r="19" spans="1:7" ht="15.75" x14ac:dyDescent="0.3">
      <c r="A19" s="15">
        <v>300</v>
      </c>
      <c r="B19" s="3" t="s">
        <v>67</v>
      </c>
      <c r="C19" s="1">
        <v>10979.59282</v>
      </c>
      <c r="D19" s="1">
        <v>18073.409089999997</v>
      </c>
      <c r="E19" s="1">
        <v>23633.668990000002</v>
      </c>
      <c r="F19" s="1">
        <v>29786.521419999997</v>
      </c>
      <c r="G19" s="27"/>
    </row>
    <row r="20" spans="1:7" ht="15.75" x14ac:dyDescent="0.3">
      <c r="A20" s="15">
        <v>348</v>
      </c>
      <c r="B20" s="3" t="s">
        <v>66</v>
      </c>
      <c r="C20" s="1">
        <v>11560.424449999995</v>
      </c>
      <c r="D20" s="1">
        <v>20642.959220000001</v>
      </c>
      <c r="E20" s="1">
        <v>4492.5848099999994</v>
      </c>
      <c r="F20" s="1">
        <v>6032.5260099999987</v>
      </c>
      <c r="G20" s="27"/>
    </row>
    <row r="21" spans="1:7" ht="15.75" x14ac:dyDescent="0.3">
      <c r="A21" s="15">
        <v>372</v>
      </c>
      <c r="B21" s="3" t="s">
        <v>65</v>
      </c>
      <c r="C21" s="1">
        <v>11609.934590000001</v>
      </c>
      <c r="D21" s="1">
        <v>13661.39861</v>
      </c>
      <c r="E21" s="1">
        <v>36399.965889999999</v>
      </c>
      <c r="F21" s="1">
        <v>45594.647819999991</v>
      </c>
      <c r="G21" s="27"/>
    </row>
    <row r="22" spans="1:7" ht="15.75" x14ac:dyDescent="0.3">
      <c r="A22" s="15">
        <v>380</v>
      </c>
      <c r="B22" s="3" t="s">
        <v>64</v>
      </c>
      <c r="C22" s="1">
        <v>19004.685080000003</v>
      </c>
      <c r="D22" s="1">
        <v>23002.05863</v>
      </c>
      <c r="E22" s="1">
        <v>42336.205829999999</v>
      </c>
      <c r="F22" s="1">
        <v>50647.616889999998</v>
      </c>
      <c r="G22" s="27"/>
    </row>
    <row r="23" spans="1:7" ht="15.75" x14ac:dyDescent="0.3">
      <c r="A23" s="15">
        <v>428</v>
      </c>
      <c r="B23" s="3" t="s">
        <v>63</v>
      </c>
      <c r="C23" s="1">
        <v>6270.0641799999994</v>
      </c>
      <c r="D23" s="1">
        <v>8819.1611699999994</v>
      </c>
      <c r="E23" s="1">
        <v>9344.673569999999</v>
      </c>
      <c r="F23" s="1">
        <v>9087.2407799999983</v>
      </c>
      <c r="G23" s="27"/>
    </row>
    <row r="24" spans="1:7" ht="15.75" x14ac:dyDescent="0.3">
      <c r="A24" s="15">
        <v>440</v>
      </c>
      <c r="B24" s="3" t="s">
        <v>62</v>
      </c>
      <c r="C24" s="1">
        <v>4690.3137499999993</v>
      </c>
      <c r="D24" s="1">
        <v>5576.1848199999995</v>
      </c>
      <c r="E24" s="1">
        <v>6584.9377300000006</v>
      </c>
      <c r="F24" s="1">
        <v>10500.6396</v>
      </c>
      <c r="G24" s="27"/>
    </row>
    <row r="25" spans="1:7" ht="15.75" x14ac:dyDescent="0.3">
      <c r="A25" s="15">
        <v>442</v>
      </c>
      <c r="B25" s="3" t="s">
        <v>61</v>
      </c>
      <c r="C25" s="1">
        <v>988.06322000000023</v>
      </c>
      <c r="D25" s="1">
        <v>1061.8591000000001</v>
      </c>
      <c r="E25" s="1">
        <v>5940.0966100000005</v>
      </c>
      <c r="F25" s="1">
        <v>5342.2641099999983</v>
      </c>
      <c r="G25" s="27"/>
    </row>
    <row r="26" spans="1:7" ht="15.75" x14ac:dyDescent="0.3">
      <c r="A26" s="15">
        <v>470</v>
      </c>
      <c r="B26" s="3" t="s">
        <v>60</v>
      </c>
      <c r="C26" s="1">
        <v>2332.6910899999998</v>
      </c>
      <c r="D26" s="1">
        <v>2857.0112899999995</v>
      </c>
      <c r="E26" s="1">
        <v>9934.9844200000007</v>
      </c>
      <c r="F26" s="1">
        <v>17528.845430000001</v>
      </c>
      <c r="G26" s="27"/>
    </row>
    <row r="27" spans="1:7" ht="15.75" x14ac:dyDescent="0.3">
      <c r="A27" s="15">
        <v>528</v>
      </c>
      <c r="B27" s="3" t="s">
        <v>59</v>
      </c>
      <c r="C27" s="1">
        <v>19127.53673</v>
      </c>
      <c r="D27" s="1">
        <v>23500.17352</v>
      </c>
      <c r="E27" s="1">
        <v>27715.991309999998</v>
      </c>
      <c r="F27" s="1">
        <v>35508.944409999996</v>
      </c>
      <c r="G27" s="27"/>
    </row>
    <row r="28" spans="1:7" ht="15.75" x14ac:dyDescent="0.3">
      <c r="A28" s="15">
        <v>616</v>
      </c>
      <c r="B28" s="3" t="s">
        <v>58</v>
      </c>
      <c r="C28" s="1">
        <v>29533.620539999996</v>
      </c>
      <c r="D28" s="1">
        <v>37303.727139999995</v>
      </c>
      <c r="E28" s="1">
        <v>50367.380349999992</v>
      </c>
      <c r="F28" s="1">
        <v>53082.26463000002</v>
      </c>
      <c r="G28" s="27"/>
    </row>
    <row r="29" spans="1:7" ht="15.75" x14ac:dyDescent="0.3">
      <c r="A29" s="15">
        <v>620</v>
      </c>
      <c r="B29" s="3" t="s">
        <v>57</v>
      </c>
      <c r="C29" s="1">
        <v>3465.3500799999993</v>
      </c>
      <c r="D29" s="1">
        <v>3809.8803900000003</v>
      </c>
      <c r="E29" s="1">
        <v>5957.0641499999992</v>
      </c>
      <c r="F29" s="1">
        <v>9402.3715199999951</v>
      </c>
      <c r="G29" s="27"/>
    </row>
    <row r="30" spans="1:7" ht="15.75" x14ac:dyDescent="0.3">
      <c r="A30" s="15">
        <v>642</v>
      </c>
      <c r="B30" s="3" t="s">
        <v>56</v>
      </c>
      <c r="C30" s="1">
        <v>10975.39993</v>
      </c>
      <c r="D30" s="1">
        <v>16055.217619999999</v>
      </c>
      <c r="E30" s="1">
        <v>91965.612530000013</v>
      </c>
      <c r="F30" s="1">
        <v>85359.649209999989</v>
      </c>
      <c r="G30" s="27"/>
    </row>
    <row r="31" spans="1:7" ht="15.75" x14ac:dyDescent="0.3">
      <c r="A31" s="15">
        <v>703</v>
      </c>
      <c r="B31" s="3" t="s">
        <v>55</v>
      </c>
      <c r="C31" s="1">
        <v>3211.6981900000001</v>
      </c>
      <c r="D31" s="1">
        <v>4447.0040400000007</v>
      </c>
      <c r="E31" s="1">
        <v>4625.3549299999986</v>
      </c>
      <c r="F31" s="1">
        <v>5144.8383600000006</v>
      </c>
      <c r="G31" s="27"/>
    </row>
    <row r="32" spans="1:7" ht="15.75" x14ac:dyDescent="0.3">
      <c r="A32" s="15">
        <v>705</v>
      </c>
      <c r="B32" s="3" t="s">
        <v>54</v>
      </c>
      <c r="C32" s="1">
        <v>2126.7780300000004</v>
      </c>
      <c r="D32" s="1">
        <v>2335.0629300000001</v>
      </c>
      <c r="E32" s="1">
        <v>3131.9437200000007</v>
      </c>
      <c r="F32" s="1">
        <v>5204.1391099999983</v>
      </c>
      <c r="G32" s="27"/>
    </row>
    <row r="33" spans="1:7" ht="15.75" x14ac:dyDescent="0.3">
      <c r="A33" s="15">
        <v>724</v>
      </c>
      <c r="B33" s="3" t="s">
        <v>53</v>
      </c>
      <c r="C33" s="1">
        <v>13104.04652</v>
      </c>
      <c r="D33" s="1">
        <v>16292.173990000001</v>
      </c>
      <c r="E33" s="1">
        <v>33507.728139999999</v>
      </c>
      <c r="F33" s="1">
        <v>57668.83477999999</v>
      </c>
      <c r="G33" s="27"/>
    </row>
    <row r="34" spans="1:7" ht="15.75" x14ac:dyDescent="0.3">
      <c r="A34" s="15">
        <v>752</v>
      </c>
      <c r="B34" s="3" t="s">
        <v>52</v>
      </c>
      <c r="C34" s="1">
        <v>2024.0840800000001</v>
      </c>
      <c r="D34" s="1">
        <v>2214.0044399999997</v>
      </c>
      <c r="E34" s="1">
        <v>5835.8466800000006</v>
      </c>
      <c r="F34" s="1">
        <v>8960.9431099999983</v>
      </c>
      <c r="G34" s="27"/>
    </row>
    <row r="35" spans="1:7" ht="15.75" x14ac:dyDescent="0.3">
      <c r="A35" s="15"/>
      <c r="B35" s="3"/>
      <c r="C35" s="1"/>
      <c r="D35" s="1"/>
      <c r="E35" s="2"/>
      <c r="F35" s="2"/>
      <c r="G35" s="27"/>
    </row>
    <row r="36" spans="1:7" ht="15.75" x14ac:dyDescent="0.3">
      <c r="A36" s="15"/>
      <c r="B36" s="26" t="s">
        <v>51</v>
      </c>
      <c r="C36" s="5">
        <f>SUM(C37:C47)</f>
        <v>272172.73173999996</v>
      </c>
      <c r="D36" s="5">
        <f t="shared" ref="D36:F36" si="0">SUM(D37:D47)</f>
        <v>329601.89588999999</v>
      </c>
      <c r="E36" s="5">
        <f t="shared" si="0"/>
        <v>557972.73132999998</v>
      </c>
      <c r="F36" s="5">
        <f t="shared" si="0"/>
        <v>993562.68367000017</v>
      </c>
      <c r="G36" s="2"/>
    </row>
    <row r="37" spans="1:7" ht="15.75" x14ac:dyDescent="0.3">
      <c r="A37" s="15">
        <v>31</v>
      </c>
      <c r="B37" s="3" t="s">
        <v>50</v>
      </c>
      <c r="C37" s="1">
        <v>86487.083499999979</v>
      </c>
      <c r="D37" s="1">
        <v>101633.64488000001</v>
      </c>
      <c r="E37" s="1">
        <v>204802.10496999996</v>
      </c>
      <c r="F37" s="1">
        <v>206888.37925000009</v>
      </c>
      <c r="G37" s="2"/>
    </row>
    <row r="38" spans="1:7" ht="15.75" x14ac:dyDescent="0.3">
      <c r="A38" s="15">
        <v>51</v>
      </c>
      <c r="B38" s="3" t="s">
        <v>49</v>
      </c>
      <c r="C38" s="1">
        <v>13521.111399999998</v>
      </c>
      <c r="D38" s="1">
        <v>12393.636939999999</v>
      </c>
      <c r="E38" s="1">
        <v>53141.435360000018</v>
      </c>
      <c r="F38" s="1">
        <v>44456.312850000002</v>
      </c>
      <c r="G38" s="2"/>
    </row>
    <row r="39" spans="1:7" ht="15.75" x14ac:dyDescent="0.3">
      <c r="A39" s="15">
        <v>112</v>
      </c>
      <c r="B39" s="3" t="s">
        <v>48</v>
      </c>
      <c r="C39" s="1">
        <v>18325.953169999997</v>
      </c>
      <c r="D39" s="1">
        <v>25827.648369999999</v>
      </c>
      <c r="E39" s="1">
        <v>36713.95433</v>
      </c>
      <c r="F39" s="1">
        <v>45940.035219999998</v>
      </c>
      <c r="G39" s="2"/>
    </row>
    <row r="40" spans="1:7" ht="15.75" x14ac:dyDescent="0.3">
      <c r="A40" s="15">
        <v>398</v>
      </c>
      <c r="B40" s="3" t="s">
        <v>47</v>
      </c>
      <c r="C40" s="1">
        <v>14298.058849999998</v>
      </c>
      <c r="D40" s="1">
        <v>21062.674869999999</v>
      </c>
      <c r="E40" s="1">
        <v>18918.532890000002</v>
      </c>
      <c r="F40" s="1">
        <v>28097.672409999996</v>
      </c>
      <c r="G40" s="2"/>
    </row>
    <row r="41" spans="1:7" ht="15.75" x14ac:dyDescent="0.3">
      <c r="A41" s="15">
        <v>417</v>
      </c>
      <c r="B41" s="3" t="s">
        <v>46</v>
      </c>
      <c r="C41" s="1">
        <v>11977.1149</v>
      </c>
      <c r="D41" s="1">
        <v>16114.426770000002</v>
      </c>
      <c r="E41" s="1">
        <v>1572.0745599999998</v>
      </c>
      <c r="F41" s="1">
        <v>2580.7751500000004</v>
      </c>
      <c r="G41" s="2"/>
    </row>
    <row r="42" spans="1:7" ht="15.75" x14ac:dyDescent="0.3">
      <c r="A42" s="15">
        <v>498</v>
      </c>
      <c r="B42" s="3" t="s">
        <v>45</v>
      </c>
      <c r="C42" s="1">
        <v>5829.3212000000003</v>
      </c>
      <c r="D42" s="1">
        <v>7993.3015500000001</v>
      </c>
      <c r="E42" s="1">
        <v>3119.6838100000004</v>
      </c>
      <c r="F42" s="1">
        <v>6896.6627899999985</v>
      </c>
      <c r="G42" s="2"/>
    </row>
    <row r="43" spans="1:7" ht="15.75" x14ac:dyDescent="0.3">
      <c r="A43" s="15">
        <v>643</v>
      </c>
      <c r="B43" s="3" t="s">
        <v>44</v>
      </c>
      <c r="C43" s="1">
        <v>32063.332620000005</v>
      </c>
      <c r="D43" s="1">
        <v>32552.48631</v>
      </c>
      <c r="E43" s="1">
        <v>94648.942200000034</v>
      </c>
      <c r="F43" s="1">
        <v>534200.94113000005</v>
      </c>
      <c r="G43" s="2"/>
    </row>
    <row r="44" spans="1:7" ht="15.75" x14ac:dyDescent="0.3">
      <c r="A44" s="15">
        <v>762</v>
      </c>
      <c r="B44" s="3" t="s">
        <v>43</v>
      </c>
      <c r="C44" s="1">
        <v>730.66412000000003</v>
      </c>
      <c r="D44" s="1">
        <v>798.27191000000005</v>
      </c>
      <c r="E44" s="1">
        <v>1810.96172</v>
      </c>
      <c r="F44" s="1">
        <v>2132.2006899999997</v>
      </c>
      <c r="G44" s="2"/>
    </row>
    <row r="45" spans="1:7" ht="15.75" x14ac:dyDescent="0.3">
      <c r="A45" s="15">
        <v>795</v>
      </c>
      <c r="B45" s="3" t="s">
        <v>42</v>
      </c>
      <c r="C45" s="1">
        <v>23642.636579999995</v>
      </c>
      <c r="D45" s="1">
        <v>29626.41346</v>
      </c>
      <c r="E45" s="1">
        <v>11803.923279999999</v>
      </c>
      <c r="F45" s="1">
        <v>34618.768899999995</v>
      </c>
      <c r="G45" s="2"/>
    </row>
    <row r="46" spans="1:7" ht="15.75" x14ac:dyDescent="0.3">
      <c r="A46" s="15">
        <v>804</v>
      </c>
      <c r="B46" s="3" t="s">
        <v>41</v>
      </c>
      <c r="C46" s="1">
        <v>50620.209969999996</v>
      </c>
      <c r="D46" s="1">
        <v>60666.653789999997</v>
      </c>
      <c r="E46" s="1">
        <v>109203.15298999997</v>
      </c>
      <c r="F46" s="1">
        <v>72152.072360000006</v>
      </c>
      <c r="G46" s="2"/>
    </row>
    <row r="47" spans="1:7" ht="15.75" x14ac:dyDescent="0.3">
      <c r="A47" s="15">
        <v>860</v>
      </c>
      <c r="B47" s="3" t="s">
        <v>40</v>
      </c>
      <c r="C47" s="1">
        <v>14677.245429999997</v>
      </c>
      <c r="D47" s="1">
        <v>20932.737039999996</v>
      </c>
      <c r="E47" s="1">
        <v>22237.965220000002</v>
      </c>
      <c r="F47" s="1">
        <v>15598.86292</v>
      </c>
      <c r="G47" s="2"/>
    </row>
    <row r="48" spans="1:7" ht="15.75" x14ac:dyDescent="0.3">
      <c r="A48" s="15"/>
      <c r="B48" s="3"/>
      <c r="C48" s="1"/>
      <c r="D48" s="1"/>
      <c r="E48" s="1"/>
      <c r="F48" s="1"/>
      <c r="G48" s="2"/>
    </row>
    <row r="49" spans="1:7" ht="15.75" x14ac:dyDescent="0.3">
      <c r="A49" s="15"/>
      <c r="B49" s="6" t="s">
        <v>0</v>
      </c>
      <c r="C49" s="5">
        <v>637792.95387000008</v>
      </c>
      <c r="D49" s="5">
        <v>807177.42151000001</v>
      </c>
      <c r="E49" s="5">
        <v>1027905.843</v>
      </c>
      <c r="F49" s="5">
        <v>1433374.9702000003</v>
      </c>
      <c r="G49" s="2"/>
    </row>
    <row r="50" spans="1:7" ht="15.75" x14ac:dyDescent="0.3">
      <c r="A50" s="15">
        <v>8</v>
      </c>
      <c r="B50" s="3" t="s">
        <v>104</v>
      </c>
      <c r="C50" s="1">
        <v>27.267749999999999</v>
      </c>
      <c r="D50" s="1">
        <v>34.343459999999993</v>
      </c>
      <c r="E50" s="1">
        <v>0.25109999999999999</v>
      </c>
      <c r="F50" s="1">
        <v>95.078949999999992</v>
      </c>
    </row>
    <row r="51" spans="1:7" ht="15.75" x14ac:dyDescent="0.3">
      <c r="A51" s="15">
        <v>32</v>
      </c>
      <c r="B51" s="3" t="s">
        <v>39</v>
      </c>
      <c r="C51" s="1">
        <v>804.6774200000001</v>
      </c>
      <c r="D51" s="1">
        <v>907.00018000000023</v>
      </c>
      <c r="E51" s="1">
        <v>400.72839000000005</v>
      </c>
      <c r="F51" s="1">
        <v>9389.8119000000006</v>
      </c>
    </row>
    <row r="52" spans="1:7" ht="15.75" x14ac:dyDescent="0.3">
      <c r="A52" s="15">
        <v>36</v>
      </c>
      <c r="B52" s="3" t="s">
        <v>38</v>
      </c>
      <c r="C52" s="1">
        <v>942.72856000000002</v>
      </c>
      <c r="D52" s="1">
        <v>1096.76623</v>
      </c>
      <c r="E52" s="1">
        <v>1898.3751299999999</v>
      </c>
      <c r="F52" s="1">
        <v>1829.4455499999995</v>
      </c>
    </row>
    <row r="53" spans="1:7" ht="15.75" x14ac:dyDescent="0.3">
      <c r="A53" s="15">
        <v>50</v>
      </c>
      <c r="B53" s="3" t="s">
        <v>105</v>
      </c>
      <c r="C53" s="1">
        <v>29.788489999999999</v>
      </c>
      <c r="D53" s="1">
        <v>44.874700000000004</v>
      </c>
      <c r="E53" s="1">
        <v>3.6170000000000001E-2</v>
      </c>
      <c r="F53" s="1">
        <v>165.12155000000001</v>
      </c>
    </row>
    <row r="54" spans="1:7" ht="15.75" x14ac:dyDescent="0.3">
      <c r="A54" s="15">
        <v>70</v>
      </c>
      <c r="B54" s="3" t="s">
        <v>106</v>
      </c>
      <c r="C54" s="1">
        <v>77.372669999999999</v>
      </c>
      <c r="D54" s="1">
        <v>115.99679999999999</v>
      </c>
      <c r="E54" s="1">
        <v>5.3246199999999995</v>
      </c>
      <c r="F54" s="1">
        <v>100.95698</v>
      </c>
    </row>
    <row r="55" spans="1:7" ht="15.75" x14ac:dyDescent="0.3">
      <c r="A55" s="15">
        <v>76</v>
      </c>
      <c r="B55" s="3" t="s">
        <v>37</v>
      </c>
      <c r="C55" s="1">
        <v>5583.98657</v>
      </c>
      <c r="D55" s="1">
        <v>6897.2649599999995</v>
      </c>
      <c r="E55" s="1">
        <v>1685.2587399999998</v>
      </c>
      <c r="F55" s="1">
        <v>37092.140260000007</v>
      </c>
    </row>
    <row r="56" spans="1:7" ht="15.75" x14ac:dyDescent="0.3">
      <c r="A56" s="15">
        <v>92</v>
      </c>
      <c r="B56" s="3" t="s">
        <v>36</v>
      </c>
      <c r="C56" s="1">
        <v>222.07435999999996</v>
      </c>
      <c r="D56" s="1">
        <v>270.40085999999997</v>
      </c>
      <c r="E56" s="1">
        <v>378.31466999999998</v>
      </c>
      <c r="F56" s="1">
        <v>287.09062</v>
      </c>
    </row>
    <row r="57" spans="1:7" ht="15.75" x14ac:dyDescent="0.3">
      <c r="A57" s="15">
        <v>124</v>
      </c>
      <c r="B57" s="3" t="s">
        <v>35</v>
      </c>
      <c r="C57" s="1">
        <v>2327.5842499999999</v>
      </c>
      <c r="D57" s="1">
        <v>2685.7997399999999</v>
      </c>
      <c r="E57" s="1">
        <v>2377.3068399999997</v>
      </c>
      <c r="F57" s="1">
        <v>10046.759329999997</v>
      </c>
    </row>
    <row r="58" spans="1:7" ht="15.75" x14ac:dyDescent="0.3">
      <c r="A58" s="15">
        <v>136</v>
      </c>
      <c r="B58" s="3" t="s">
        <v>34</v>
      </c>
      <c r="C58" s="1">
        <v>1.959E-2</v>
      </c>
      <c r="D58" s="1">
        <v>0</v>
      </c>
      <c r="E58" s="1">
        <v>1384.4</v>
      </c>
      <c r="F58" s="1">
        <v>9.3796499999999998</v>
      </c>
    </row>
    <row r="59" spans="1:7" ht="15.75" x14ac:dyDescent="0.3">
      <c r="A59" s="15">
        <v>144</v>
      </c>
      <c r="B59" s="3" t="s">
        <v>33</v>
      </c>
      <c r="C59" s="1">
        <v>94.508369999999985</v>
      </c>
      <c r="D59" s="1">
        <v>133.19772</v>
      </c>
      <c r="E59" s="1">
        <v>8.7260000000000004E-2</v>
      </c>
      <c r="F59" s="1">
        <v>170.27458000000001</v>
      </c>
    </row>
    <row r="60" spans="1:7" ht="15.75" x14ac:dyDescent="0.3">
      <c r="A60" s="15">
        <v>152</v>
      </c>
      <c r="B60" s="3" t="s">
        <v>90</v>
      </c>
      <c r="C60" s="1">
        <v>5747.2145399999999</v>
      </c>
      <c r="D60" s="1">
        <v>7203.7025599999997</v>
      </c>
      <c r="E60" s="1">
        <v>9.8209999999999992E-2</v>
      </c>
      <c r="F60" s="1">
        <v>3596.4211400000004</v>
      </c>
    </row>
    <row r="61" spans="1:7" ht="15.75" x14ac:dyDescent="0.3">
      <c r="A61" s="15">
        <v>156</v>
      </c>
      <c r="B61" s="3" t="s">
        <v>32</v>
      </c>
      <c r="C61" s="1">
        <v>270351.27772999997</v>
      </c>
      <c r="D61" s="1">
        <v>344678.74111999996</v>
      </c>
      <c r="E61" s="1">
        <v>204864.79541999998</v>
      </c>
      <c r="F61" s="1">
        <v>167592.07538999998</v>
      </c>
    </row>
    <row r="62" spans="1:7" ht="15.75" x14ac:dyDescent="0.3">
      <c r="A62" s="15">
        <v>158</v>
      </c>
      <c r="B62" s="3" t="s">
        <v>88</v>
      </c>
      <c r="C62" s="1">
        <v>1373.3887500000001</v>
      </c>
      <c r="D62" s="1">
        <v>1825.1773200000002</v>
      </c>
      <c r="E62" s="1">
        <v>372.55666999999994</v>
      </c>
      <c r="F62" s="1">
        <v>969.29653000000019</v>
      </c>
    </row>
    <row r="63" spans="1:7" ht="15.75" x14ac:dyDescent="0.3">
      <c r="A63" s="15">
        <v>170</v>
      </c>
      <c r="B63" s="3" t="s">
        <v>107</v>
      </c>
      <c r="C63" s="1">
        <v>16.346970000000002</v>
      </c>
      <c r="D63" s="1">
        <v>18.031660000000002</v>
      </c>
      <c r="E63" s="1">
        <v>2.3820100000000006</v>
      </c>
      <c r="F63" s="1">
        <v>102.94641000000001</v>
      </c>
    </row>
    <row r="64" spans="1:7" ht="15.75" x14ac:dyDescent="0.3">
      <c r="A64" s="15">
        <v>188</v>
      </c>
      <c r="B64" s="3" t="s">
        <v>93</v>
      </c>
      <c r="C64" s="1">
        <v>250.81187999999997</v>
      </c>
      <c r="D64" s="1">
        <v>344.84242999999998</v>
      </c>
      <c r="E64" s="1">
        <v>6.7365199999999996</v>
      </c>
      <c r="F64" s="1">
        <v>58.364189999999994</v>
      </c>
    </row>
    <row r="65" spans="1:6" ht="15.75" x14ac:dyDescent="0.3">
      <c r="A65" s="15">
        <v>192</v>
      </c>
      <c r="B65" s="3" t="s">
        <v>94</v>
      </c>
      <c r="C65" s="1">
        <v>167.49663000000001</v>
      </c>
      <c r="D65" s="1">
        <v>195.88665</v>
      </c>
      <c r="E65" s="1">
        <v>200.38918000000001</v>
      </c>
      <c r="F65" s="1">
        <v>189.94028999999998</v>
      </c>
    </row>
    <row r="66" spans="1:6" ht="15.75" x14ac:dyDescent="0.3">
      <c r="A66" s="15">
        <v>218</v>
      </c>
      <c r="B66" s="3" t="s">
        <v>89</v>
      </c>
      <c r="C66" s="1">
        <v>4554.0372699999998</v>
      </c>
      <c r="D66" s="1">
        <v>5851.6733999999997</v>
      </c>
      <c r="E66" s="1">
        <v>367.38631999999996</v>
      </c>
      <c r="F66" s="1">
        <v>12956.280930000003</v>
      </c>
    </row>
    <row r="67" spans="1:6" ht="15.75" x14ac:dyDescent="0.3">
      <c r="A67" s="15">
        <v>231</v>
      </c>
      <c r="B67" s="3" t="s">
        <v>87</v>
      </c>
      <c r="C67" s="1">
        <v>358.64797999999996</v>
      </c>
      <c r="D67" s="1">
        <v>194.70060999999998</v>
      </c>
      <c r="E67" s="1">
        <v>137.42354999999998</v>
      </c>
      <c r="F67" s="1">
        <v>308.69420999999994</v>
      </c>
    </row>
    <row r="68" spans="1:6" ht="15.75" x14ac:dyDescent="0.3">
      <c r="A68" s="15">
        <v>266</v>
      </c>
      <c r="B68" s="3" t="s">
        <v>100</v>
      </c>
      <c r="C68" s="1">
        <v>4.7835599999999996</v>
      </c>
      <c r="D68" s="1">
        <v>6.0113700000000003</v>
      </c>
      <c r="E68" s="1">
        <v>244.53004999999999</v>
      </c>
      <c r="F68" s="1">
        <v>23066.488309999997</v>
      </c>
    </row>
    <row r="69" spans="1:6" ht="15.75" x14ac:dyDescent="0.3">
      <c r="A69" s="15">
        <v>292</v>
      </c>
      <c r="B69" s="3" t="s">
        <v>97</v>
      </c>
      <c r="C69" s="1">
        <v>2787.2532000000001</v>
      </c>
      <c r="D69" s="1">
        <v>3525.8721599999994</v>
      </c>
      <c r="E69" s="1">
        <v>2076.39957</v>
      </c>
      <c r="F69" s="1">
        <v>2024.41004</v>
      </c>
    </row>
    <row r="70" spans="1:6" ht="15.75" x14ac:dyDescent="0.3">
      <c r="A70" s="15">
        <v>336</v>
      </c>
      <c r="B70" s="3" t="s">
        <v>103</v>
      </c>
      <c r="C70" s="1">
        <v>274.79708999999997</v>
      </c>
      <c r="D70" s="1">
        <v>282.76729999999998</v>
      </c>
      <c r="E70" s="1">
        <v>199.92259999999999</v>
      </c>
      <c r="F70" s="1">
        <v>245.56752</v>
      </c>
    </row>
    <row r="71" spans="1:6" ht="15.75" x14ac:dyDescent="0.3">
      <c r="A71" s="15">
        <v>344</v>
      </c>
      <c r="B71" s="3" t="s">
        <v>31</v>
      </c>
      <c r="C71" s="1">
        <v>5142.5709799999995</v>
      </c>
      <c r="D71" s="1">
        <v>6684.9836500000001</v>
      </c>
      <c r="E71" s="1">
        <v>8737.8036899999988</v>
      </c>
      <c r="F71" s="1">
        <v>4614.9821999999995</v>
      </c>
    </row>
    <row r="72" spans="1:6" ht="15.75" x14ac:dyDescent="0.3">
      <c r="A72" s="15">
        <v>352</v>
      </c>
      <c r="B72" s="3" t="s">
        <v>83</v>
      </c>
      <c r="C72" s="1">
        <v>392.37479999999999</v>
      </c>
      <c r="D72" s="1">
        <v>469.08722</v>
      </c>
      <c r="E72" s="1">
        <v>2591.1051200000002</v>
      </c>
      <c r="F72" s="1">
        <v>1034.884</v>
      </c>
    </row>
    <row r="73" spans="1:6" ht="15.75" x14ac:dyDescent="0.3">
      <c r="A73" s="15">
        <v>356</v>
      </c>
      <c r="B73" s="3" t="s">
        <v>30</v>
      </c>
      <c r="C73" s="1">
        <v>5118.5132799999992</v>
      </c>
      <c r="D73" s="1">
        <v>6532.0148099999997</v>
      </c>
      <c r="E73" s="1">
        <v>5967.7443100000019</v>
      </c>
      <c r="F73" s="1">
        <v>22025.447419999997</v>
      </c>
    </row>
    <row r="74" spans="1:6" ht="15.75" x14ac:dyDescent="0.3">
      <c r="A74" s="15">
        <v>360</v>
      </c>
      <c r="B74" s="3" t="s">
        <v>29</v>
      </c>
      <c r="C74" s="1">
        <v>5275.3085700000001</v>
      </c>
      <c r="D74" s="1">
        <v>6522.1130599999997</v>
      </c>
      <c r="E74" s="1">
        <v>462.9384</v>
      </c>
      <c r="F74" s="1">
        <v>6411.2313599999998</v>
      </c>
    </row>
    <row r="75" spans="1:6" ht="15.75" x14ac:dyDescent="0.3">
      <c r="A75" s="15">
        <v>364</v>
      </c>
      <c r="B75" s="3" t="s">
        <v>28</v>
      </c>
      <c r="C75" s="1">
        <v>86939.824940000035</v>
      </c>
      <c r="D75" s="1">
        <v>121471.42892000001</v>
      </c>
      <c r="E75" s="1">
        <v>25128.489040000004</v>
      </c>
      <c r="F75" s="1">
        <v>161308.80662999998</v>
      </c>
    </row>
    <row r="76" spans="1:6" ht="15.75" x14ac:dyDescent="0.3">
      <c r="A76" s="15">
        <v>368</v>
      </c>
      <c r="B76" s="3" t="s">
        <v>27</v>
      </c>
      <c r="C76" s="1">
        <v>3356.8162000000002</v>
      </c>
      <c r="D76" s="1">
        <v>4141.8336699999991</v>
      </c>
      <c r="E76" s="1">
        <v>185.84238000000002</v>
      </c>
      <c r="F76" s="1">
        <v>15359.513139999997</v>
      </c>
    </row>
    <row r="77" spans="1:6" ht="15.75" x14ac:dyDescent="0.3">
      <c r="A77" s="15">
        <v>376</v>
      </c>
      <c r="B77" s="3" t="s">
        <v>26</v>
      </c>
      <c r="C77" s="1">
        <v>12893.964659999998</v>
      </c>
      <c r="D77" s="1">
        <v>17209.863399999998</v>
      </c>
      <c r="E77" s="1">
        <v>27571.844680000009</v>
      </c>
      <c r="F77" s="1">
        <v>26881.646430000004</v>
      </c>
    </row>
    <row r="78" spans="1:6" ht="15.75" x14ac:dyDescent="0.3">
      <c r="A78" s="15">
        <v>392</v>
      </c>
      <c r="B78" s="3" t="s">
        <v>25</v>
      </c>
      <c r="C78" s="1">
        <v>1500.1381299999998</v>
      </c>
      <c r="D78" s="1">
        <v>2098.1751299999996</v>
      </c>
      <c r="E78" s="1">
        <v>2075.2622100000003</v>
      </c>
      <c r="F78" s="1">
        <v>8948.4447900000014</v>
      </c>
    </row>
    <row r="79" spans="1:6" ht="15.75" x14ac:dyDescent="0.3">
      <c r="A79" s="15">
        <v>400</v>
      </c>
      <c r="B79" s="3" t="s">
        <v>24</v>
      </c>
      <c r="C79" s="1">
        <v>593.56510000000003</v>
      </c>
      <c r="D79" s="1">
        <v>2866.3189699999994</v>
      </c>
      <c r="E79" s="1">
        <v>5976.3374000000003</v>
      </c>
      <c r="F79" s="1">
        <v>6780.8051799999994</v>
      </c>
    </row>
    <row r="80" spans="1:6" ht="15.75" x14ac:dyDescent="0.3">
      <c r="A80" s="15">
        <v>404</v>
      </c>
      <c r="B80" s="3" t="s">
        <v>84</v>
      </c>
      <c r="C80" s="1">
        <v>274.45172000000002</v>
      </c>
      <c r="D80" s="1">
        <v>275.55321000000004</v>
      </c>
      <c r="E80" s="1">
        <v>6.4927999999999999</v>
      </c>
      <c r="F80" s="1">
        <v>341.85552999999993</v>
      </c>
    </row>
    <row r="81" spans="1:6" ht="15.75" x14ac:dyDescent="0.3">
      <c r="A81" s="15">
        <v>410</v>
      </c>
      <c r="B81" s="3" t="s">
        <v>23</v>
      </c>
      <c r="C81" s="1">
        <v>5149.3048200000003</v>
      </c>
      <c r="D81" s="1">
        <v>6459.7338199999995</v>
      </c>
      <c r="E81" s="1">
        <v>8712.2408299999988</v>
      </c>
      <c r="F81" s="1">
        <v>11651.100679999998</v>
      </c>
    </row>
    <row r="82" spans="1:6" ht="15.75" x14ac:dyDescent="0.3">
      <c r="A82" s="15">
        <v>414</v>
      </c>
      <c r="B82" s="3" t="s">
        <v>22</v>
      </c>
      <c r="C82" s="1">
        <v>914.50041999999996</v>
      </c>
      <c r="D82" s="1">
        <v>777.02505000000008</v>
      </c>
      <c r="E82" s="1">
        <v>1311.8171599999998</v>
      </c>
      <c r="F82" s="1">
        <v>1432.83422</v>
      </c>
    </row>
    <row r="83" spans="1:6" ht="15.75" x14ac:dyDescent="0.3">
      <c r="A83" s="15">
        <v>422</v>
      </c>
      <c r="B83" s="3" t="s">
        <v>21</v>
      </c>
      <c r="C83" s="1">
        <v>1053.2097700000002</v>
      </c>
      <c r="D83" s="1">
        <v>1266.5728300000001</v>
      </c>
      <c r="E83" s="1">
        <v>5.9079999999999994E-2</v>
      </c>
      <c r="F83" s="1">
        <v>29.851960000000002</v>
      </c>
    </row>
    <row r="84" spans="1:6" ht="15.75" x14ac:dyDescent="0.3">
      <c r="A84" s="15">
        <v>434</v>
      </c>
      <c r="B84" s="3" t="s">
        <v>108</v>
      </c>
      <c r="C84" s="1">
        <v>23.741130000000002</v>
      </c>
      <c r="D84" s="1">
        <v>30.189609999999998</v>
      </c>
      <c r="E84" s="1">
        <v>0</v>
      </c>
      <c r="F84" s="1">
        <v>1399.6025599999998</v>
      </c>
    </row>
    <row r="85" spans="1:6" ht="15.75" x14ac:dyDescent="0.3">
      <c r="A85" s="15">
        <v>438</v>
      </c>
      <c r="B85" s="3" t="s">
        <v>99</v>
      </c>
      <c r="C85" s="1">
        <v>143.42694</v>
      </c>
      <c r="D85" s="1">
        <v>176.55875</v>
      </c>
      <c r="E85" s="1">
        <v>35.192059999999998</v>
      </c>
      <c r="F85" s="1">
        <v>286.41322000000002</v>
      </c>
    </row>
    <row r="86" spans="1:6" ht="15.75" x14ac:dyDescent="0.3">
      <c r="A86" s="15">
        <v>458</v>
      </c>
      <c r="B86" s="3" t="s">
        <v>20</v>
      </c>
      <c r="C86" s="1">
        <v>934.23352999999997</v>
      </c>
      <c r="D86" s="1">
        <v>1181.1396399999999</v>
      </c>
      <c r="E86" s="1">
        <v>439.53670999999997</v>
      </c>
      <c r="F86" s="1">
        <v>1438.63616</v>
      </c>
    </row>
    <row r="87" spans="1:6" ht="15.75" x14ac:dyDescent="0.3">
      <c r="A87" s="15">
        <v>462</v>
      </c>
      <c r="B87" s="3" t="s">
        <v>91</v>
      </c>
      <c r="C87" s="1">
        <v>398.65211999999997</v>
      </c>
      <c r="D87" s="1">
        <v>333.54993999999999</v>
      </c>
      <c r="E87" s="1">
        <v>1013.3048200000001</v>
      </c>
      <c r="F87" s="1">
        <v>1185.8044499999999</v>
      </c>
    </row>
    <row r="88" spans="1:6" ht="15.75" x14ac:dyDescent="0.3">
      <c r="A88" s="15">
        <v>466</v>
      </c>
      <c r="B88" s="3" t="s">
        <v>85</v>
      </c>
      <c r="C88" s="1">
        <v>595.63968999999997</v>
      </c>
      <c r="D88" s="1">
        <v>310.05975999999998</v>
      </c>
      <c r="E88" s="1">
        <v>386.80249000000003</v>
      </c>
      <c r="F88" s="1">
        <v>4.7719999999999999E-2</v>
      </c>
    </row>
    <row r="89" spans="1:6" ht="15.75" x14ac:dyDescent="0.3">
      <c r="A89" s="15">
        <v>480</v>
      </c>
      <c r="B89" s="3" t="s">
        <v>92</v>
      </c>
      <c r="C89" s="1">
        <v>0.12329000000000001</v>
      </c>
      <c r="D89" s="1">
        <v>0</v>
      </c>
      <c r="E89" s="1">
        <v>1164.49083</v>
      </c>
      <c r="F89" s="1">
        <v>9.4737600000000022</v>
      </c>
    </row>
    <row r="90" spans="1:6" ht="15.75" x14ac:dyDescent="0.3">
      <c r="A90" s="15">
        <v>484</v>
      </c>
      <c r="B90" s="3" t="s">
        <v>19</v>
      </c>
      <c r="C90" s="1">
        <v>483.16937000000001</v>
      </c>
      <c r="D90" s="1">
        <v>405.62889999999999</v>
      </c>
      <c r="E90" s="1">
        <v>432.65674999999993</v>
      </c>
      <c r="F90" s="1">
        <v>666.12201999999991</v>
      </c>
    </row>
    <row r="91" spans="1:6" ht="15.75" x14ac:dyDescent="0.3">
      <c r="A91" s="15">
        <v>492</v>
      </c>
      <c r="B91" s="3" t="s">
        <v>109</v>
      </c>
      <c r="C91" s="1">
        <v>35.422780000000003</v>
      </c>
      <c r="D91" s="1">
        <v>45.044179999999997</v>
      </c>
      <c r="E91" s="1">
        <v>58.263579999999997</v>
      </c>
      <c r="F91" s="1">
        <v>244.60596999999999</v>
      </c>
    </row>
    <row r="92" spans="1:6" ht="15.75" x14ac:dyDescent="0.3">
      <c r="A92" s="15">
        <v>496</v>
      </c>
      <c r="B92" s="3" t="s">
        <v>110</v>
      </c>
      <c r="C92" s="1">
        <v>0</v>
      </c>
      <c r="D92" s="1">
        <v>0</v>
      </c>
      <c r="E92" s="1">
        <v>40.348639999999996</v>
      </c>
      <c r="F92" s="1">
        <v>128.77508</v>
      </c>
    </row>
    <row r="93" spans="1:6" ht="15.75" x14ac:dyDescent="0.3">
      <c r="A93" s="15">
        <v>504</v>
      </c>
      <c r="B93" s="3" t="s">
        <v>111</v>
      </c>
      <c r="C93" s="1">
        <v>8.3030000000000007E-2</v>
      </c>
      <c r="D93" s="1">
        <v>3.6840000000000005E-2</v>
      </c>
      <c r="E93" s="1">
        <v>0.17615</v>
      </c>
      <c r="F93" s="1">
        <v>5529.1349199999995</v>
      </c>
    </row>
    <row r="94" spans="1:6" ht="15.75" x14ac:dyDescent="0.3">
      <c r="A94" s="15">
        <v>512</v>
      </c>
      <c r="B94" s="3" t="s">
        <v>112</v>
      </c>
      <c r="C94" s="1">
        <v>32.515829999999994</v>
      </c>
      <c r="D94" s="1">
        <v>41.358080000000001</v>
      </c>
      <c r="E94" s="1">
        <v>31.447180000000007</v>
      </c>
      <c r="F94" s="1">
        <v>205.58041</v>
      </c>
    </row>
    <row r="95" spans="1:6" ht="15.75" x14ac:dyDescent="0.3">
      <c r="A95" s="15">
        <v>554</v>
      </c>
      <c r="B95" s="3" t="s">
        <v>18</v>
      </c>
      <c r="C95" s="1">
        <v>171.89134999999999</v>
      </c>
      <c r="D95" s="1">
        <v>239.68269999999998</v>
      </c>
      <c r="E95" s="1">
        <v>11.18558</v>
      </c>
      <c r="F95" s="1">
        <v>507.88076999999998</v>
      </c>
    </row>
    <row r="96" spans="1:6" ht="15.75" x14ac:dyDescent="0.3">
      <c r="A96" s="15">
        <v>578</v>
      </c>
      <c r="B96" s="3" t="s">
        <v>17</v>
      </c>
      <c r="C96" s="1">
        <v>2743.4443300000003</v>
      </c>
      <c r="D96" s="1">
        <v>3205.7908500000003</v>
      </c>
      <c r="E96" s="1">
        <v>8896.8273499999978</v>
      </c>
      <c r="F96" s="1">
        <v>5258.9782099999993</v>
      </c>
    </row>
    <row r="97" spans="1:6" ht="15.75" x14ac:dyDescent="0.3">
      <c r="A97" s="15">
        <v>586</v>
      </c>
      <c r="B97" s="3" t="s">
        <v>16</v>
      </c>
      <c r="C97" s="1">
        <v>195.13821999999999</v>
      </c>
      <c r="D97" s="1">
        <v>259.71057999999999</v>
      </c>
      <c r="E97" s="1">
        <v>292.21412000000004</v>
      </c>
      <c r="F97" s="1">
        <v>1241.8463099999999</v>
      </c>
    </row>
    <row r="98" spans="1:6" ht="15.75" x14ac:dyDescent="0.3">
      <c r="A98" s="15">
        <v>591</v>
      </c>
      <c r="B98" s="3" t="s">
        <v>113</v>
      </c>
      <c r="C98" s="1">
        <v>0</v>
      </c>
      <c r="D98" s="1">
        <v>0</v>
      </c>
      <c r="E98" s="1">
        <v>136.06944999999999</v>
      </c>
      <c r="F98" s="1">
        <v>120.30757</v>
      </c>
    </row>
    <row r="99" spans="1:6" ht="15.75" x14ac:dyDescent="0.3">
      <c r="A99" s="15">
        <v>600</v>
      </c>
      <c r="B99" s="3" t="s">
        <v>98</v>
      </c>
      <c r="C99" s="1">
        <v>239.76276000000001</v>
      </c>
      <c r="D99" s="1">
        <v>300.52463999999998</v>
      </c>
      <c r="E99" s="1">
        <v>12.616110000000001</v>
      </c>
      <c r="F99" s="1">
        <v>901.59957999999995</v>
      </c>
    </row>
    <row r="100" spans="1:6" ht="15.75" x14ac:dyDescent="0.3">
      <c r="A100" s="15">
        <v>608</v>
      </c>
      <c r="B100" s="3" t="s">
        <v>15</v>
      </c>
      <c r="C100" s="1">
        <v>116.52332</v>
      </c>
      <c r="D100" s="1">
        <v>155.56924000000001</v>
      </c>
      <c r="E100" s="1">
        <v>28.704160000000002</v>
      </c>
      <c r="F100" s="1">
        <v>3384.5331300000003</v>
      </c>
    </row>
    <row r="101" spans="1:6" ht="15.75" x14ac:dyDescent="0.3">
      <c r="A101" s="15">
        <v>634</v>
      </c>
      <c r="B101" s="3" t="s">
        <v>14</v>
      </c>
      <c r="C101" s="1">
        <v>4320.5131499999998</v>
      </c>
      <c r="D101" s="1">
        <v>7168.5749499999993</v>
      </c>
      <c r="E101" s="1">
        <v>1277.6743799999999</v>
      </c>
      <c r="F101" s="1">
        <v>4974.0162099999989</v>
      </c>
    </row>
    <row r="102" spans="1:6" ht="15.75" x14ac:dyDescent="0.3">
      <c r="A102" s="15">
        <v>682</v>
      </c>
      <c r="B102" s="3" t="s">
        <v>13</v>
      </c>
      <c r="C102" s="1">
        <v>3432.9751200000001</v>
      </c>
      <c r="D102" s="1">
        <v>6922.0247799999997</v>
      </c>
      <c r="E102" s="1">
        <v>3777.648450000001</v>
      </c>
      <c r="F102" s="1">
        <v>17967.433059999999</v>
      </c>
    </row>
    <row r="103" spans="1:6" ht="15.75" x14ac:dyDescent="0.3">
      <c r="A103" s="15">
        <v>688</v>
      </c>
      <c r="B103" s="3" t="s">
        <v>12</v>
      </c>
      <c r="C103" s="1">
        <v>1269.6042399999999</v>
      </c>
      <c r="D103" s="1">
        <v>2250.6055999999999</v>
      </c>
      <c r="E103" s="1">
        <v>2939.01242</v>
      </c>
      <c r="F103" s="1">
        <v>6287.6680100000003</v>
      </c>
    </row>
    <row r="104" spans="1:6" ht="15.75" x14ac:dyDescent="0.3">
      <c r="A104" s="15">
        <v>702</v>
      </c>
      <c r="B104" s="3" t="s">
        <v>11</v>
      </c>
      <c r="C104" s="1">
        <v>877.17801000000009</v>
      </c>
      <c r="D104" s="1">
        <v>1118.7906700000001</v>
      </c>
      <c r="E104" s="1">
        <v>651.76918000000012</v>
      </c>
      <c r="F104" s="1">
        <v>1116.37814</v>
      </c>
    </row>
    <row r="105" spans="1:6" ht="15.75" x14ac:dyDescent="0.3">
      <c r="A105" s="15">
        <v>704</v>
      </c>
      <c r="B105" s="3" t="s">
        <v>86</v>
      </c>
      <c r="C105" s="1">
        <v>328.29538000000002</v>
      </c>
      <c r="D105" s="1">
        <v>441.37873000000002</v>
      </c>
      <c r="E105" s="1">
        <v>494.91884000000005</v>
      </c>
      <c r="F105" s="1">
        <v>2330.8261500000003</v>
      </c>
    </row>
    <row r="106" spans="1:6" ht="15.75" x14ac:dyDescent="0.3">
      <c r="A106" s="15">
        <v>710</v>
      </c>
      <c r="B106" s="3" t="s">
        <v>10</v>
      </c>
      <c r="C106" s="1">
        <v>462.95849999999996</v>
      </c>
      <c r="D106" s="1">
        <v>383.21832000000001</v>
      </c>
      <c r="E106" s="1">
        <v>337.78006999999997</v>
      </c>
      <c r="F106" s="1">
        <v>975.87738999999999</v>
      </c>
    </row>
    <row r="107" spans="1:6" ht="15.75" x14ac:dyDescent="0.3">
      <c r="A107" s="15">
        <v>756</v>
      </c>
      <c r="B107" s="3" t="s">
        <v>9</v>
      </c>
      <c r="C107" s="1">
        <v>11731.782739999997</v>
      </c>
      <c r="D107" s="1">
        <v>14302.71862</v>
      </c>
      <c r="E107" s="1">
        <v>35915.723480000008</v>
      </c>
      <c r="F107" s="1">
        <v>34130.737349999996</v>
      </c>
    </row>
    <row r="108" spans="1:6" ht="15.75" x14ac:dyDescent="0.3">
      <c r="A108" s="15">
        <v>760</v>
      </c>
      <c r="B108" s="3" t="s">
        <v>114</v>
      </c>
      <c r="C108" s="1">
        <v>0</v>
      </c>
      <c r="D108" s="1">
        <v>0</v>
      </c>
      <c r="E108" s="1">
        <v>0</v>
      </c>
      <c r="F108" s="1">
        <v>305.09579000000002</v>
      </c>
    </row>
    <row r="109" spans="1:6" ht="15.75" x14ac:dyDescent="0.3">
      <c r="A109" s="15">
        <v>764</v>
      </c>
      <c r="B109" s="3" t="s">
        <v>8</v>
      </c>
      <c r="C109" s="1">
        <v>1113.4358700000003</v>
      </c>
      <c r="D109" s="1">
        <v>1101.50422</v>
      </c>
      <c r="E109" s="1">
        <v>2173.1108200000003</v>
      </c>
      <c r="F109" s="1">
        <v>4500.3863000000001</v>
      </c>
    </row>
    <row r="110" spans="1:6" s="23" customFormat="1" ht="15.75" x14ac:dyDescent="0.3">
      <c r="A110" s="15">
        <v>784</v>
      </c>
      <c r="B110" s="3" t="s">
        <v>7</v>
      </c>
      <c r="C110" s="1">
        <v>28603.768000000007</v>
      </c>
      <c r="D110" s="1">
        <v>43273.161070000009</v>
      </c>
      <c r="E110" s="1">
        <v>52459.627459999996</v>
      </c>
      <c r="F110" s="1">
        <v>50825.978149999995</v>
      </c>
    </row>
    <row r="111" spans="1:6" s="23" customFormat="1" ht="15.75" x14ac:dyDescent="0.3">
      <c r="A111" s="15">
        <v>788</v>
      </c>
      <c r="B111" s="3" t="s">
        <v>115</v>
      </c>
      <c r="C111" s="1">
        <v>0</v>
      </c>
      <c r="D111" s="1">
        <v>0.187</v>
      </c>
      <c r="E111" s="1">
        <v>0.11149000000000001</v>
      </c>
      <c r="F111" s="1">
        <v>103.89297000000001</v>
      </c>
    </row>
    <row r="112" spans="1:6" s="23" customFormat="1" ht="15.75" x14ac:dyDescent="0.3">
      <c r="A112" s="15">
        <v>792</v>
      </c>
      <c r="B112" s="3" t="s">
        <v>6</v>
      </c>
      <c r="C112" s="1">
        <v>103582.09131999999</v>
      </c>
      <c r="D112" s="1">
        <v>102354.14088000001</v>
      </c>
      <c r="E112" s="1">
        <v>481952.31234999996</v>
      </c>
      <c r="F112" s="1">
        <v>521434.99621000013</v>
      </c>
    </row>
    <row r="113" spans="1:7" s="23" customFormat="1" ht="15.75" x14ac:dyDescent="0.3">
      <c r="A113" s="15">
        <v>807</v>
      </c>
      <c r="B113" s="3" t="s">
        <v>116</v>
      </c>
      <c r="C113" s="1">
        <v>17.514759999999999</v>
      </c>
      <c r="D113" s="1">
        <v>22.241819999999997</v>
      </c>
      <c r="E113" s="1">
        <v>19.013429999999996</v>
      </c>
      <c r="F113" s="1">
        <v>432.42025000000001</v>
      </c>
    </row>
    <row r="114" spans="1:7" s="23" customFormat="1" ht="15.75" x14ac:dyDescent="0.3">
      <c r="A114" s="15">
        <v>818</v>
      </c>
      <c r="B114" s="3" t="s">
        <v>5</v>
      </c>
      <c r="C114" s="1">
        <v>7640.5922299999993</v>
      </c>
      <c r="D114" s="1">
        <v>16559.374220000002</v>
      </c>
      <c r="E114" s="1">
        <v>16699.925570000003</v>
      </c>
      <c r="F114" s="1">
        <v>25485.34486999999</v>
      </c>
    </row>
    <row r="115" spans="1:7" s="23" customFormat="1" ht="15.75" x14ac:dyDescent="0.3">
      <c r="A115" s="15">
        <v>826</v>
      </c>
      <c r="B115" s="3" t="s">
        <v>4</v>
      </c>
      <c r="C115" s="1">
        <v>13939.626709999997</v>
      </c>
      <c r="D115" s="1">
        <v>16384.4876</v>
      </c>
      <c r="E115" s="1">
        <v>32357.843120000001</v>
      </c>
      <c r="F115" s="1">
        <v>75549.249180000013</v>
      </c>
    </row>
    <row r="116" spans="1:7" ht="15.75" x14ac:dyDescent="0.3">
      <c r="A116" s="15">
        <v>840</v>
      </c>
      <c r="B116" s="3" t="s">
        <v>3</v>
      </c>
      <c r="C116" s="1">
        <v>29675.000830000001</v>
      </c>
      <c r="D116" s="1">
        <v>35016.59016</v>
      </c>
      <c r="E116" s="1">
        <v>78440.878669999991</v>
      </c>
      <c r="F116" s="1">
        <v>126149.73864000001</v>
      </c>
    </row>
    <row r="117" spans="1:7" ht="15.75" x14ac:dyDescent="0.3">
      <c r="A117" s="15">
        <v>850</v>
      </c>
      <c r="B117" s="3" t="s">
        <v>117</v>
      </c>
      <c r="C117" s="1">
        <v>43.097740000000002</v>
      </c>
      <c r="D117" s="1">
        <v>54.803750000000001</v>
      </c>
      <c r="E117" s="1">
        <v>19.129150000000003</v>
      </c>
      <c r="F117" s="1">
        <v>763.28810999999996</v>
      </c>
    </row>
    <row r="118" spans="1:7" ht="15.75" x14ac:dyDescent="0.3">
      <c r="A118" s="15">
        <v>858</v>
      </c>
      <c r="B118" s="3" t="s">
        <v>118</v>
      </c>
      <c r="C118" s="1">
        <v>40.144559999999998</v>
      </c>
      <c r="D118" s="1">
        <v>51.020439999999994</v>
      </c>
      <c r="E118" s="1">
        <v>78.848020000000005</v>
      </c>
      <c r="F118" s="1">
        <v>414.35371000000004</v>
      </c>
    </row>
    <row r="119" spans="1:7" x14ac:dyDescent="0.25">
      <c r="A119" s="15"/>
      <c r="B119" s="28" t="s">
        <v>2</v>
      </c>
      <c r="C119" s="5">
        <v>110245.03388999996</v>
      </c>
      <c r="D119" s="5">
        <v>146824.95032</v>
      </c>
      <c r="E119" s="5">
        <v>113832.60217000001</v>
      </c>
      <c r="F119" s="5">
        <v>0</v>
      </c>
    </row>
    <row r="120" spans="1:7" ht="18" customHeight="1" x14ac:dyDescent="0.25">
      <c r="A120" s="15"/>
      <c r="B120" s="28" t="s">
        <v>0</v>
      </c>
      <c r="C120" s="5">
        <v>109509.45174999999</v>
      </c>
      <c r="D120" s="5">
        <v>130017.34436</v>
      </c>
      <c r="E120" s="5">
        <v>539191.51400999993</v>
      </c>
      <c r="F120" s="5">
        <v>379792.70523000002</v>
      </c>
    </row>
    <row r="121" spans="1:7" x14ac:dyDescent="0.25">
      <c r="A121" s="16"/>
      <c r="B121" s="29" t="s">
        <v>1</v>
      </c>
      <c r="C121" s="22">
        <v>10406.19089</v>
      </c>
      <c r="D121" s="22">
        <v>8264.9590200000002</v>
      </c>
      <c r="E121" s="22">
        <v>9938.9458799999993</v>
      </c>
      <c r="F121" s="22">
        <v>8662.4115100000017</v>
      </c>
    </row>
    <row r="122" spans="1:7" ht="15.75" x14ac:dyDescent="0.3">
      <c r="A122" s="15"/>
      <c r="B122" s="3"/>
      <c r="C122" s="21"/>
      <c r="D122" s="21"/>
      <c r="E122" s="21"/>
      <c r="F122" s="1"/>
    </row>
    <row r="123" spans="1:7" ht="15.75" x14ac:dyDescent="0.3">
      <c r="A123" s="15"/>
      <c r="B123" s="3"/>
      <c r="C123" s="21"/>
      <c r="D123" s="21"/>
      <c r="E123" s="21"/>
      <c r="F123" s="1"/>
    </row>
    <row r="124" spans="1:7" ht="15.75" x14ac:dyDescent="0.3">
      <c r="A124" s="13"/>
      <c r="B124" s="3"/>
      <c r="C124" s="1"/>
      <c r="D124" s="1"/>
      <c r="E124" s="2"/>
      <c r="F124" s="1"/>
      <c r="G124" s="1"/>
    </row>
    <row r="125" spans="1:7" x14ac:dyDescent="0.25">
      <c r="A125" s="30" t="s">
        <v>119</v>
      </c>
      <c r="B125" s="31"/>
      <c r="C125" s="32"/>
      <c r="D125" s="32"/>
      <c r="E125" s="32"/>
      <c r="F125" s="1"/>
      <c r="G125" s="1"/>
    </row>
    <row r="126" spans="1:7" x14ac:dyDescent="0.25">
      <c r="A126" s="33" t="s">
        <v>120</v>
      </c>
      <c r="B126" s="34"/>
      <c r="C126" s="32"/>
      <c r="D126" s="35"/>
      <c r="E126" s="35"/>
      <c r="F126" s="1"/>
      <c r="G126" s="1"/>
    </row>
    <row r="127" spans="1:7" x14ac:dyDescent="0.25">
      <c r="A127" s="33" t="s">
        <v>121</v>
      </c>
      <c r="B127" s="34"/>
      <c r="C127" s="32"/>
      <c r="D127" s="35"/>
      <c r="E127" s="35"/>
      <c r="F127" s="1"/>
      <c r="G127" s="1"/>
    </row>
    <row r="128" spans="1:7" x14ac:dyDescent="0.25">
      <c r="A128" s="17"/>
      <c r="B128" s="4"/>
      <c r="C128" s="32"/>
      <c r="D128" s="35"/>
      <c r="E128" s="35"/>
      <c r="F128" s="1"/>
      <c r="G128" s="1"/>
    </row>
    <row r="129" spans="1:7" x14ac:dyDescent="0.25">
      <c r="A129" s="36"/>
      <c r="B129" s="24"/>
      <c r="C129" s="32"/>
      <c r="D129" s="35"/>
      <c r="E129" s="35"/>
      <c r="F129" s="1"/>
      <c r="G129" s="1"/>
    </row>
    <row r="130" spans="1:7" x14ac:dyDescent="0.25">
      <c r="A130" s="37" t="s">
        <v>122</v>
      </c>
      <c r="B130" s="38" t="s">
        <v>101</v>
      </c>
      <c r="C130" s="39"/>
      <c r="D130" s="40"/>
      <c r="E130" s="40"/>
      <c r="F130" s="1"/>
      <c r="G130" s="1"/>
    </row>
    <row r="131" spans="1:7" x14ac:dyDescent="0.25">
      <c r="A131" s="41"/>
      <c r="B131" s="1"/>
      <c r="C131" s="1"/>
      <c r="D131" s="1"/>
      <c r="E131" s="1"/>
      <c r="F131" s="1"/>
      <c r="G131" s="1"/>
    </row>
    <row r="132" spans="1:7" ht="15.75" x14ac:dyDescent="0.3">
      <c r="A132" s="15"/>
      <c r="B132" s="3"/>
      <c r="C132" s="21"/>
      <c r="D132" s="21"/>
      <c r="E132" s="21"/>
      <c r="F132" s="1"/>
    </row>
    <row r="133" spans="1:7" ht="15.75" x14ac:dyDescent="0.3">
      <c r="A133" s="15"/>
      <c r="B133" s="3"/>
      <c r="C133" s="21"/>
      <c r="D133" s="21"/>
      <c r="E133" s="21"/>
      <c r="F133" s="1"/>
    </row>
    <row r="134" spans="1:7" ht="15.75" x14ac:dyDescent="0.3">
      <c r="A134" s="15"/>
      <c r="B134" s="3"/>
      <c r="C134" s="21"/>
      <c r="D134" s="21"/>
      <c r="E134" s="21"/>
      <c r="F134" s="1"/>
    </row>
    <row r="135" spans="1:7" ht="15.75" x14ac:dyDescent="0.3">
      <c r="A135" s="15"/>
      <c r="B135" s="3"/>
      <c r="C135" s="21"/>
      <c r="D135" s="21"/>
      <c r="E135" s="21"/>
      <c r="F135" s="1"/>
    </row>
    <row r="136" spans="1:7" ht="15.75" x14ac:dyDescent="0.3">
      <c r="A136" s="15"/>
      <c r="B136" s="3"/>
      <c r="C136" s="21"/>
      <c r="D136" s="21"/>
      <c r="E136" s="21"/>
      <c r="F136" s="1"/>
    </row>
    <row r="137" spans="1:7" ht="15.75" x14ac:dyDescent="0.3">
      <c r="A137" s="15"/>
      <c r="B137" s="3"/>
      <c r="C137" s="21"/>
      <c r="D137" s="21"/>
      <c r="E137" s="21"/>
      <c r="F137" s="1"/>
    </row>
    <row r="138" spans="1:7" ht="15.75" x14ac:dyDescent="0.3">
      <c r="A138" s="15"/>
      <c r="B138" s="3"/>
      <c r="C138" s="21"/>
      <c r="D138" s="21"/>
      <c r="E138" s="21"/>
      <c r="F138" s="1"/>
    </row>
    <row r="139" spans="1:7" ht="15.75" x14ac:dyDescent="0.3">
      <c r="A139" s="15"/>
      <c r="B139" s="3"/>
      <c r="C139" s="21"/>
      <c r="D139" s="21"/>
      <c r="E139" s="21"/>
      <c r="F139" s="1"/>
    </row>
    <row r="140" spans="1:7" ht="15.75" x14ac:dyDescent="0.3">
      <c r="A140" s="15"/>
      <c r="B140" s="3"/>
      <c r="C140" s="21"/>
      <c r="D140" s="21"/>
      <c r="E140" s="21"/>
      <c r="F140" s="1"/>
    </row>
    <row r="141" spans="1:7" ht="15.75" x14ac:dyDescent="0.3">
      <c r="A141" s="15"/>
      <c r="B141" s="3"/>
      <c r="C141" s="21"/>
      <c r="D141" s="21"/>
      <c r="E141" s="21"/>
      <c r="F141" s="1"/>
    </row>
    <row r="142" spans="1:7" ht="15.75" x14ac:dyDescent="0.3">
      <c r="A142" s="15"/>
      <c r="B142" s="3"/>
      <c r="C142" s="21"/>
      <c r="D142" s="21"/>
      <c r="E142" s="21"/>
      <c r="F142" s="1"/>
    </row>
    <row r="143" spans="1:7" ht="15.75" x14ac:dyDescent="0.3">
      <c r="A143" s="15"/>
      <c r="B143" s="3"/>
      <c r="C143" s="21"/>
      <c r="D143" s="21"/>
      <c r="E143" s="21"/>
      <c r="F143" s="1"/>
    </row>
    <row r="144" spans="1:7" ht="15.75" x14ac:dyDescent="0.3">
      <c r="A144" s="15"/>
      <c r="B144" s="3"/>
      <c r="C144" s="21"/>
      <c r="D144" s="21"/>
      <c r="E144" s="21"/>
      <c r="F144" s="1"/>
    </row>
    <row r="145" spans="1:7" ht="15.75" x14ac:dyDescent="0.3">
      <c r="A145" s="15"/>
      <c r="B145" s="3"/>
      <c r="C145" s="21"/>
      <c r="D145" s="21"/>
      <c r="E145" s="21"/>
      <c r="F145" s="1"/>
    </row>
    <row r="146" spans="1:7" ht="15.75" x14ac:dyDescent="0.3">
      <c r="A146" s="15"/>
      <c r="B146" s="3"/>
      <c r="C146" s="21"/>
      <c r="D146" s="21"/>
      <c r="E146" s="21"/>
      <c r="F146" s="1"/>
    </row>
    <row r="147" spans="1:7" ht="15.75" x14ac:dyDescent="0.3">
      <c r="A147" s="15"/>
      <c r="B147" s="3"/>
      <c r="C147" s="21"/>
      <c r="D147" s="21"/>
      <c r="E147" s="21"/>
      <c r="F147" s="1"/>
    </row>
    <row r="148" spans="1:7" ht="15.75" x14ac:dyDescent="0.3">
      <c r="A148" s="15"/>
      <c r="B148" s="3"/>
      <c r="C148" s="21"/>
      <c r="D148" s="21"/>
      <c r="E148" s="21"/>
      <c r="F148" s="1"/>
    </row>
    <row r="149" spans="1:7" ht="15.75" x14ac:dyDescent="0.3">
      <c r="A149" s="18"/>
      <c r="B149" s="3"/>
      <c r="C149" s="1"/>
      <c r="D149" s="1"/>
      <c r="E149" s="2"/>
      <c r="F149" s="1"/>
      <c r="G149" s="1"/>
    </row>
    <row r="150" spans="1:7" ht="15.75" x14ac:dyDescent="0.3">
      <c r="A150" s="18"/>
      <c r="B150" s="3"/>
      <c r="C150" s="1"/>
      <c r="D150" s="1"/>
      <c r="E150" s="2"/>
      <c r="F150" s="1"/>
      <c r="G150" s="1"/>
    </row>
    <row r="151" spans="1:7" x14ac:dyDescent="0.25">
      <c r="A151" s="19"/>
      <c r="B151" s="1"/>
      <c r="C151" s="1"/>
      <c r="D151" s="1"/>
      <c r="E151" s="1"/>
      <c r="F151" s="1"/>
      <c r="G151" s="1"/>
    </row>
    <row r="152" spans="1:7" x14ac:dyDescent="0.25">
      <c r="A152" s="19"/>
      <c r="B152" s="1"/>
      <c r="C152" s="1"/>
      <c r="D152" s="1"/>
      <c r="E152" s="1"/>
      <c r="F152" s="1"/>
      <c r="G152" s="1"/>
    </row>
    <row r="153" spans="1:7" x14ac:dyDescent="0.25">
      <c r="A153" s="19"/>
      <c r="B153" s="1"/>
      <c r="C153" s="1"/>
      <c r="D153" s="1"/>
      <c r="E153" s="1"/>
      <c r="F153" s="1"/>
      <c r="G153" s="1"/>
    </row>
    <row r="154" spans="1:7" x14ac:dyDescent="0.25">
      <c r="A154" s="19"/>
      <c r="B154" s="1"/>
      <c r="C154" s="1"/>
      <c r="D154" s="1"/>
      <c r="E154" s="1"/>
      <c r="F154" s="1"/>
      <c r="G154" s="1"/>
    </row>
    <row r="155" spans="1:7" x14ac:dyDescent="0.25">
      <c r="A155" s="19"/>
      <c r="B155" s="1"/>
      <c r="C155" s="1"/>
      <c r="D155" s="1"/>
      <c r="E155" s="1"/>
      <c r="F155" s="1"/>
      <c r="G155" s="1"/>
    </row>
    <row r="156" spans="1:7" x14ac:dyDescent="0.25">
      <c r="A156" s="19"/>
      <c r="B156" s="1"/>
      <c r="C156" s="1"/>
      <c r="D156" s="1"/>
      <c r="E156" s="1"/>
      <c r="F156" s="1"/>
      <c r="G156" s="1"/>
    </row>
    <row r="157" spans="1:7" x14ac:dyDescent="0.25">
      <c r="A157" s="19"/>
      <c r="B157" s="1"/>
      <c r="C157" s="1"/>
      <c r="D157" s="1"/>
      <c r="E157" s="1"/>
      <c r="F157" s="1"/>
      <c r="G157" s="1"/>
    </row>
    <row r="158" spans="1:7" x14ac:dyDescent="0.25">
      <c r="A158" s="19"/>
      <c r="B158" s="1"/>
      <c r="C158" s="1"/>
      <c r="D158" s="1"/>
      <c r="E158" s="1"/>
      <c r="F158" s="1"/>
      <c r="G158" s="1"/>
    </row>
    <row r="159" spans="1:7" x14ac:dyDescent="0.25">
      <c r="A159" s="19"/>
      <c r="B159" s="1"/>
      <c r="C159" s="1"/>
      <c r="D159" s="1"/>
      <c r="E159" s="1"/>
      <c r="F159" s="1"/>
      <c r="G159" s="1"/>
    </row>
    <row r="160" spans="1:7" x14ac:dyDescent="0.25">
      <c r="A160" s="19"/>
      <c r="B160" s="1"/>
      <c r="C160" s="1"/>
      <c r="D160" s="1"/>
      <c r="E160" s="1"/>
      <c r="F160" s="1"/>
      <c r="G160" s="1"/>
    </row>
    <row r="161" spans="1:7" x14ac:dyDescent="0.25">
      <c r="A161" s="19"/>
      <c r="B161" s="1"/>
      <c r="C161" s="1"/>
      <c r="D161" s="1"/>
      <c r="E161" s="1"/>
      <c r="F161" s="1"/>
      <c r="G161" s="1"/>
    </row>
    <row r="162" spans="1:7" x14ac:dyDescent="0.25">
      <c r="A162" s="19"/>
      <c r="B162" s="1"/>
      <c r="C162" s="1"/>
      <c r="D162" s="1"/>
      <c r="E162" s="1"/>
      <c r="F162" s="1"/>
      <c r="G162" s="1"/>
    </row>
    <row r="163" spans="1:7" x14ac:dyDescent="0.25">
      <c r="A163" s="19"/>
      <c r="B163" s="1"/>
      <c r="C163" s="1"/>
      <c r="D163" s="1"/>
      <c r="E163" s="1"/>
      <c r="F163" s="1"/>
      <c r="G163" s="1"/>
    </row>
    <row r="164" spans="1:7" x14ac:dyDescent="0.25">
      <c r="A164" s="19"/>
      <c r="B164" s="1"/>
      <c r="C164" s="1"/>
      <c r="D164" s="1"/>
      <c r="E164" s="1"/>
      <c r="F164" s="1"/>
      <c r="G164" s="1"/>
    </row>
    <row r="165" spans="1:7" x14ac:dyDescent="0.25">
      <c r="A165" s="19"/>
      <c r="B165" s="1"/>
      <c r="C165" s="1"/>
      <c r="D165" s="1"/>
      <c r="E165" s="1"/>
      <c r="F165" s="1"/>
      <c r="G165" s="1"/>
    </row>
    <row r="166" spans="1:7" x14ac:dyDescent="0.25">
      <c r="A166" s="19"/>
      <c r="B166" s="1"/>
      <c r="C166" s="1"/>
      <c r="D166" s="1"/>
      <c r="E166" s="1"/>
      <c r="F166" s="1"/>
      <c r="G166" s="1"/>
    </row>
    <row r="167" spans="1:7" x14ac:dyDescent="0.25">
      <c r="A167" s="19"/>
      <c r="B167" s="1"/>
      <c r="C167" s="1"/>
      <c r="D167" s="1"/>
      <c r="E167" s="1"/>
      <c r="F167" s="1"/>
      <c r="G167" s="1"/>
    </row>
    <row r="168" spans="1:7" x14ac:dyDescent="0.25">
      <c r="A168" s="19"/>
      <c r="B168" s="1"/>
      <c r="C168" s="1"/>
      <c r="D168" s="1"/>
      <c r="E168" s="1"/>
      <c r="F168" s="1"/>
      <c r="G168" s="1"/>
    </row>
    <row r="169" spans="1:7" x14ac:dyDescent="0.25">
      <c r="A169" s="19"/>
      <c r="B169" s="1"/>
      <c r="C169" s="1"/>
      <c r="D169" s="1"/>
      <c r="E169" s="1"/>
      <c r="F169" s="1"/>
      <c r="G169" s="1"/>
    </row>
    <row r="170" spans="1:7" x14ac:dyDescent="0.25">
      <c r="A170" s="19"/>
      <c r="B170" s="1"/>
      <c r="C170" s="1"/>
      <c r="D170" s="1"/>
      <c r="E170" s="1"/>
      <c r="F170" s="1"/>
      <c r="G170" s="1"/>
    </row>
    <row r="171" spans="1:7" x14ac:dyDescent="0.25">
      <c r="A171" s="19"/>
      <c r="B171" s="1"/>
      <c r="C171" s="1"/>
      <c r="D171" s="1"/>
      <c r="E171" s="1"/>
      <c r="F171" s="1"/>
      <c r="G171" s="1"/>
    </row>
    <row r="172" spans="1:7" x14ac:dyDescent="0.25">
      <c r="A172" s="19"/>
      <c r="B172" s="1"/>
      <c r="C172" s="1"/>
      <c r="D172" s="1"/>
      <c r="E172" s="1"/>
      <c r="F172" s="1"/>
      <c r="G172" s="1"/>
    </row>
    <row r="173" spans="1:7" x14ac:dyDescent="0.25">
      <c r="A173" s="19"/>
      <c r="B173" s="1"/>
      <c r="C173" s="1"/>
      <c r="D173" s="1"/>
      <c r="E173" s="1"/>
      <c r="F173" s="1"/>
      <c r="G173" s="1"/>
    </row>
    <row r="174" spans="1:7" x14ac:dyDescent="0.25">
      <c r="A174" s="19"/>
      <c r="B174" s="1"/>
      <c r="C174" s="1"/>
      <c r="D174" s="1"/>
      <c r="E174" s="1"/>
      <c r="F174" s="1"/>
      <c r="G174" s="1"/>
    </row>
    <row r="175" spans="1:7" x14ac:dyDescent="0.25">
      <c r="A175" s="19"/>
      <c r="B175" s="1"/>
      <c r="C175" s="1"/>
      <c r="D175" s="1"/>
      <c r="E175" s="1"/>
      <c r="F175" s="1"/>
      <c r="G175" s="1"/>
    </row>
    <row r="176" spans="1:7" x14ac:dyDescent="0.25">
      <c r="A176" s="19"/>
      <c r="B176" s="1"/>
      <c r="C176" s="1"/>
      <c r="D176" s="1"/>
      <c r="E176" s="1"/>
      <c r="F176" s="1"/>
      <c r="G176" s="1"/>
    </row>
    <row r="177" spans="1:7" x14ac:dyDescent="0.25">
      <c r="A177" s="19"/>
      <c r="B177" s="1"/>
      <c r="C177" s="1"/>
      <c r="D177" s="1"/>
      <c r="E177" s="1"/>
      <c r="G177" s="1"/>
    </row>
    <row r="178" spans="1:7" x14ac:dyDescent="0.25">
      <c r="A178" s="19"/>
      <c r="B178" s="1"/>
      <c r="C178" s="1"/>
      <c r="D178" s="1"/>
      <c r="E178" s="1"/>
    </row>
    <row r="179" spans="1:7" x14ac:dyDescent="0.25">
      <c r="A179" s="19"/>
      <c r="B179" s="1"/>
      <c r="C179" s="1"/>
      <c r="D179" s="1"/>
      <c r="E179" s="1"/>
    </row>
    <row r="180" spans="1:7" x14ac:dyDescent="0.25">
      <c r="A180" s="19"/>
      <c r="B180" s="1"/>
      <c r="C180" s="1"/>
      <c r="D180" s="1"/>
      <c r="E180" s="1"/>
    </row>
    <row r="181" spans="1:7" x14ac:dyDescent="0.25">
      <c r="A181" s="19"/>
      <c r="B181" s="1"/>
      <c r="C181" s="1"/>
      <c r="D181" s="1"/>
      <c r="E181" s="1"/>
    </row>
    <row r="182" spans="1:7" x14ac:dyDescent="0.25">
      <c r="A182" s="19"/>
      <c r="B182" s="1"/>
      <c r="C182" s="1"/>
      <c r="D182" s="1"/>
      <c r="E182" s="1"/>
    </row>
    <row r="183" spans="1:7" x14ac:dyDescent="0.25">
      <c r="A183" s="19"/>
      <c r="B183" s="1"/>
      <c r="C183" s="1"/>
      <c r="D183" s="1"/>
      <c r="E183" s="1"/>
    </row>
    <row r="184" spans="1:7" x14ac:dyDescent="0.25">
      <c r="A184" s="19"/>
      <c r="B184" s="1"/>
      <c r="C184" s="1"/>
      <c r="D184" s="1"/>
      <c r="E184" s="1"/>
    </row>
    <row r="185" spans="1:7" x14ac:dyDescent="0.25">
      <c r="A185" s="19"/>
      <c r="B185" s="1"/>
      <c r="C185" s="1"/>
      <c r="D185" s="1"/>
      <c r="E185" s="1"/>
    </row>
    <row r="186" spans="1:7" x14ac:dyDescent="0.25">
      <c r="A186" s="19"/>
      <c r="B186" s="1"/>
      <c r="C186" s="1"/>
      <c r="D186" s="1"/>
      <c r="E186" s="1"/>
    </row>
    <row r="187" spans="1:7" x14ac:dyDescent="0.25">
      <c r="A187" s="19"/>
      <c r="B187" s="1"/>
      <c r="C187" s="1"/>
      <c r="D187" s="1"/>
      <c r="E187" s="1"/>
    </row>
    <row r="188" spans="1:7" x14ac:dyDescent="0.25">
      <c r="A188" s="19"/>
      <c r="B188" s="1"/>
      <c r="C188" s="1"/>
      <c r="D188" s="1"/>
      <c r="E188" s="1"/>
    </row>
    <row r="189" spans="1:7" x14ac:dyDescent="0.25">
      <c r="A189" s="19"/>
      <c r="B189" s="1"/>
      <c r="C189" s="1"/>
      <c r="D189" s="1"/>
      <c r="E189" s="1"/>
    </row>
    <row r="190" spans="1:7" x14ac:dyDescent="0.25">
      <c r="A190" s="19"/>
      <c r="B190" s="1"/>
      <c r="C190" s="1"/>
      <c r="D190" s="1"/>
      <c r="E190" s="1"/>
    </row>
    <row r="191" spans="1:7" x14ac:dyDescent="0.25">
      <c r="A191" s="19"/>
      <c r="B191" s="1"/>
      <c r="C191" s="1"/>
      <c r="D191" s="1"/>
      <c r="E191" s="1"/>
    </row>
    <row r="192" spans="1:7" x14ac:dyDescent="0.25">
      <c r="A192" s="19"/>
      <c r="B192" s="1"/>
      <c r="C192" s="1"/>
      <c r="D192" s="1"/>
      <c r="E192" s="1"/>
    </row>
    <row r="193" spans="1:5" x14ac:dyDescent="0.25">
      <c r="A193" s="19"/>
      <c r="B193" s="1"/>
      <c r="C193" s="1"/>
      <c r="D193" s="1"/>
      <c r="E193" s="1"/>
    </row>
    <row r="194" spans="1:5" x14ac:dyDescent="0.25">
      <c r="A194" s="19"/>
      <c r="B194" s="1"/>
      <c r="C194" s="1"/>
      <c r="D194" s="1"/>
      <c r="E194" s="1"/>
    </row>
    <row r="195" spans="1:5" x14ac:dyDescent="0.25">
      <c r="A195" s="19"/>
      <c r="B195" s="1"/>
      <c r="C195" s="1"/>
      <c r="D195" s="1"/>
      <c r="E195" s="1"/>
    </row>
    <row r="196" spans="1:5" x14ac:dyDescent="0.25">
      <c r="A196" s="19"/>
      <c r="B196" s="1"/>
      <c r="C196" s="1"/>
      <c r="D196" s="1"/>
      <c r="E196" s="1"/>
    </row>
    <row r="197" spans="1:5" x14ac:dyDescent="0.25">
      <c r="A197" s="19"/>
      <c r="B197" s="1"/>
      <c r="C197" s="1"/>
      <c r="D197" s="1"/>
      <c r="E197" s="1"/>
    </row>
    <row r="198" spans="1:5" x14ac:dyDescent="0.25">
      <c r="A198" s="19"/>
      <c r="B198" s="1"/>
      <c r="C198" s="1"/>
      <c r="D198" s="1"/>
      <c r="E198" s="1"/>
    </row>
    <row r="199" spans="1:5" x14ac:dyDescent="0.25">
      <c r="A199" s="19"/>
      <c r="B199" s="1"/>
      <c r="C199" s="1"/>
      <c r="D199" s="1"/>
      <c r="E199" s="1"/>
    </row>
    <row r="200" spans="1:5" x14ac:dyDescent="0.25">
      <c r="A200" s="19"/>
      <c r="B200" s="1"/>
      <c r="C200" s="1"/>
      <c r="D200" s="1"/>
      <c r="E200" s="1"/>
    </row>
    <row r="201" spans="1:5" x14ac:dyDescent="0.25">
      <c r="A201" s="19"/>
      <c r="B201" s="1"/>
      <c r="C201" s="1"/>
      <c r="D201" s="1"/>
      <c r="E201" s="1"/>
    </row>
    <row r="202" spans="1:5" x14ac:dyDescent="0.25">
      <c r="A202" s="19"/>
      <c r="B202" s="1"/>
      <c r="C202" s="1"/>
      <c r="D202" s="1"/>
      <c r="E202" s="1"/>
    </row>
    <row r="203" spans="1:5" x14ac:dyDescent="0.25">
      <c r="A203" s="19"/>
      <c r="B203" s="1"/>
      <c r="C203" s="1"/>
      <c r="D203" s="1"/>
      <c r="E203" s="1"/>
    </row>
    <row r="204" spans="1:5" x14ac:dyDescent="0.25">
      <c r="A204" s="19"/>
      <c r="B204" s="1"/>
      <c r="C204" s="1"/>
      <c r="D204" s="1"/>
      <c r="E204" s="1"/>
    </row>
  </sheetData>
  <sortState xmlns:xlrd2="http://schemas.microsoft.com/office/spreadsheetml/2017/richdata2" ref="A50:E106">
    <sortCondition ref="A50:A106"/>
  </sortState>
  <mergeCells count="2">
    <mergeCell ref="A3:B3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იმპორტი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მაისურაძე</dc:creator>
  <cp:lastModifiedBy>Badri Kvachadze</cp:lastModifiedBy>
  <dcterms:created xsi:type="dcterms:W3CDTF">2022-05-06T08:46:24Z</dcterms:created>
  <dcterms:modified xsi:type="dcterms:W3CDTF">2024-10-30T06:37:19Z</dcterms:modified>
</cp:coreProperties>
</file>