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ijimshitashvili\Desktop\ირაკლი\გამოქვეყნება\20243\შიდა\ცხრილები\GEO\"/>
    </mc:Choice>
  </mc:AlternateContent>
  <xr:revisionPtr revIDLastSave="0" documentId="13_ncr:1_{152EFA1C-2170-4ED8-A889-7C5871B1EF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კვარტალური რაოდენობები" sheetId="1" r:id="rId1"/>
    <sheet name="წლიური რაოდენობები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4" i="1" l="1"/>
</calcChain>
</file>

<file path=xl/sharedStrings.xml><?xml version="1.0" encoding="utf-8"?>
<sst xmlns="http://schemas.openxmlformats.org/spreadsheetml/2006/main" count="71" uniqueCount="19">
  <si>
    <t>ქ. თბილისი</t>
  </si>
  <si>
    <t>აჭარის ა/რ</t>
  </si>
  <si>
    <t>იმერეთი</t>
  </si>
  <si>
    <t>კახეთი</t>
  </si>
  <si>
    <t>სულ</t>
  </si>
  <si>
    <t>წელი</t>
  </si>
  <si>
    <t>კვარტალი</t>
  </si>
  <si>
    <t>II</t>
  </si>
  <si>
    <t>III</t>
  </si>
  <si>
    <t>IV</t>
  </si>
  <si>
    <t>I</t>
  </si>
  <si>
    <t xml:space="preserve"> 15 წლის და უფროსი ასაკის საქართველოს რეზიდენტი ვიზიტორების მიერ საქართველოს ტერიტორიაზე განხორციელებული ვიზიტების საშუალო თვიური რაოდენობის განაწილება მონახულებული რეგიონების მიხედვით, ათასი</t>
  </si>
  <si>
    <t>შენიშვნები: შესაძლოა, ერთი ვიზიტისას მონახულებული ყოფილიყო ერთზე მეტი რეგიონი.</t>
  </si>
  <si>
    <t>მცხეთა-
მთიანეთი</t>
  </si>
  <si>
    <t>სამეგრელო-
ზემო სვანეთი</t>
  </si>
  <si>
    <t>სამცხე-
ჯავახეთი</t>
  </si>
  <si>
    <t>ქვემო 
ქართლი</t>
  </si>
  <si>
    <t>შიდა 
ქართლი</t>
  </si>
  <si>
    <t>სხვა 
რეგიონები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</si>
</sst>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8" fillId="0" borderId="0"/>
  </cellStyleXfs>
  <cellXfs count="45">
    <xf numFmtId="0" fontId="0" fillId="0" borderId="0" xfId="0"/>
    <xf numFmtId="164" fontId="3" fillId="0" borderId="0" xfId="1" applyNumberFormat="1" applyFont="1" applyAlignment="1">
      <alignment horizontal="right" vertical="center" wrapText="1"/>
    </xf>
    <xf numFmtId="164" fontId="3" fillId="0" borderId="4" xfId="1" applyNumberFormat="1" applyFont="1" applyBorder="1" applyAlignment="1">
      <alignment horizontal="right" vertical="center" wrapText="1"/>
    </xf>
    <xf numFmtId="0" fontId="7" fillId="0" borderId="0" xfId="3" applyFont="1"/>
    <xf numFmtId="4" fontId="7" fillId="0" borderId="0" xfId="3" applyNumberFormat="1" applyFont="1" applyAlignment="1">
      <alignment horizontal="right"/>
    </xf>
    <xf numFmtId="0" fontId="7" fillId="0" borderId="0" xfId="3" applyFont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1" fillId="0" borderId="0" xfId="0" applyNumberFormat="1" applyFont="1"/>
    <xf numFmtId="0" fontId="6" fillId="0" borderId="3" xfId="0" applyFont="1" applyBorder="1" applyAlignment="1">
      <alignment horizontal="center" vertical="center"/>
    </xf>
    <xf numFmtId="164" fontId="3" fillId="0" borderId="3" xfId="1" applyNumberFormat="1" applyFont="1" applyBorder="1" applyAlignment="1">
      <alignment horizontal="right" vertical="center" wrapText="1"/>
    </xf>
    <xf numFmtId="164" fontId="1" fillId="0" borderId="3" xfId="0" applyNumberFormat="1" applyFont="1" applyBorder="1"/>
    <xf numFmtId="0" fontId="6" fillId="0" borderId="4" xfId="0" applyFont="1" applyBorder="1" applyAlignment="1">
      <alignment horizontal="center" vertical="center"/>
    </xf>
    <xf numFmtId="164" fontId="1" fillId="0" borderId="4" xfId="0" applyNumberFormat="1" applyFont="1" applyBorder="1"/>
    <xf numFmtId="165" fontId="0" fillId="0" borderId="0" xfId="0" applyNumberFormat="1"/>
    <xf numFmtId="165" fontId="0" fillId="0" borderId="4" xfId="0" applyNumberFormat="1" applyBorder="1"/>
    <xf numFmtId="165" fontId="0" fillId="0" borderId="3" xfId="0" applyNumberFormat="1" applyBorder="1"/>
    <xf numFmtId="164" fontId="1" fillId="0" borderId="4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165" fontId="0" fillId="0" borderId="5" xfId="0" applyNumberFormat="1" applyBorder="1"/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164" fontId="1" fillId="0" borderId="6" xfId="0" applyNumberFormat="1" applyFont="1" applyBorder="1"/>
    <xf numFmtId="0" fontId="0" fillId="0" borderId="5" xfId="0" applyBorder="1" applyAlignment="1">
      <alignment horizontal="center"/>
    </xf>
    <xf numFmtId="164" fontId="1" fillId="0" borderId="5" xfId="0" applyNumberFormat="1" applyFont="1" applyBorder="1"/>
    <xf numFmtId="0" fontId="6" fillId="0" borderId="5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3" xfId="0" applyNumberFormat="1" applyFont="1" applyBorder="1" applyAlignment="1">
      <alignment horizontal="right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4">
    <cellStyle name="Normal" xfId="0" builtinId="0"/>
    <cellStyle name="Normal_Sheet1_1" xfId="2" xr:uid="{00000000-0005-0000-0000-000001000000}"/>
    <cellStyle name="Normal_გამოსაქვეყნებელი" xfId="1" xr:uid="{00000000-0005-0000-0000-000002000000}"/>
    <cellStyle name="Normal_კვარტალური რაოდენობები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6"/>
  <sheetViews>
    <sheetView showGridLines="0" tabSelected="1" zoomScaleNormal="100" workbookViewId="0">
      <pane ySplit="2" topLeftCell="A13" activePane="bottomLeft" state="frozen"/>
      <selection pane="bottomLeft" activeCell="M44" sqref="M44"/>
    </sheetView>
  </sheetViews>
  <sheetFormatPr defaultRowHeight="15" x14ac:dyDescent="0.25"/>
  <cols>
    <col min="1" max="1" width="8.7109375" customWidth="1"/>
    <col min="2" max="2" width="11.28515625" bestFit="1" customWidth="1"/>
    <col min="3" max="3" width="12.5703125" bestFit="1" customWidth="1"/>
    <col min="4" max="4" width="11.7109375" bestFit="1" customWidth="1"/>
    <col min="5" max="6" width="10.5703125" bestFit="1" customWidth="1"/>
    <col min="7" max="7" width="11.140625" bestFit="1" customWidth="1"/>
    <col min="8" max="8" width="14.85546875" bestFit="1" customWidth="1"/>
    <col min="9" max="9" width="10.42578125" bestFit="1" customWidth="1"/>
    <col min="10" max="10" width="10.5703125" bestFit="1" customWidth="1"/>
    <col min="11" max="11" width="9.7109375" bestFit="1" customWidth="1"/>
    <col min="12" max="12" width="11.85546875" bestFit="1" customWidth="1"/>
    <col min="13" max="15" width="10.5703125" customWidth="1"/>
  </cols>
  <sheetData>
    <row r="1" spans="1:26" ht="32.25" customHeight="1" thickBot="1" x14ac:dyDescent="0.3">
      <c r="A1" s="39" t="s">
        <v>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2"/>
      <c r="O1" s="32"/>
    </row>
    <row r="2" spans="1:26" s="11" customFormat="1" ht="30.75" thickBot="1" x14ac:dyDescent="0.3">
      <c r="A2" s="6" t="s">
        <v>5</v>
      </c>
      <c r="B2" s="7" t="s">
        <v>6</v>
      </c>
      <c r="C2" s="8" t="s">
        <v>0</v>
      </c>
      <c r="D2" s="9" t="s">
        <v>1</v>
      </c>
      <c r="E2" s="8" t="s">
        <v>2</v>
      </c>
      <c r="F2" s="8" t="s">
        <v>3</v>
      </c>
      <c r="G2" s="8" t="s">
        <v>13</v>
      </c>
      <c r="H2" s="8" t="s">
        <v>14</v>
      </c>
      <c r="I2" s="8" t="s">
        <v>15</v>
      </c>
      <c r="J2" s="8" t="s">
        <v>16</v>
      </c>
      <c r="K2" s="8" t="s">
        <v>17</v>
      </c>
      <c r="L2" s="8" t="s">
        <v>18</v>
      </c>
      <c r="M2" s="10" t="s">
        <v>4</v>
      </c>
      <c r="N2" s="33"/>
      <c r="O2" s="33"/>
    </row>
    <row r="3" spans="1:26" x14ac:dyDescent="0.25">
      <c r="A3" s="43">
        <v>2014</v>
      </c>
      <c r="B3" s="12" t="s">
        <v>7</v>
      </c>
      <c r="C3" s="1">
        <v>314.83558179073407</v>
      </c>
      <c r="D3" s="1">
        <v>106.59877856454014</v>
      </c>
      <c r="E3" s="1">
        <v>239.67348874221361</v>
      </c>
      <c r="F3" s="1">
        <v>83.976311720280563</v>
      </c>
      <c r="G3" s="1">
        <v>68.094149422900273</v>
      </c>
      <c r="H3" s="1">
        <v>78.144513703538479</v>
      </c>
      <c r="I3" s="1">
        <v>70.46940979987076</v>
      </c>
      <c r="J3" s="1">
        <v>67.557907720856178</v>
      </c>
      <c r="K3" s="1">
        <v>80.719440872209262</v>
      </c>
      <c r="L3" s="1">
        <v>48.111338162476848</v>
      </c>
      <c r="M3" s="13">
        <v>1158.1809204996202</v>
      </c>
      <c r="N3" s="13"/>
      <c r="O3" s="13"/>
    </row>
    <row r="4" spans="1:26" x14ac:dyDescent="0.25">
      <c r="A4" s="43"/>
      <c r="B4" s="12" t="s">
        <v>8</v>
      </c>
      <c r="C4" s="1">
        <v>304.59683267626576</v>
      </c>
      <c r="D4" s="1">
        <v>200.06581559445149</v>
      </c>
      <c r="E4" s="1">
        <v>229.80628906874708</v>
      </c>
      <c r="F4" s="1">
        <v>113.14678671227286</v>
      </c>
      <c r="G4" s="1">
        <v>65.151117677956307</v>
      </c>
      <c r="H4" s="1">
        <v>100.14932686956016</v>
      </c>
      <c r="I4" s="1">
        <v>84.215386997165965</v>
      </c>
      <c r="J4" s="1">
        <v>97.823351826737479</v>
      </c>
      <c r="K4" s="1">
        <v>73.068344166448497</v>
      </c>
      <c r="L4" s="1">
        <v>77.091593846327541</v>
      </c>
      <c r="M4" s="13">
        <v>1345.1148454359331</v>
      </c>
      <c r="N4" s="13"/>
      <c r="O4" s="13"/>
    </row>
    <row r="5" spans="1:26" x14ac:dyDescent="0.25">
      <c r="A5" s="44"/>
      <c r="B5" s="14" t="s">
        <v>9</v>
      </c>
      <c r="C5" s="15">
        <v>268.63815949283605</v>
      </c>
      <c r="D5" s="15">
        <v>102.79509134766991</v>
      </c>
      <c r="E5" s="15">
        <v>200.56734329470072</v>
      </c>
      <c r="F5" s="15">
        <v>73.150919853725298</v>
      </c>
      <c r="G5" s="15">
        <v>46.827573635536559</v>
      </c>
      <c r="H5" s="15">
        <v>77.130256899165559</v>
      </c>
      <c r="I5" s="15">
        <v>52.82746293859411</v>
      </c>
      <c r="J5" s="15">
        <v>71.046582593536129</v>
      </c>
      <c r="K5" s="15">
        <v>61.889770821268023</v>
      </c>
      <c r="L5" s="15">
        <v>36.580588605577056</v>
      </c>
      <c r="M5" s="16">
        <v>991.45374948260951</v>
      </c>
      <c r="N5" s="13"/>
      <c r="O5" s="13"/>
      <c r="Y5" s="5"/>
      <c r="Z5" s="5"/>
    </row>
    <row r="6" spans="1:26" x14ac:dyDescent="0.25">
      <c r="A6" s="36">
        <v>2015</v>
      </c>
      <c r="B6" s="12" t="s">
        <v>10</v>
      </c>
      <c r="C6" s="1">
        <v>261.13539918275671</v>
      </c>
      <c r="D6" s="1">
        <v>89.256953377453357</v>
      </c>
      <c r="E6" s="1">
        <v>201.04791044272292</v>
      </c>
      <c r="F6" s="1">
        <v>82.903209348049828</v>
      </c>
      <c r="G6" s="1">
        <v>39.898430372045802</v>
      </c>
      <c r="H6" s="1">
        <v>72.86800202592876</v>
      </c>
      <c r="I6" s="1">
        <v>62.890917082048041</v>
      </c>
      <c r="J6" s="1">
        <v>65.957076670920827</v>
      </c>
      <c r="K6" s="1">
        <v>62.978425633284907</v>
      </c>
      <c r="L6" s="1">
        <v>26.376667501542126</v>
      </c>
      <c r="M6" s="13">
        <v>965.31299163675328</v>
      </c>
      <c r="N6" s="13"/>
      <c r="O6" s="13"/>
    </row>
    <row r="7" spans="1:26" x14ac:dyDescent="0.25">
      <c r="A7" s="36"/>
      <c r="B7" s="12" t="s">
        <v>7</v>
      </c>
      <c r="C7" s="1">
        <v>254.39261100208313</v>
      </c>
      <c r="D7" s="1">
        <v>105.94557481209759</v>
      </c>
      <c r="E7" s="1">
        <v>223.30489820303043</v>
      </c>
      <c r="F7" s="1">
        <v>82.143447238494588</v>
      </c>
      <c r="G7" s="1">
        <v>57.346037896017613</v>
      </c>
      <c r="H7" s="1">
        <v>92.910049529432186</v>
      </c>
      <c r="I7" s="1">
        <v>43.263346291751276</v>
      </c>
      <c r="J7" s="1">
        <v>71.189347975316664</v>
      </c>
      <c r="K7" s="1">
        <v>70.8183846809426</v>
      </c>
      <c r="L7" s="1">
        <v>35.987601231095283</v>
      </c>
      <c r="M7" s="13">
        <v>1037.3012988602613</v>
      </c>
      <c r="N7" s="13"/>
      <c r="O7" s="13"/>
      <c r="Y7" s="3"/>
      <c r="Z7" s="3"/>
    </row>
    <row r="8" spans="1:26" x14ac:dyDescent="0.25">
      <c r="A8" s="36"/>
      <c r="B8" s="12" t="s">
        <v>8</v>
      </c>
      <c r="C8" s="1">
        <v>238.79892816637383</v>
      </c>
      <c r="D8" s="1">
        <v>150.48257607270503</v>
      </c>
      <c r="E8" s="1">
        <v>221.4924090029071</v>
      </c>
      <c r="F8" s="1">
        <v>106.51069559202378</v>
      </c>
      <c r="G8" s="1">
        <v>72.870698288276031</v>
      </c>
      <c r="H8" s="1">
        <v>104.46284374536732</v>
      </c>
      <c r="I8" s="1">
        <v>57.464678391933091</v>
      </c>
      <c r="J8" s="1">
        <v>69.152787110370298</v>
      </c>
      <c r="K8" s="1">
        <v>80.486144179709498</v>
      </c>
      <c r="L8" s="1">
        <v>62.259429864548764</v>
      </c>
      <c r="M8" s="13">
        <v>1163.9811904142148</v>
      </c>
      <c r="N8" s="13"/>
      <c r="O8" s="13"/>
    </row>
    <row r="9" spans="1:26" x14ac:dyDescent="0.25">
      <c r="A9" s="36"/>
      <c r="B9" s="12" t="s">
        <v>9</v>
      </c>
      <c r="C9" s="1">
        <v>240.39776333333339</v>
      </c>
      <c r="D9" s="1">
        <v>101.20500333333329</v>
      </c>
      <c r="E9" s="1">
        <v>222.52046999999982</v>
      </c>
      <c r="F9" s="1">
        <v>77.951493333333318</v>
      </c>
      <c r="G9" s="1">
        <v>51.779633333333329</v>
      </c>
      <c r="H9" s="1">
        <v>65.8737766666666</v>
      </c>
      <c r="I9" s="1">
        <v>41.438033333333337</v>
      </c>
      <c r="J9" s="1">
        <v>69.390953333333314</v>
      </c>
      <c r="K9" s="1">
        <v>68.570203333333311</v>
      </c>
      <c r="L9" s="1">
        <v>30.609723333333331</v>
      </c>
      <c r="M9" s="13">
        <v>969.73705333333305</v>
      </c>
      <c r="N9" s="13"/>
      <c r="O9" s="13"/>
      <c r="Y9" s="3"/>
      <c r="Z9" s="3"/>
    </row>
    <row r="10" spans="1:26" x14ac:dyDescent="0.25">
      <c r="A10" s="40">
        <v>2016</v>
      </c>
      <c r="B10" s="17" t="s">
        <v>10</v>
      </c>
      <c r="C10" s="2">
        <v>250.61081666666701</v>
      </c>
      <c r="D10" s="2">
        <v>104.21844666666701</v>
      </c>
      <c r="E10" s="2">
        <v>217.91379333333299</v>
      </c>
      <c r="F10" s="2">
        <v>72.473283333333299</v>
      </c>
      <c r="G10" s="2">
        <v>61.1966033333334</v>
      </c>
      <c r="H10" s="2">
        <v>73.109213333333301</v>
      </c>
      <c r="I10" s="2">
        <v>42.984470000000002</v>
      </c>
      <c r="J10" s="2">
        <v>69.989149999999995</v>
      </c>
      <c r="K10" s="2">
        <v>68.448836666666693</v>
      </c>
      <c r="L10" s="2">
        <v>28.833733333333303</v>
      </c>
      <c r="M10" s="18">
        <v>989.77834666666695</v>
      </c>
      <c r="N10" s="13"/>
      <c r="O10" s="13"/>
    </row>
    <row r="11" spans="1:26" x14ac:dyDescent="0.25">
      <c r="A11" s="41"/>
      <c r="B11" s="12" t="s">
        <v>7</v>
      </c>
      <c r="C11" s="1">
        <v>267.06917333333291</v>
      </c>
      <c r="D11" s="1">
        <v>109.83705000000009</v>
      </c>
      <c r="E11" s="1">
        <v>221.94695000000007</v>
      </c>
      <c r="F11" s="1">
        <v>82.103269999999981</v>
      </c>
      <c r="G11" s="1">
        <v>70.481346666666639</v>
      </c>
      <c r="H11" s="1">
        <v>80.107646666666653</v>
      </c>
      <c r="I11" s="1">
        <v>34.398186666666675</v>
      </c>
      <c r="J11" s="1">
        <v>80.413496666666674</v>
      </c>
      <c r="K11" s="1">
        <v>95.327916666666724</v>
      </c>
      <c r="L11" s="1">
        <v>41.677266666666668</v>
      </c>
      <c r="M11" s="13">
        <v>1083.3623033333329</v>
      </c>
      <c r="N11" s="13"/>
      <c r="O11" s="13"/>
    </row>
    <row r="12" spans="1:26" x14ac:dyDescent="0.25">
      <c r="A12" s="41"/>
      <c r="B12" s="12" t="s">
        <v>8</v>
      </c>
      <c r="C12" s="1">
        <v>261.50485836784316</v>
      </c>
      <c r="D12" s="1">
        <v>161.8701175002156</v>
      </c>
      <c r="E12" s="1">
        <v>249.49181649522754</v>
      </c>
      <c r="F12" s="1">
        <v>88.411050746333345</v>
      </c>
      <c r="G12" s="1">
        <v>77.351273063515023</v>
      </c>
      <c r="H12" s="1">
        <v>103.40421517759245</v>
      </c>
      <c r="I12" s="1">
        <v>58.762174060945107</v>
      </c>
      <c r="J12" s="1">
        <v>76.222459668827071</v>
      </c>
      <c r="K12" s="1">
        <v>87.205007989415037</v>
      </c>
      <c r="L12" s="1">
        <v>83.697768135797034</v>
      </c>
      <c r="M12" s="13">
        <v>1247.9207412057112</v>
      </c>
      <c r="N12" s="13"/>
      <c r="O12" s="13"/>
    </row>
    <row r="13" spans="1:26" x14ac:dyDescent="0.25">
      <c r="A13" s="42"/>
      <c r="B13" s="14" t="s">
        <v>9</v>
      </c>
      <c r="C13" s="15">
        <v>276.92836333333275</v>
      </c>
      <c r="D13" s="15">
        <v>94.085906666666773</v>
      </c>
      <c r="E13" s="15">
        <v>202.61590666666677</v>
      </c>
      <c r="F13" s="15">
        <v>93.544726666666605</v>
      </c>
      <c r="G13" s="15">
        <v>55.11660333333338</v>
      </c>
      <c r="H13" s="15">
        <v>69.520126666666712</v>
      </c>
      <c r="I13" s="15">
        <v>35.552866666666667</v>
      </c>
      <c r="J13" s="15">
        <v>75.412060000000125</v>
      </c>
      <c r="K13" s="15">
        <v>82.774123333333407</v>
      </c>
      <c r="L13" s="15">
        <v>37.066016666666684</v>
      </c>
      <c r="M13" s="16">
        <v>1022.6166999999998</v>
      </c>
      <c r="N13" s="13"/>
      <c r="O13" s="13"/>
      <c r="Y13" s="3"/>
      <c r="Z13" s="3"/>
    </row>
    <row r="14" spans="1:26" x14ac:dyDescent="0.25">
      <c r="A14" s="36">
        <v>2017</v>
      </c>
      <c r="B14" s="12" t="s">
        <v>10</v>
      </c>
      <c r="C14" s="19">
        <v>263.79426999999976</v>
      </c>
      <c r="D14" s="19">
        <v>102.33155999999987</v>
      </c>
      <c r="E14" s="19">
        <v>197.53853666666683</v>
      </c>
      <c r="F14" s="19">
        <v>69.910039999999896</v>
      </c>
      <c r="G14" s="19">
        <v>53.892373333333332</v>
      </c>
      <c r="H14" s="19">
        <v>77.090360000000032</v>
      </c>
      <c r="I14" s="19">
        <v>46.061863333333349</v>
      </c>
      <c r="J14" s="19">
        <v>61.636733333333318</v>
      </c>
      <c r="K14" s="19">
        <v>71.306659999999951</v>
      </c>
      <c r="L14" s="19">
        <v>37.290786666666662</v>
      </c>
      <c r="M14" s="13">
        <v>980.85318333333294</v>
      </c>
      <c r="N14" s="13"/>
      <c r="O14" s="13"/>
    </row>
    <row r="15" spans="1:26" x14ac:dyDescent="0.25">
      <c r="A15" s="36"/>
      <c r="B15" s="12" t="s">
        <v>7</v>
      </c>
      <c r="C15" s="19">
        <v>264.09445736601566</v>
      </c>
      <c r="D15" s="19">
        <v>122.39726682368949</v>
      </c>
      <c r="E15" s="19">
        <v>208.39753838696205</v>
      </c>
      <c r="F15" s="19">
        <v>78.301120718444238</v>
      </c>
      <c r="G15" s="19">
        <v>64.749251025570999</v>
      </c>
      <c r="H15" s="19">
        <v>67.92521958840112</v>
      </c>
      <c r="I15" s="19">
        <v>43.548460000700203</v>
      </c>
      <c r="J15" s="19">
        <v>73.236535385003336</v>
      </c>
      <c r="K15" s="19">
        <v>86.968273790094813</v>
      </c>
      <c r="L15" s="19">
        <v>44.681797155135413</v>
      </c>
      <c r="M15" s="13">
        <v>1054.2999202400172</v>
      </c>
      <c r="N15" s="13"/>
      <c r="O15" s="13"/>
    </row>
    <row r="16" spans="1:26" x14ac:dyDescent="0.25">
      <c r="A16" s="36"/>
      <c r="B16" s="12" t="s">
        <v>8</v>
      </c>
      <c r="C16" s="1">
        <v>258.34508845143284</v>
      </c>
      <c r="D16" s="1">
        <v>189.16854156409883</v>
      </c>
      <c r="E16" s="1">
        <v>196.29731929327733</v>
      </c>
      <c r="F16" s="1">
        <v>78.083081408164404</v>
      </c>
      <c r="G16" s="1">
        <v>81.484555038128732</v>
      </c>
      <c r="H16" s="1">
        <v>100.29811740183217</v>
      </c>
      <c r="I16" s="1">
        <v>63.890725037107345</v>
      </c>
      <c r="J16" s="1">
        <v>61.565107198582261</v>
      </c>
      <c r="K16" s="1">
        <v>83.116497355166217</v>
      </c>
      <c r="L16" s="1">
        <v>80.901355662775003</v>
      </c>
      <c r="M16" s="13">
        <v>1193.150388410565</v>
      </c>
      <c r="N16" s="13"/>
      <c r="O16" s="13"/>
    </row>
    <row r="17" spans="1:26" x14ac:dyDescent="0.25">
      <c r="A17" s="36"/>
      <c r="B17" s="12" t="s">
        <v>9</v>
      </c>
      <c r="C17" s="1">
        <v>289.68245383625856</v>
      </c>
      <c r="D17" s="1">
        <v>130.64844582647692</v>
      </c>
      <c r="E17" s="1">
        <v>181.87231927579734</v>
      </c>
      <c r="F17" s="1">
        <v>66.999710718829732</v>
      </c>
      <c r="G17" s="1">
        <v>59.392309105449655</v>
      </c>
      <c r="H17" s="1">
        <v>64.222482090373973</v>
      </c>
      <c r="I17" s="1">
        <v>38.677794983125537</v>
      </c>
      <c r="J17" s="1">
        <v>78.831450997299598</v>
      </c>
      <c r="K17" s="1">
        <v>59.95571877369165</v>
      </c>
      <c r="L17" s="1">
        <v>32.993586437391009</v>
      </c>
      <c r="M17" s="13">
        <v>1003.276272044694</v>
      </c>
      <c r="N17" s="13"/>
      <c r="O17" s="13"/>
    </row>
    <row r="18" spans="1:26" x14ac:dyDescent="0.25">
      <c r="A18" s="40">
        <v>2018</v>
      </c>
      <c r="B18" s="17" t="s">
        <v>10</v>
      </c>
      <c r="C18" s="2">
        <v>272.57913529886588</v>
      </c>
      <c r="D18" s="2">
        <v>123.3273061798548</v>
      </c>
      <c r="E18" s="2">
        <v>190.07583367771116</v>
      </c>
      <c r="F18" s="2">
        <v>76.881032300280197</v>
      </c>
      <c r="G18" s="2">
        <v>45.6056191821732</v>
      </c>
      <c r="H18" s="2">
        <v>74.340778070881214</v>
      </c>
      <c r="I18" s="2">
        <v>43.466758856149212</v>
      </c>
      <c r="J18" s="2">
        <v>68.220003755839357</v>
      </c>
      <c r="K18" s="2">
        <v>64.016689388864378</v>
      </c>
      <c r="L18" s="2">
        <v>27.386497757135388</v>
      </c>
      <c r="M18" s="18">
        <v>985.89965446775477</v>
      </c>
      <c r="N18" s="13"/>
      <c r="O18" s="13"/>
      <c r="Y18" s="4"/>
      <c r="Z18" s="4"/>
    </row>
    <row r="19" spans="1:26" x14ac:dyDescent="0.25">
      <c r="A19" s="41"/>
      <c r="B19" s="12" t="s">
        <v>7</v>
      </c>
      <c r="C19" s="1">
        <v>302.03899990933689</v>
      </c>
      <c r="D19" s="1">
        <v>138.70938576068775</v>
      </c>
      <c r="E19" s="1">
        <v>207.14377477040853</v>
      </c>
      <c r="F19" s="1">
        <v>91.019879580476541</v>
      </c>
      <c r="G19" s="1">
        <v>64.629462087307431</v>
      </c>
      <c r="H19" s="1">
        <v>75.802007967772511</v>
      </c>
      <c r="I19" s="1">
        <v>37.650769529109837</v>
      </c>
      <c r="J19" s="1">
        <v>80.349963995979166</v>
      </c>
      <c r="K19" s="1">
        <v>71.028049662411604</v>
      </c>
      <c r="L19" s="1">
        <v>40.480146415920281</v>
      </c>
      <c r="M19" s="13">
        <v>1108.8524396794105</v>
      </c>
      <c r="N19" s="13"/>
      <c r="O19" s="13"/>
    </row>
    <row r="20" spans="1:26" x14ac:dyDescent="0.25">
      <c r="A20" s="41"/>
      <c r="B20" s="12" t="s">
        <v>8</v>
      </c>
      <c r="C20" s="19">
        <v>281.44231063312481</v>
      </c>
      <c r="D20" s="19">
        <v>194.15930819256295</v>
      </c>
      <c r="E20" s="19">
        <v>206.9372187657145</v>
      </c>
      <c r="F20" s="19">
        <v>87.201351165956325</v>
      </c>
      <c r="G20" s="19">
        <v>73.726194526970417</v>
      </c>
      <c r="H20" s="19">
        <v>83.839922291859466</v>
      </c>
      <c r="I20" s="19">
        <v>60.453098980503697</v>
      </c>
      <c r="J20" s="19">
        <v>53.010169891235975</v>
      </c>
      <c r="K20" s="19">
        <v>93.221126987231628</v>
      </c>
      <c r="L20" s="19">
        <v>68.313558683675495</v>
      </c>
      <c r="M20" s="13">
        <v>1202.3042601188354</v>
      </c>
      <c r="N20" s="13"/>
      <c r="O20" s="13"/>
      <c r="Y20" s="3"/>
      <c r="Z20" s="3"/>
    </row>
    <row r="21" spans="1:26" x14ac:dyDescent="0.25">
      <c r="A21" s="42"/>
      <c r="B21" s="14" t="s">
        <v>9</v>
      </c>
      <c r="C21" s="15">
        <v>299.20683449720701</v>
      </c>
      <c r="D21" s="15">
        <v>135.27493532562622</v>
      </c>
      <c r="E21" s="15">
        <v>191.31960694226848</v>
      </c>
      <c r="F21" s="15">
        <v>78.339111660516082</v>
      </c>
      <c r="G21" s="15">
        <v>69.840915149189129</v>
      </c>
      <c r="H21" s="15">
        <v>72.008093591631095</v>
      </c>
      <c r="I21" s="15">
        <v>50.490129351035691</v>
      </c>
      <c r="J21" s="15">
        <v>89.379530812708666</v>
      </c>
      <c r="K21" s="15">
        <v>79.404128372692412</v>
      </c>
      <c r="L21" s="15">
        <v>41.315158561501498</v>
      </c>
      <c r="M21" s="16">
        <v>1106.578444264376</v>
      </c>
      <c r="N21" s="13"/>
      <c r="O21" s="13"/>
      <c r="Y21" s="3"/>
      <c r="Z21" s="3"/>
    </row>
    <row r="22" spans="1:26" x14ac:dyDescent="0.25">
      <c r="A22" s="36">
        <v>2019</v>
      </c>
      <c r="B22" s="12" t="s">
        <v>10</v>
      </c>
      <c r="C22" s="19">
        <v>298.76496289093257</v>
      </c>
      <c r="D22" s="19">
        <v>129.82022019612666</v>
      </c>
      <c r="E22" s="19">
        <v>213.59975807317528</v>
      </c>
      <c r="F22" s="19">
        <v>76.714402861592333</v>
      </c>
      <c r="G22" s="19">
        <v>76.702671309628784</v>
      </c>
      <c r="H22" s="19">
        <v>79.723073722702296</v>
      </c>
      <c r="I22" s="19">
        <v>54.557168441184572</v>
      </c>
      <c r="J22" s="19">
        <v>75.571343608948098</v>
      </c>
      <c r="K22" s="19">
        <v>66.70373303976838</v>
      </c>
      <c r="L22" s="19">
        <v>33.237794761186905</v>
      </c>
      <c r="M22" s="13">
        <v>1105.3951289052461</v>
      </c>
      <c r="N22" s="13"/>
      <c r="O22" s="13"/>
      <c r="Y22" s="3"/>
      <c r="Z22" s="3"/>
    </row>
    <row r="23" spans="1:26" x14ac:dyDescent="0.25">
      <c r="A23" s="36"/>
      <c r="B23" s="12" t="s">
        <v>7</v>
      </c>
      <c r="C23" s="19">
        <v>276.47086061389888</v>
      </c>
      <c r="D23" s="19">
        <v>145.13169544102641</v>
      </c>
      <c r="E23" s="19">
        <v>215.74894681124769</v>
      </c>
      <c r="F23" s="19">
        <v>83.783990438458162</v>
      </c>
      <c r="G23" s="19">
        <v>71.813336581742462</v>
      </c>
      <c r="H23" s="19">
        <v>81.896692686148654</v>
      </c>
      <c r="I23" s="19">
        <v>38.611801240826594</v>
      </c>
      <c r="J23" s="19">
        <v>66.999564977345671</v>
      </c>
      <c r="K23" s="19">
        <v>89.221928554621627</v>
      </c>
      <c r="L23" s="19">
        <v>47.946064921852518</v>
      </c>
      <c r="M23" s="13">
        <v>1117.6248822671685</v>
      </c>
      <c r="N23" s="13"/>
      <c r="O23" s="13"/>
      <c r="Y23" s="3"/>
      <c r="Z23" s="3"/>
    </row>
    <row r="24" spans="1:26" x14ac:dyDescent="0.25">
      <c r="A24" s="36"/>
      <c r="B24" s="12" t="s">
        <v>8</v>
      </c>
      <c r="C24" s="19">
        <v>270.56460528036996</v>
      </c>
      <c r="D24" s="19">
        <v>238.31580303615848</v>
      </c>
      <c r="E24" s="19">
        <v>219.77908420575164</v>
      </c>
      <c r="F24" s="19">
        <v>112.79289612579805</v>
      </c>
      <c r="G24" s="19">
        <v>87.944378782152427</v>
      </c>
      <c r="H24" s="19">
        <v>110.43591836272353</v>
      </c>
      <c r="I24" s="19">
        <v>66.751081721573172</v>
      </c>
      <c r="J24" s="19">
        <v>101.04054766467829</v>
      </c>
      <c r="K24" s="19">
        <v>108.12542968410968</v>
      </c>
      <c r="L24" s="19">
        <v>81.982491584578639</v>
      </c>
      <c r="M24" s="13">
        <v>1397.7322364478939</v>
      </c>
      <c r="N24" s="13"/>
      <c r="O24" s="13"/>
      <c r="Y24" s="3"/>
      <c r="Z24" s="3"/>
    </row>
    <row r="25" spans="1:26" x14ac:dyDescent="0.25">
      <c r="A25" s="36"/>
      <c r="B25" s="12" t="s">
        <v>9</v>
      </c>
      <c r="C25" s="19">
        <v>301.63249023381752</v>
      </c>
      <c r="D25" s="19">
        <v>146.89186912397605</v>
      </c>
      <c r="E25" s="19">
        <v>182.67755861044918</v>
      </c>
      <c r="F25" s="19">
        <v>87.687929600611</v>
      </c>
      <c r="G25" s="19">
        <v>76.561609672455219</v>
      </c>
      <c r="H25" s="19">
        <v>84.56711315065013</v>
      </c>
      <c r="I25" s="19">
        <v>45.238071672207958</v>
      </c>
      <c r="J25" s="19">
        <v>98.009366423848164</v>
      </c>
      <c r="K25" s="19">
        <v>79.491133378146046</v>
      </c>
      <c r="L25" s="19">
        <v>47.395375164044651</v>
      </c>
      <c r="M25" s="13">
        <v>1150.1525170302059</v>
      </c>
      <c r="N25" s="13"/>
      <c r="O25" s="13"/>
      <c r="Y25" s="3"/>
      <c r="Z25" s="3"/>
    </row>
    <row r="26" spans="1:26" x14ac:dyDescent="0.25">
      <c r="A26" s="40">
        <v>2020</v>
      </c>
      <c r="B26" s="17" t="s">
        <v>10</v>
      </c>
      <c r="C26" s="20">
        <v>305.1122425050595</v>
      </c>
      <c r="D26" s="20">
        <v>115.44896260767003</v>
      </c>
      <c r="E26" s="20">
        <v>178.50318290919972</v>
      </c>
      <c r="F26" s="20">
        <v>75.422254095538136</v>
      </c>
      <c r="G26" s="20">
        <v>51.14640944121755</v>
      </c>
      <c r="H26" s="20">
        <v>58.731580882354244</v>
      </c>
      <c r="I26" s="20">
        <v>45.954961135630455</v>
      </c>
      <c r="J26" s="20">
        <v>79.618623914687277</v>
      </c>
      <c r="K26" s="20">
        <v>84.690400372538207</v>
      </c>
      <c r="L26" s="20">
        <v>45.98984877638236</v>
      </c>
      <c r="M26" s="18">
        <v>1040.6184666402776</v>
      </c>
      <c r="N26" s="13"/>
      <c r="O26" s="13"/>
      <c r="Y26" s="3"/>
      <c r="Z26" s="3"/>
    </row>
    <row r="27" spans="1:26" x14ac:dyDescent="0.25">
      <c r="A27" s="41"/>
      <c r="B27" s="12" t="s">
        <v>7</v>
      </c>
      <c r="C27" s="19">
        <v>134.99148135502</v>
      </c>
      <c r="D27" s="19">
        <v>77.820215045831404</v>
      </c>
      <c r="E27" s="19">
        <v>128.45916211577301</v>
      </c>
      <c r="F27" s="19">
        <v>66.632773675791398</v>
      </c>
      <c r="G27" s="19">
        <v>64.751338264765707</v>
      </c>
      <c r="H27" s="19">
        <v>50.5729161351681</v>
      </c>
      <c r="I27" s="19">
        <v>20.891705788917701</v>
      </c>
      <c r="J27" s="19">
        <v>41.969187788238003</v>
      </c>
      <c r="K27" s="19">
        <v>52.787586785143901</v>
      </c>
      <c r="L27" s="19">
        <v>37.038110871749659</v>
      </c>
      <c r="M27" s="13">
        <v>675.91447782639875</v>
      </c>
      <c r="N27" s="13"/>
      <c r="O27" s="13"/>
      <c r="Y27" s="3"/>
      <c r="Z27" s="3"/>
    </row>
    <row r="28" spans="1:26" x14ac:dyDescent="0.25">
      <c r="A28" s="41"/>
      <c r="B28" s="12" t="s">
        <v>8</v>
      </c>
      <c r="C28" s="19">
        <v>262.92868028990682</v>
      </c>
      <c r="D28" s="19">
        <v>184.9703619255047</v>
      </c>
      <c r="E28" s="19">
        <v>212.70563336905789</v>
      </c>
      <c r="F28" s="19">
        <v>105.06710401192061</v>
      </c>
      <c r="G28" s="19">
        <v>93.352871849445705</v>
      </c>
      <c r="H28" s="19">
        <v>95.76435506915351</v>
      </c>
      <c r="I28" s="19">
        <v>48.688433967695765</v>
      </c>
      <c r="J28" s="19">
        <v>98.074744507950967</v>
      </c>
      <c r="K28" s="19">
        <v>121.01419842585823</v>
      </c>
      <c r="L28" s="19">
        <v>92.617733963743177</v>
      </c>
      <c r="M28" s="13">
        <v>1315.1841173802375</v>
      </c>
      <c r="N28" s="13"/>
      <c r="O28" s="13"/>
      <c r="Y28" s="3"/>
      <c r="Z28" s="3"/>
    </row>
    <row r="29" spans="1:26" x14ac:dyDescent="0.25">
      <c r="A29" s="42"/>
      <c r="B29" s="14" t="s">
        <v>9</v>
      </c>
      <c r="C29" s="21">
        <v>244.98814504435788</v>
      </c>
      <c r="D29" s="21">
        <v>118.31563181466559</v>
      </c>
      <c r="E29" s="21">
        <v>201.17501780443877</v>
      </c>
      <c r="F29" s="21">
        <v>115.0835182210439</v>
      </c>
      <c r="G29" s="21">
        <v>93.802227240431691</v>
      </c>
      <c r="H29" s="21">
        <v>76.107016724733882</v>
      </c>
      <c r="I29" s="21">
        <v>37.470849996560304</v>
      </c>
      <c r="J29" s="21">
        <v>92.054526101499562</v>
      </c>
      <c r="K29" s="21">
        <v>94.470920188368979</v>
      </c>
      <c r="L29" s="21">
        <v>56.896540024738719</v>
      </c>
      <c r="M29" s="16">
        <v>1130.3643931608392</v>
      </c>
      <c r="N29" s="13"/>
      <c r="O29" s="13"/>
    </row>
    <row r="30" spans="1:26" x14ac:dyDescent="0.25">
      <c r="A30" s="36">
        <v>2021</v>
      </c>
      <c r="B30" s="12" t="s">
        <v>10</v>
      </c>
      <c r="C30" s="19">
        <v>261.97420187735793</v>
      </c>
      <c r="D30" s="19">
        <v>140.96249550821616</v>
      </c>
      <c r="E30" s="19">
        <v>210.0463385984352</v>
      </c>
      <c r="F30" s="19">
        <v>101.71909300256935</v>
      </c>
      <c r="G30" s="19">
        <v>103.4173588484402</v>
      </c>
      <c r="H30" s="19">
        <v>76.52540227896543</v>
      </c>
      <c r="I30" s="19">
        <v>52.756539581137943</v>
      </c>
      <c r="J30" s="19">
        <v>127.3208715643362</v>
      </c>
      <c r="K30" s="19">
        <v>114.77979334935105</v>
      </c>
      <c r="L30" s="19">
        <v>47.096757812621476</v>
      </c>
      <c r="M30" s="13">
        <v>1236.5988524214313</v>
      </c>
      <c r="N30" s="13"/>
      <c r="O30" s="13"/>
    </row>
    <row r="31" spans="1:26" x14ac:dyDescent="0.25">
      <c r="A31" s="36"/>
      <c r="B31" s="12" t="s">
        <v>7</v>
      </c>
      <c r="C31" s="19">
        <v>316.18477867436644</v>
      </c>
      <c r="D31" s="19">
        <v>136.20896556368712</v>
      </c>
      <c r="E31" s="19">
        <v>253.91995252920216</v>
      </c>
      <c r="F31" s="19">
        <v>144.73953398600489</v>
      </c>
      <c r="G31" s="19">
        <v>141.21269494280571</v>
      </c>
      <c r="H31" s="19">
        <v>90.935169325309133</v>
      </c>
      <c r="I31" s="19">
        <v>38.961389997679433</v>
      </c>
      <c r="J31" s="19">
        <v>115.99901518228452</v>
      </c>
      <c r="K31" s="19">
        <v>122.65254356352325</v>
      </c>
      <c r="L31" s="19">
        <v>57.333891646098657</v>
      </c>
      <c r="M31" s="13">
        <v>1418.1479354109611</v>
      </c>
      <c r="N31" s="13"/>
      <c r="O31" s="13"/>
      <c r="Y31" s="4"/>
      <c r="Z31" s="4"/>
    </row>
    <row r="32" spans="1:26" x14ac:dyDescent="0.25">
      <c r="A32" s="36"/>
      <c r="B32" s="12" t="s">
        <v>8</v>
      </c>
      <c r="C32" s="19">
        <v>306.61455751293647</v>
      </c>
      <c r="D32" s="19">
        <v>224.87731321660584</v>
      </c>
      <c r="E32" s="19">
        <v>280.33265862994705</v>
      </c>
      <c r="F32" s="19">
        <v>123.7628082363124</v>
      </c>
      <c r="G32" s="19">
        <v>141.90824457405265</v>
      </c>
      <c r="H32" s="19">
        <v>95.661450026073808</v>
      </c>
      <c r="I32" s="19">
        <v>68.184860819222749</v>
      </c>
      <c r="J32" s="19">
        <v>107.59324737430563</v>
      </c>
      <c r="K32" s="19">
        <v>124.38213845356294</v>
      </c>
      <c r="L32" s="19">
        <v>104.91634147643343</v>
      </c>
      <c r="M32" s="13">
        <v>1578.2336203194529</v>
      </c>
      <c r="N32" s="13"/>
      <c r="O32" s="13"/>
    </row>
    <row r="33" spans="1:15" x14ac:dyDescent="0.25">
      <c r="A33" s="36"/>
      <c r="B33" s="12" t="s">
        <v>9</v>
      </c>
      <c r="C33" s="19">
        <v>315.64938444237629</v>
      </c>
      <c r="D33" s="19">
        <v>152.36611761935475</v>
      </c>
      <c r="E33" s="19">
        <v>223.2999574729437</v>
      </c>
      <c r="F33" s="19">
        <v>107.40169725142108</v>
      </c>
      <c r="G33" s="19">
        <v>146.67894753194716</v>
      </c>
      <c r="H33" s="19">
        <v>109.9969928451945</v>
      </c>
      <c r="I33" s="19">
        <v>55.908348767506737</v>
      </c>
      <c r="J33" s="19">
        <v>118.37166188996204</v>
      </c>
      <c r="K33" s="19">
        <v>135.76657986968399</v>
      </c>
      <c r="L33" s="19">
        <v>63.581004285099318</v>
      </c>
      <c r="M33" s="13">
        <v>1429.0206919754896</v>
      </c>
      <c r="N33" s="13"/>
      <c r="O33" s="13"/>
    </row>
    <row r="34" spans="1:15" x14ac:dyDescent="0.25">
      <c r="A34" s="35">
        <v>2022</v>
      </c>
      <c r="B34" s="17" t="s">
        <v>10</v>
      </c>
      <c r="C34" s="20">
        <v>331.92810915913321</v>
      </c>
      <c r="D34" s="20">
        <v>122.81539849891104</v>
      </c>
      <c r="E34" s="20">
        <v>211.68767480159971</v>
      </c>
      <c r="F34" s="20">
        <v>126.64626920986315</v>
      </c>
      <c r="G34" s="20">
        <v>130.70947203896634</v>
      </c>
      <c r="H34" s="20">
        <v>88.756871606406634</v>
      </c>
      <c r="I34" s="20">
        <v>55.53028151254027</v>
      </c>
      <c r="J34" s="20">
        <v>122.89743138445188</v>
      </c>
      <c r="K34" s="20">
        <v>137.79106308676583</v>
      </c>
      <c r="L34" s="20">
        <v>52.79010775374951</v>
      </c>
      <c r="M34" s="22">
        <v>1381.5526790523875</v>
      </c>
      <c r="N34" s="23"/>
      <c r="O34" s="23"/>
    </row>
    <row r="35" spans="1:15" x14ac:dyDescent="0.25">
      <c r="A35" s="36"/>
      <c r="B35" s="12" t="s">
        <v>7</v>
      </c>
      <c r="C35" s="19">
        <v>296.63283412815753</v>
      </c>
      <c r="D35" s="19">
        <v>130.90538950128214</v>
      </c>
      <c r="E35" s="19">
        <v>240.56984916578102</v>
      </c>
      <c r="F35" s="19">
        <v>113.18299074810993</v>
      </c>
      <c r="G35" s="19">
        <v>105.19549793140376</v>
      </c>
      <c r="H35" s="19">
        <v>99.413352834688823</v>
      </c>
      <c r="I35" s="19">
        <v>44.003422417336772</v>
      </c>
      <c r="J35" s="19">
        <v>100.16787035005963</v>
      </c>
      <c r="K35" s="19">
        <v>84.743258471753649</v>
      </c>
      <c r="L35" s="19">
        <v>71.006245489942216</v>
      </c>
      <c r="M35" s="23">
        <v>1285.8207110385156</v>
      </c>
      <c r="N35" s="23"/>
      <c r="O35" s="23"/>
    </row>
    <row r="36" spans="1:15" x14ac:dyDescent="0.25">
      <c r="A36" s="36"/>
      <c r="B36" s="12" t="s">
        <v>8</v>
      </c>
      <c r="C36" s="19">
        <v>301.58050183010346</v>
      </c>
      <c r="D36" s="19">
        <v>231.9173629890085</v>
      </c>
      <c r="E36" s="19">
        <v>245.89944796738828</v>
      </c>
      <c r="F36" s="19">
        <v>133.75737494019535</v>
      </c>
      <c r="G36" s="19">
        <v>105.35183030497546</v>
      </c>
      <c r="H36" s="19">
        <v>93.132737269756305</v>
      </c>
      <c r="I36" s="19">
        <v>65.61630060398619</v>
      </c>
      <c r="J36" s="19">
        <v>91.01270057625139</v>
      </c>
      <c r="K36" s="19">
        <v>96.737278754205619</v>
      </c>
      <c r="L36" s="19">
        <v>109.12505712711237</v>
      </c>
      <c r="M36" s="23">
        <v>1474.1305923629827</v>
      </c>
      <c r="N36" s="23"/>
      <c r="O36" s="23"/>
    </row>
    <row r="37" spans="1:15" x14ac:dyDescent="0.25">
      <c r="A37" s="36"/>
      <c r="B37" s="12" t="s">
        <v>9</v>
      </c>
      <c r="C37" s="19">
        <v>337.74136594260455</v>
      </c>
      <c r="D37" s="19">
        <v>126.00473268294579</v>
      </c>
      <c r="E37" s="19">
        <v>225.41299921064117</v>
      </c>
      <c r="F37" s="19">
        <v>130.82035044543917</v>
      </c>
      <c r="G37" s="19">
        <v>95.877168320480152</v>
      </c>
      <c r="H37" s="19">
        <v>89.948627691835753</v>
      </c>
      <c r="I37" s="19">
        <v>51.098081329649439</v>
      </c>
      <c r="J37" s="19">
        <v>103.43896371284197</v>
      </c>
      <c r="K37" s="19">
        <v>100.51707417107058</v>
      </c>
      <c r="L37" s="19">
        <v>54.714808582121201</v>
      </c>
      <c r="M37" s="23">
        <v>1315.5741720896297</v>
      </c>
      <c r="N37" s="23"/>
      <c r="O37" s="23"/>
    </row>
    <row r="38" spans="1:15" x14ac:dyDescent="0.25">
      <c r="A38" s="35">
        <v>2023</v>
      </c>
      <c r="B38" s="17" t="s">
        <v>10</v>
      </c>
      <c r="C38" s="20">
        <v>371.95637886836721</v>
      </c>
      <c r="D38" s="20">
        <v>146.70454004113068</v>
      </c>
      <c r="E38" s="20">
        <v>293.23525477061912</v>
      </c>
      <c r="F38" s="20">
        <v>114.62656489690019</v>
      </c>
      <c r="G38" s="20">
        <v>94.375722974700238</v>
      </c>
      <c r="H38" s="20">
        <v>89.734791555332123</v>
      </c>
      <c r="I38" s="20">
        <v>72.592218085317128</v>
      </c>
      <c r="J38" s="20">
        <v>120.31214616573511</v>
      </c>
      <c r="K38" s="20">
        <v>99.226307920276341</v>
      </c>
      <c r="L38" s="20">
        <v>57.483682401383483</v>
      </c>
      <c r="M38" s="22">
        <v>1460.2476076797618</v>
      </c>
      <c r="N38" s="23"/>
      <c r="O38" s="23"/>
    </row>
    <row r="39" spans="1:15" x14ac:dyDescent="0.25">
      <c r="A39" s="36"/>
      <c r="B39" s="12" t="s">
        <v>7</v>
      </c>
      <c r="C39" s="19">
        <v>356.04830186080989</v>
      </c>
      <c r="D39" s="19">
        <v>159.93455439037152</v>
      </c>
      <c r="E39" s="19">
        <v>342.59958622598413</v>
      </c>
      <c r="F39" s="19">
        <v>129.1569068364482</v>
      </c>
      <c r="G39" s="19">
        <v>146.46848748816109</v>
      </c>
      <c r="H39" s="19">
        <v>100.60076893089065</v>
      </c>
      <c r="I39" s="19">
        <v>58.974358778245566</v>
      </c>
      <c r="J39" s="19">
        <v>126.90164179159994</v>
      </c>
      <c r="K39" s="19">
        <v>111.30744341587625</v>
      </c>
      <c r="L39" s="19">
        <v>76.515055503970359</v>
      </c>
      <c r="M39" s="23">
        <v>1608.5071052223568</v>
      </c>
      <c r="N39" s="23"/>
      <c r="O39" s="23"/>
    </row>
    <row r="40" spans="1:15" x14ac:dyDescent="0.25">
      <c r="A40" s="36"/>
      <c r="B40" s="12" t="s">
        <v>8</v>
      </c>
      <c r="C40" s="19">
        <v>364.30671966519122</v>
      </c>
      <c r="D40" s="19">
        <v>227.11240022267805</v>
      </c>
      <c r="E40" s="19">
        <v>368.74711015414903</v>
      </c>
      <c r="F40" s="19">
        <v>149.63430631529255</v>
      </c>
      <c r="G40" s="19">
        <v>120.24092994295552</v>
      </c>
      <c r="H40" s="19">
        <v>122.42872293783883</v>
      </c>
      <c r="I40" s="19">
        <v>79.989340919102801</v>
      </c>
      <c r="J40" s="19">
        <v>121.04368861793421</v>
      </c>
      <c r="K40" s="19">
        <v>121.76623761783381</v>
      </c>
      <c r="L40" s="19">
        <v>106.46191158967706</v>
      </c>
      <c r="M40" s="23">
        <v>1781.7313679826532</v>
      </c>
      <c r="N40" s="23"/>
      <c r="O40" s="23"/>
    </row>
    <row r="41" spans="1:15" x14ac:dyDescent="0.25">
      <c r="A41" s="38"/>
      <c r="B41" s="14" t="s">
        <v>9</v>
      </c>
      <c r="C41" s="21">
        <v>380.35137741345397</v>
      </c>
      <c r="D41" s="21">
        <v>132.07702913028709</v>
      </c>
      <c r="E41" s="21">
        <v>365.89191085789992</v>
      </c>
      <c r="F41" s="21">
        <v>137.84906358714733</v>
      </c>
      <c r="G41" s="21">
        <v>99.840072142576162</v>
      </c>
      <c r="H41" s="21">
        <v>112.4096860919192</v>
      </c>
      <c r="I41" s="21">
        <v>74.676117194209098</v>
      </c>
      <c r="J41" s="21">
        <v>110.3028477479226</v>
      </c>
      <c r="K41" s="21">
        <v>109.67832819153747</v>
      </c>
      <c r="L41" s="21">
        <v>60.427597668711719</v>
      </c>
      <c r="M41" s="34">
        <v>1583.5040300256649</v>
      </c>
      <c r="N41" s="23"/>
      <c r="O41" s="23"/>
    </row>
    <row r="42" spans="1:15" x14ac:dyDescent="0.25">
      <c r="A42" s="35">
        <v>2024</v>
      </c>
      <c r="B42" s="12" t="s">
        <v>10</v>
      </c>
      <c r="C42" s="19">
        <v>377.01816571738027</v>
      </c>
      <c r="D42" s="19">
        <v>164.97449973747129</v>
      </c>
      <c r="E42" s="19">
        <v>335.9866553440562</v>
      </c>
      <c r="F42" s="19">
        <v>118.8782476044521</v>
      </c>
      <c r="G42" s="19">
        <v>118.78227238342814</v>
      </c>
      <c r="H42" s="19">
        <v>93.120505505838338</v>
      </c>
      <c r="I42" s="19">
        <v>80.552646217767716</v>
      </c>
      <c r="J42" s="19">
        <v>110.04309205278898</v>
      </c>
      <c r="K42" s="19">
        <v>109.3232401892966</v>
      </c>
      <c r="L42" s="19">
        <v>51.086693074434081</v>
      </c>
      <c r="M42" s="23">
        <v>1559.7660178269139</v>
      </c>
      <c r="N42" s="23"/>
      <c r="O42" s="23"/>
    </row>
    <row r="43" spans="1:15" x14ac:dyDescent="0.25">
      <c r="A43" s="36"/>
      <c r="B43" s="12" t="s">
        <v>7</v>
      </c>
      <c r="C43" s="19">
        <v>379.43262309419634</v>
      </c>
      <c r="D43" s="19">
        <v>168.72596265773041</v>
      </c>
      <c r="E43" s="19">
        <v>373.85259606589113</v>
      </c>
      <c r="F43" s="19">
        <v>147.3482915801917</v>
      </c>
      <c r="G43" s="19">
        <v>141.72627675670537</v>
      </c>
      <c r="H43" s="19">
        <v>109.3828091107802</v>
      </c>
      <c r="I43" s="19">
        <v>67.77797141020919</v>
      </c>
      <c r="J43" s="19">
        <v>117.48497116808636</v>
      </c>
      <c r="K43" s="19">
        <v>126.9458842973343</v>
      </c>
      <c r="L43" s="19">
        <v>77.4466490626412</v>
      </c>
      <c r="M43" s="23">
        <v>1710.124035203766</v>
      </c>
      <c r="N43" s="23"/>
      <c r="O43" s="23"/>
    </row>
    <row r="44" spans="1:15" ht="15.75" thickBot="1" x14ac:dyDescent="0.3">
      <c r="A44" s="37"/>
      <c r="B44" s="30" t="s">
        <v>8</v>
      </c>
      <c r="C44" s="24">
        <v>360.92668724231521</v>
      </c>
      <c r="D44" s="24">
        <v>243.48622577413656</v>
      </c>
      <c r="E44" s="24">
        <v>326.95104081634071</v>
      </c>
      <c r="F44" s="24">
        <v>137.16924287294145</v>
      </c>
      <c r="G44" s="24">
        <v>128.79599825766437</v>
      </c>
      <c r="H44" s="24">
        <v>122.50040582489086</v>
      </c>
      <c r="I44" s="24">
        <v>72.16752562085594</v>
      </c>
      <c r="J44" s="24">
        <v>131.51893647868491</v>
      </c>
      <c r="K44" s="24">
        <v>117.36399298100457</v>
      </c>
      <c r="L44" s="24">
        <v>128.10163252523884</v>
      </c>
      <c r="M44" s="31">
        <f>SUM(C44:L44)</f>
        <v>1768.9816883940732</v>
      </c>
      <c r="N44" s="23"/>
      <c r="O44" s="23"/>
    </row>
    <row r="45" spans="1:15" ht="15.75" thickTop="1" x14ac:dyDescent="0.25"/>
    <row r="46" spans="1:15" x14ac:dyDescent="0.25">
      <c r="A46" s="25" t="s">
        <v>12</v>
      </c>
    </row>
  </sheetData>
  <mergeCells count="12">
    <mergeCell ref="A42:A44"/>
    <mergeCell ref="A38:A41"/>
    <mergeCell ref="A34:A37"/>
    <mergeCell ref="A1:M1"/>
    <mergeCell ref="A22:A25"/>
    <mergeCell ref="A26:A29"/>
    <mergeCell ref="A30:A33"/>
    <mergeCell ref="A3:A5"/>
    <mergeCell ref="A6:A9"/>
    <mergeCell ref="A10:A13"/>
    <mergeCell ref="A14:A17"/>
    <mergeCell ref="A18:A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3"/>
  <sheetViews>
    <sheetView showGridLines="0" zoomScaleNormal="100" workbookViewId="0">
      <selection activeCell="L11" sqref="L11"/>
    </sheetView>
  </sheetViews>
  <sheetFormatPr defaultRowHeight="15" x14ac:dyDescent="0.25"/>
  <cols>
    <col min="1" max="1" width="8.85546875" customWidth="1"/>
    <col min="2" max="2" width="12.42578125" bestFit="1" customWidth="1"/>
    <col min="3" max="3" width="11.5703125" bestFit="1" customWidth="1"/>
    <col min="4" max="4" width="9.7109375" bestFit="1" customWidth="1"/>
    <col min="5" max="5" width="7.85546875" bestFit="1" customWidth="1"/>
    <col min="6" max="6" width="11" bestFit="1" customWidth="1"/>
    <col min="7" max="7" width="15.5703125" customWidth="1"/>
    <col min="8" max="8" width="10.28515625" bestFit="1" customWidth="1"/>
    <col min="9" max="10" width="9.5703125" bestFit="1" customWidth="1"/>
    <col min="11" max="11" width="11.7109375" bestFit="1" customWidth="1"/>
    <col min="12" max="12" width="14.5703125" customWidth="1"/>
  </cols>
  <sheetData>
    <row r="1" spans="1:12" ht="32.25" customHeight="1" thickBot="1" x14ac:dyDescent="0.3">
      <c r="A1" s="39" t="s">
        <v>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s="11" customFormat="1" ht="30.75" thickBot="1" x14ac:dyDescent="0.3">
      <c r="A2" s="7" t="s">
        <v>5</v>
      </c>
      <c r="B2" s="8" t="s">
        <v>0</v>
      </c>
      <c r="C2" s="9" t="s">
        <v>1</v>
      </c>
      <c r="D2" s="8" t="s">
        <v>2</v>
      </c>
      <c r="E2" s="8" t="s">
        <v>3</v>
      </c>
      <c r="F2" s="8" t="s">
        <v>13</v>
      </c>
      <c r="G2" s="8" t="s">
        <v>14</v>
      </c>
      <c r="H2" s="8" t="s">
        <v>15</v>
      </c>
      <c r="I2" s="8" t="s">
        <v>16</v>
      </c>
      <c r="J2" s="8" t="s">
        <v>17</v>
      </c>
      <c r="K2" s="8" t="s">
        <v>18</v>
      </c>
      <c r="L2" s="10" t="s">
        <v>4</v>
      </c>
    </row>
    <row r="3" spans="1:12" x14ac:dyDescent="0.25">
      <c r="A3" s="26">
        <v>2015</v>
      </c>
      <c r="B3" s="1">
        <v>248.68117542113674</v>
      </c>
      <c r="C3" s="1">
        <v>111.72252689889733</v>
      </c>
      <c r="D3" s="1">
        <v>217.09142191216509</v>
      </c>
      <c r="E3" s="1">
        <v>87.377211377975371</v>
      </c>
      <c r="F3" s="1">
        <v>55.473699972418189</v>
      </c>
      <c r="G3" s="1">
        <v>84.028667991848721</v>
      </c>
      <c r="H3" s="1">
        <v>51.264243774766442</v>
      </c>
      <c r="I3" s="1">
        <v>68.922541272485276</v>
      </c>
      <c r="J3" s="1">
        <v>70.713289456817577</v>
      </c>
      <c r="K3" s="1">
        <v>38.808355482629878</v>
      </c>
      <c r="L3" s="27">
        <v>1034.0831335611406</v>
      </c>
    </row>
    <row r="4" spans="1:12" x14ac:dyDescent="0.25">
      <c r="A4" s="26">
        <v>2016</v>
      </c>
      <c r="B4" s="1">
        <v>264.02830292529393</v>
      </c>
      <c r="C4" s="1">
        <v>117.50288020838735</v>
      </c>
      <c r="D4" s="1">
        <v>222.99211662380685</v>
      </c>
      <c r="E4" s="1">
        <v>84.133082686583307</v>
      </c>
      <c r="F4" s="1">
        <v>66.036456599212102</v>
      </c>
      <c r="G4" s="1">
        <v>81.535300461064779</v>
      </c>
      <c r="H4" s="1">
        <v>42.924424348569616</v>
      </c>
      <c r="I4" s="1">
        <v>75.509291583873463</v>
      </c>
      <c r="J4" s="1">
        <v>83.438971164020472</v>
      </c>
      <c r="K4" s="1">
        <v>47.818696200615918</v>
      </c>
      <c r="L4" s="13">
        <v>1085.9195228014278</v>
      </c>
    </row>
    <row r="5" spans="1:12" x14ac:dyDescent="0.25">
      <c r="A5" s="26">
        <v>2017</v>
      </c>
      <c r="B5" s="1">
        <v>268.97906741342672</v>
      </c>
      <c r="C5" s="1">
        <v>136.1364535535663</v>
      </c>
      <c r="D5" s="1">
        <v>196.02642840567586</v>
      </c>
      <c r="E5" s="1">
        <v>73.323488211359575</v>
      </c>
      <c r="F5" s="1">
        <v>64.879622125620685</v>
      </c>
      <c r="G5" s="1">
        <v>77.384044770151831</v>
      </c>
      <c r="H5" s="1">
        <v>48.044710838566601</v>
      </c>
      <c r="I5" s="1">
        <v>68.817456728554632</v>
      </c>
      <c r="J5" s="1">
        <v>75.336787479738163</v>
      </c>
      <c r="K5" s="1">
        <v>48.96688148049202</v>
      </c>
      <c r="L5" s="13">
        <v>1057.8974609471479</v>
      </c>
    </row>
    <row r="6" spans="1:12" x14ac:dyDescent="0.25">
      <c r="A6" s="26">
        <v>2018</v>
      </c>
      <c r="B6" s="1">
        <v>288.8168200846336</v>
      </c>
      <c r="C6" s="1">
        <v>147.86773386468292</v>
      </c>
      <c r="D6" s="1">
        <v>198.86910853902566</v>
      </c>
      <c r="E6" s="1">
        <v>83.36034367680729</v>
      </c>
      <c r="F6" s="1">
        <v>63.450547736410044</v>
      </c>
      <c r="G6" s="1">
        <v>76.497700480536068</v>
      </c>
      <c r="H6" s="1">
        <v>48.015189179199609</v>
      </c>
      <c r="I6" s="1">
        <v>72.739917113940791</v>
      </c>
      <c r="J6" s="1">
        <v>76.917498602800009</v>
      </c>
      <c r="K6" s="1">
        <v>44.373840354558162</v>
      </c>
      <c r="L6" s="13">
        <v>1100.9086996325941</v>
      </c>
    </row>
    <row r="7" spans="1:12" x14ac:dyDescent="0.25">
      <c r="A7" s="26">
        <v>2019</v>
      </c>
      <c r="B7" s="19">
        <v>286.85822975475469</v>
      </c>
      <c r="C7" s="19">
        <v>165.03989694932193</v>
      </c>
      <c r="D7" s="19">
        <v>207.95133692515597</v>
      </c>
      <c r="E7" s="19">
        <v>90.244804756614883</v>
      </c>
      <c r="F7" s="19">
        <v>78.255499086494723</v>
      </c>
      <c r="G7" s="19">
        <v>89.155699480556152</v>
      </c>
      <c r="H7" s="19">
        <v>51.289530768948076</v>
      </c>
      <c r="I7" s="19">
        <v>85.405205668705051</v>
      </c>
      <c r="J7" s="19">
        <v>85.885556164161443</v>
      </c>
      <c r="K7" s="19">
        <v>52.64043160791568</v>
      </c>
      <c r="L7" s="13">
        <v>1192.7261911626285</v>
      </c>
    </row>
    <row r="8" spans="1:12" x14ac:dyDescent="0.25">
      <c r="A8" s="26">
        <v>2020</v>
      </c>
      <c r="B8" s="19">
        <v>237.00513729858585</v>
      </c>
      <c r="C8" s="19">
        <v>124.13879284841806</v>
      </c>
      <c r="D8" s="19">
        <v>180.21074904961739</v>
      </c>
      <c r="E8" s="19">
        <v>90.551412501073429</v>
      </c>
      <c r="F8" s="19">
        <v>75.763211698965051</v>
      </c>
      <c r="G8" s="19">
        <v>70.2939672028524</v>
      </c>
      <c r="H8" s="19">
        <v>38.251487722201048</v>
      </c>
      <c r="I8" s="19">
        <v>77.929270578094062</v>
      </c>
      <c r="J8" s="19">
        <v>88.240776442977307</v>
      </c>
      <c r="K8" s="19">
        <v>58.135558409153518</v>
      </c>
      <c r="L8" s="13">
        <v>1040.520363751938</v>
      </c>
    </row>
    <row r="9" spans="1:12" x14ac:dyDescent="0.25">
      <c r="A9" s="26">
        <v>2021</v>
      </c>
      <c r="B9" s="19">
        <v>300.10573062675928</v>
      </c>
      <c r="C9" s="19">
        <v>163.60372297696594</v>
      </c>
      <c r="D9" s="19">
        <v>241.899726807631</v>
      </c>
      <c r="E9" s="19">
        <v>119.40578311907704</v>
      </c>
      <c r="F9" s="19">
        <v>133.30431147431167</v>
      </c>
      <c r="G9" s="19">
        <v>93.279753618885707</v>
      </c>
      <c r="H9" s="19">
        <v>53.952784791386705</v>
      </c>
      <c r="I9" s="19">
        <v>117.32119900272214</v>
      </c>
      <c r="J9" s="19">
        <v>124.39526380903033</v>
      </c>
      <c r="K9" s="19">
        <v>68.231998805063242</v>
      </c>
      <c r="L9" s="13">
        <v>1415.5002750318329</v>
      </c>
    </row>
    <row r="10" spans="1:12" x14ac:dyDescent="0.25">
      <c r="A10" s="26">
        <v>2022</v>
      </c>
      <c r="B10" s="19">
        <v>316.97070276499841</v>
      </c>
      <c r="C10" s="19">
        <v>152.9107209180369</v>
      </c>
      <c r="D10" s="19">
        <v>230.89249278635259</v>
      </c>
      <c r="E10" s="19">
        <v>126.10174633590196</v>
      </c>
      <c r="F10" s="19">
        <v>109.28349214895643</v>
      </c>
      <c r="G10" s="19">
        <v>92.812897350671875</v>
      </c>
      <c r="H10" s="19">
        <v>54.062021465878097</v>
      </c>
      <c r="I10" s="19">
        <v>104.37924150590139</v>
      </c>
      <c r="J10" s="19">
        <v>104.94716862094889</v>
      </c>
      <c r="K10" s="19">
        <v>71.909054738231276</v>
      </c>
      <c r="L10" s="13">
        <v>1364.2695386358778</v>
      </c>
    </row>
    <row r="11" spans="1:12" ht="15.75" thickBot="1" x14ac:dyDescent="0.3">
      <c r="A11" s="28">
        <v>2023</v>
      </c>
      <c r="B11" s="24">
        <v>368.1656944519554</v>
      </c>
      <c r="C11" s="24">
        <v>166.45713094611634</v>
      </c>
      <c r="D11" s="24">
        <v>342.61846550216342</v>
      </c>
      <c r="E11" s="24">
        <v>132.81671040894707</v>
      </c>
      <c r="F11" s="24">
        <v>115.23130313709837</v>
      </c>
      <c r="G11" s="24">
        <v>106.293492378995</v>
      </c>
      <c r="H11" s="24">
        <v>71.558008744218583</v>
      </c>
      <c r="I11" s="24">
        <v>119.64008108079794</v>
      </c>
      <c r="J11" s="24">
        <v>110.49457928638097</v>
      </c>
      <c r="K11" s="24">
        <v>75.222061790935641</v>
      </c>
      <c r="L11" s="29">
        <v>1608.4975277276087</v>
      </c>
    </row>
    <row r="12" spans="1:12" ht="15.75" thickTop="1" x14ac:dyDescent="0.25"/>
    <row r="13" spans="1:12" x14ac:dyDescent="0.25">
      <c r="A13" s="25" t="s">
        <v>12</v>
      </c>
    </row>
  </sheetData>
  <mergeCells count="1">
    <mergeCell ref="A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კვარტალური რაოდენობები</vt:lpstr>
      <vt:lpstr>წლიური რაოდენობები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Badri Kvachadze</dc:creator>
  <cp:lastModifiedBy>ირაკლი ჯიმშიტაშვილი</cp:lastModifiedBy>
  <dcterms:created xsi:type="dcterms:W3CDTF">2021-12-06T08:50:37Z</dcterms:created>
  <dcterms:modified xsi:type="dcterms:W3CDTF">2024-11-08T10:26:25Z</dcterms:modified>
</cp:coreProperties>
</file>