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Files\Reportebi\2024 IV\ENG\"/>
    </mc:Choice>
  </mc:AlternateContent>
  <xr:revisionPtr revIDLastSave="0" documentId="13_ncr:1_{46FEFAA6-19E3-44D8-9F59-81A994435256}" xr6:coauthVersionLast="47" xr6:coauthVersionMax="47" xr10:uidLastSave="{00000000-0000-0000-0000-000000000000}"/>
  <bookViews>
    <workbookView xWindow="-120" yWindow="-120" windowWidth="29040" windowHeight="15720" tabRatio="989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</calcChain>
</file>

<file path=xl/sharedStrings.xml><?xml version="1.0" encoding="utf-8"?>
<sst xmlns="http://schemas.openxmlformats.org/spreadsheetml/2006/main" count="66" uniqueCount="57">
  <si>
    <t>INTERMEDIATE CONSUMPTION BY ENTERPRISE SIZE</t>
  </si>
  <si>
    <t xml:space="preserve">Year 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</si>
  <si>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</si>
  <si>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</si>
  <si>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</si>
  <si>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</si>
  <si>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</si>
  <si>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</si>
  <si>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</si>
  <si>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INTERMEDIATE CONSUMPTION BY KIND OF ECONOMIC ACTIVITY</t>
  </si>
  <si>
    <t xml:space="preserve">of which: </t>
  </si>
  <si>
    <t xml:space="preserve">Mln. GEL </t>
  </si>
  <si>
    <t>Year and quarter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</si>
  <si>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</si>
  <si>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</si>
  <si>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</si>
  <si>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</si>
  <si>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</si>
  <si>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</si>
  <si>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</si>
  <si>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</si>
  <si>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</si>
  <si>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</si>
  <si>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</si>
  <si>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</si>
  <si>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</si>
  <si>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</si>
  <si>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</si>
  <si>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INTERMEDIATE CONSUMPTION BY TYPES OF OWNERSHIP</t>
  </si>
  <si>
    <t xml:space="preserve">
State</t>
  </si>
  <si>
    <t xml:space="preserve">                     Private</t>
  </si>
  <si>
    <t xml:space="preserve">
Private (local physical and legal persons)</t>
  </si>
  <si>
    <t xml:space="preserve">
Private (foreign physical and legal persons)</t>
  </si>
  <si>
    <t>INTERMEDIATE CONSUMPTION BY ORGANIZATIONAL-LEGAL FORMS</t>
  </si>
  <si>
    <t xml:space="preserve">Total
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</si>
  <si>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</si>
  <si>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</si>
  <si>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</si>
  <si>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</si>
  <si>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</si>
  <si>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</si>
  <si>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</si>
  <si>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INTERMEDIATE CONSUMPTION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</si>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</sst>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;\-0.0;\-"/>
  </numFmts>
  <fonts count="12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LiterNusx"/>
    </font>
    <font>
      <sz val="8"/>
      <name val="Arial Narrow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/>
    <xf numFmtId="164" fontId="7" fillId="0" borderId="0" xfId="0" applyNumberFormat="1" applyFont="1"/>
    <xf numFmtId="0" fontId="5" fillId="0" borderId="0" xfId="0" applyFont="1" applyFill="1" applyBorder="1" applyAlignment="1">
      <alignment horizontal="left" wrapText="1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165" fontId="0" fillId="0" borderId="0" xfId="0" applyNumberFormat="1" applyAlignment="1">
      <alignment vertical="top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166" fontId="10" fillId="0" borderId="0" xfId="0" applyNumberFormat="1" applyFont="1" applyAlignment="1">
      <alignment vertical="top"/>
    </xf>
    <xf numFmtId="0" fontId="11" fillId="2" borderId="0" xfId="0" applyFont="1" applyFill="1" applyAlignment="1">
      <alignment vertical="center"/>
    </xf>
    <xf numFmtId="1" fontId="6" fillId="0" borderId="0" xfId="0" applyNumberFormat="1" applyFont="1"/>
    <xf numFmtId="0" fontId="11" fillId="2" borderId="0" xfId="0" applyFont="1" applyFill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sqref="A1:L1"/>
    </sheetView>
  </sheetViews>
  <sheetFormatPr defaultRowHeight="12.75"/>
  <cols>
    <col min="1" max="1" width="8.85546875" style="23" customWidth="1"/>
    <col min="2" max="2" width="9.140625" style="6" customWidth="1"/>
    <col min="3" max="5" width="10.7109375" style="6" customWidth="1"/>
    <col min="6" max="6" width="14" style="6" customWidth="1"/>
    <col min="7" max="7" width="10.7109375" style="6" customWidth="1"/>
    <col min="8" max="8" width="11.5703125" style="6" customWidth="1"/>
    <col min="9" max="9" width="11.28515625" style="6" customWidth="1"/>
    <col min="10" max="12" width="10.7109375" style="6" customWidth="1"/>
    <col min="13" max="13" width="9.28515625" style="6" bestFit="1" customWidth="1"/>
    <col min="14" max="16384" width="9.140625" style="6"/>
  </cols>
  <sheetData>
    <row r="1" spans="1:19" s="3" customFormat="1" ht="14.25" customHeight="1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1"/>
    </row>
    <row r="2" spans="1:19" ht="13.5" customHeight="1" thickBot="1">
      <c r="A2" s="75"/>
      <c r="B2" s="75"/>
      <c r="C2" s="75"/>
      <c r="D2" s="75"/>
      <c r="E2" s="75"/>
      <c r="F2" s="75"/>
      <c r="G2" s="75"/>
      <c r="H2" s="24"/>
      <c r="I2" s="24"/>
      <c r="J2" s="24"/>
      <c r="K2" s="24"/>
      <c r="L2" s="24"/>
      <c r="M2" s="25"/>
      <c r="N2" s="26"/>
      <c r="O2" s="26"/>
    </row>
    <row r="3" spans="1:19" s="40" customFormat="1" ht="13.5" customHeight="1">
      <c r="A3" s="76" t="s">
        <v>12</v>
      </c>
      <c r="B3" s="79" t="s">
        <v>13</v>
      </c>
      <c r="C3" s="81" t="s">
        <v>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38"/>
      <c r="O3" s="39"/>
      <c r="P3" s="39"/>
    </row>
    <row r="4" spans="1:19" s="40" customFormat="1" ht="87" customHeight="1">
      <c r="A4" s="77"/>
      <c r="B4" s="80"/>
      <c r="C4" s="41" t="s">
        <v>14</v>
      </c>
      <c r="D4" s="41" t="s">
        <v>56</v>
      </c>
      <c r="E4" s="41" t="s">
        <v>15</v>
      </c>
      <c r="F4" s="41" t="s">
        <v>16</v>
      </c>
      <c r="G4" s="41" t="s">
        <v>17</v>
      </c>
      <c r="H4" s="41" t="s">
        <v>18</v>
      </c>
      <c r="I4" s="41" t="s">
        <v>19</v>
      </c>
      <c r="J4" s="41" t="s">
        <v>20</v>
      </c>
      <c r="K4" s="42" t="s">
        <v>21</v>
      </c>
      <c r="L4" s="42" t="s">
        <v>22</v>
      </c>
      <c r="M4" s="42" t="s">
        <v>23</v>
      </c>
      <c r="N4" s="42" t="s">
        <v>24</v>
      </c>
      <c r="O4" s="42" t="s">
        <v>25</v>
      </c>
      <c r="P4" s="42" t="s">
        <v>26</v>
      </c>
      <c r="Q4" s="43"/>
      <c r="R4" s="44"/>
      <c r="S4" s="44"/>
    </row>
    <row r="5" spans="1:19" s="49" customFormat="1">
      <c r="A5" s="77"/>
      <c r="B5" s="45" t="s">
        <v>27</v>
      </c>
      <c r="C5" s="45"/>
      <c r="D5" s="46"/>
      <c r="E5" s="47"/>
      <c r="F5" s="46"/>
      <c r="G5" s="46"/>
      <c r="H5" s="47"/>
      <c r="I5" s="45"/>
      <c r="J5" s="47"/>
      <c r="K5" s="47"/>
      <c r="L5" s="47"/>
      <c r="M5" s="47"/>
      <c r="N5" s="48"/>
      <c r="O5" s="48"/>
      <c r="P5" s="48"/>
    </row>
    <row r="6" spans="1:19" s="49" customFormat="1" ht="12" customHeight="1" thickBot="1">
      <c r="A6" s="78"/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6</v>
      </c>
      <c r="H6" s="31">
        <v>7</v>
      </c>
      <c r="I6" s="31">
        <v>8</v>
      </c>
      <c r="J6" s="31">
        <v>9</v>
      </c>
      <c r="K6" s="31">
        <v>10</v>
      </c>
      <c r="L6" s="31">
        <v>11</v>
      </c>
      <c r="M6" s="31">
        <v>12</v>
      </c>
      <c r="N6" s="31">
        <v>13</v>
      </c>
      <c r="O6" s="31">
        <v>14</v>
      </c>
      <c r="P6" s="31">
        <v>15</v>
      </c>
    </row>
    <row r="7" spans="1:19" customFormat="1">
      <c r="A7" s="34">
        <v>2006</v>
      </c>
      <c r="B7" s="65">
        <v>3933.1</v>
      </c>
      <c r="C7" s="65">
        <v>28.2</v>
      </c>
      <c r="D7" s="65">
        <v>1812.9</v>
      </c>
      <c r="E7" s="65">
        <v>784.6</v>
      </c>
      <c r="F7" s="65">
        <v>273.2</v>
      </c>
      <c r="G7" s="65">
        <v>490.5</v>
      </c>
      <c r="H7" s="65">
        <v>102.6</v>
      </c>
      <c r="I7" s="65">
        <v>209.8</v>
      </c>
      <c r="J7" s="65">
        <v>30.9</v>
      </c>
      <c r="K7" s="65">
        <v>53</v>
      </c>
      <c r="L7" s="65">
        <v>39.9</v>
      </c>
      <c r="M7" s="65">
        <v>14.5</v>
      </c>
      <c r="N7" s="65">
        <v>68</v>
      </c>
      <c r="O7" s="65">
        <v>19.899999999999999</v>
      </c>
      <c r="P7" s="65">
        <v>5.3</v>
      </c>
    </row>
    <row r="8" spans="1:19" customFormat="1">
      <c r="A8" s="34">
        <v>2007</v>
      </c>
      <c r="B8" s="65">
        <v>5103.7</v>
      </c>
      <c r="C8" s="65">
        <v>63</v>
      </c>
      <c r="D8" s="65">
        <v>2283.6999999999998</v>
      </c>
      <c r="E8" s="65">
        <v>1087.7</v>
      </c>
      <c r="F8" s="65">
        <v>380.9</v>
      </c>
      <c r="G8" s="65">
        <v>573.9</v>
      </c>
      <c r="H8" s="65">
        <v>109.4</v>
      </c>
      <c r="I8" s="65">
        <v>263.60000000000002</v>
      </c>
      <c r="J8" s="65">
        <v>62.8</v>
      </c>
      <c r="K8" s="65">
        <v>52.9</v>
      </c>
      <c r="L8" s="65">
        <v>36</v>
      </c>
      <c r="M8" s="65">
        <v>26.5</v>
      </c>
      <c r="N8" s="65">
        <v>111.4</v>
      </c>
      <c r="O8" s="65">
        <v>44.4</v>
      </c>
      <c r="P8" s="65">
        <v>7.4</v>
      </c>
    </row>
    <row r="9" spans="1:19" customFormat="1">
      <c r="A9" s="34">
        <v>2008</v>
      </c>
      <c r="B9" s="65">
        <v>5085.8</v>
      </c>
      <c r="C9" s="65">
        <v>69.900000000000006</v>
      </c>
      <c r="D9" s="65">
        <v>2180.1</v>
      </c>
      <c r="E9" s="65">
        <v>952.4</v>
      </c>
      <c r="F9" s="65">
        <v>498.1</v>
      </c>
      <c r="G9" s="65">
        <v>523</v>
      </c>
      <c r="H9" s="65">
        <v>132</v>
      </c>
      <c r="I9" s="65">
        <v>367.5</v>
      </c>
      <c r="J9" s="65">
        <v>69.099999999999994</v>
      </c>
      <c r="K9" s="65">
        <v>56.3</v>
      </c>
      <c r="L9" s="65">
        <v>34.4</v>
      </c>
      <c r="M9" s="65">
        <v>25.2</v>
      </c>
      <c r="N9" s="65">
        <v>138.19999999999999</v>
      </c>
      <c r="O9" s="65">
        <v>31.5</v>
      </c>
      <c r="P9" s="65">
        <v>8</v>
      </c>
    </row>
    <row r="10" spans="1:19" customFormat="1">
      <c r="A10" s="34">
        <v>2009</v>
      </c>
      <c r="B10" s="65">
        <v>5539</v>
      </c>
      <c r="C10" s="65">
        <v>77.5</v>
      </c>
      <c r="D10" s="65">
        <v>2330.8000000000002</v>
      </c>
      <c r="E10" s="65">
        <v>1150.3</v>
      </c>
      <c r="F10" s="65">
        <v>519.1</v>
      </c>
      <c r="G10" s="65">
        <v>542.4</v>
      </c>
      <c r="H10" s="65">
        <v>157.19999999999999</v>
      </c>
      <c r="I10" s="65">
        <v>332.8</v>
      </c>
      <c r="J10" s="65">
        <v>67.8</v>
      </c>
      <c r="K10" s="65">
        <v>66.099999999999994</v>
      </c>
      <c r="L10" s="65">
        <v>31.1</v>
      </c>
      <c r="M10" s="65">
        <v>32.299999999999997</v>
      </c>
      <c r="N10" s="65">
        <v>174.1</v>
      </c>
      <c r="O10" s="65">
        <v>47.3</v>
      </c>
      <c r="P10" s="65">
        <v>10.199999999999999</v>
      </c>
    </row>
    <row r="11" spans="1:19" customFormat="1">
      <c r="A11" s="34">
        <v>2010</v>
      </c>
      <c r="B11" s="65">
        <v>6600.5</v>
      </c>
      <c r="C11" s="65">
        <v>80.5</v>
      </c>
      <c r="D11" s="65">
        <v>2913</v>
      </c>
      <c r="E11" s="65">
        <v>1116.7</v>
      </c>
      <c r="F11" s="65">
        <v>641.20000000000005</v>
      </c>
      <c r="G11" s="65">
        <v>677.4</v>
      </c>
      <c r="H11" s="65">
        <v>215.7</v>
      </c>
      <c r="I11" s="65">
        <v>371.8</v>
      </c>
      <c r="J11" s="65">
        <v>96.6</v>
      </c>
      <c r="K11" s="65">
        <v>70.2</v>
      </c>
      <c r="L11" s="65">
        <v>76.5</v>
      </c>
      <c r="M11" s="65">
        <v>43.1</v>
      </c>
      <c r="N11" s="65">
        <v>218.6</v>
      </c>
      <c r="O11" s="65">
        <v>67.8</v>
      </c>
      <c r="P11" s="65">
        <v>11.4</v>
      </c>
    </row>
    <row r="12" spans="1:19" customFormat="1">
      <c r="A12" s="34">
        <v>2011</v>
      </c>
      <c r="B12" s="65">
        <v>9986.2999999999993</v>
      </c>
      <c r="C12" s="65">
        <v>123.5</v>
      </c>
      <c r="D12" s="65">
        <v>4136.5</v>
      </c>
      <c r="E12" s="65">
        <v>2202.8000000000002</v>
      </c>
      <c r="F12" s="65">
        <v>1086.3</v>
      </c>
      <c r="G12" s="65">
        <v>884</v>
      </c>
      <c r="H12" s="65">
        <v>373.1</v>
      </c>
      <c r="I12" s="65">
        <v>391.3</v>
      </c>
      <c r="J12" s="65">
        <v>128.1</v>
      </c>
      <c r="K12" s="65">
        <v>212.3</v>
      </c>
      <c r="L12" s="65">
        <v>89.7</v>
      </c>
      <c r="M12" s="65">
        <v>44.8</v>
      </c>
      <c r="N12" s="65">
        <v>191.9</v>
      </c>
      <c r="O12" s="65">
        <v>103.1</v>
      </c>
      <c r="P12" s="65">
        <v>18.8</v>
      </c>
    </row>
    <row r="13" spans="1:19" customFormat="1">
      <c r="A13" s="34">
        <v>2012</v>
      </c>
      <c r="B13" s="65">
        <v>11905.3</v>
      </c>
      <c r="C13" s="65">
        <v>149.69999999999999</v>
      </c>
      <c r="D13" s="65">
        <v>4420.6000000000004</v>
      </c>
      <c r="E13" s="65">
        <v>2961.9</v>
      </c>
      <c r="F13" s="65">
        <v>1231.3</v>
      </c>
      <c r="G13" s="65">
        <v>1004.2</v>
      </c>
      <c r="H13" s="65">
        <v>437.5</v>
      </c>
      <c r="I13" s="65">
        <v>403.8</v>
      </c>
      <c r="J13" s="65">
        <v>127</v>
      </c>
      <c r="K13" s="65">
        <v>213</v>
      </c>
      <c r="L13" s="65">
        <v>95.7</v>
      </c>
      <c r="M13" s="65">
        <v>41.4</v>
      </c>
      <c r="N13" s="65">
        <v>254.5</v>
      </c>
      <c r="O13" s="65">
        <v>540.29999999999995</v>
      </c>
      <c r="P13" s="65">
        <v>24.6</v>
      </c>
    </row>
    <row r="14" spans="1:19" customFormat="1">
      <c r="A14" s="34">
        <v>2013</v>
      </c>
      <c r="B14" s="65">
        <v>11414.5</v>
      </c>
      <c r="C14" s="65">
        <v>198.7</v>
      </c>
      <c r="D14" s="65">
        <v>4741</v>
      </c>
      <c r="E14" s="65">
        <v>1980</v>
      </c>
      <c r="F14" s="65">
        <v>1120.5999999999999</v>
      </c>
      <c r="G14" s="65">
        <v>1144</v>
      </c>
      <c r="H14" s="65">
        <v>483.2</v>
      </c>
      <c r="I14" s="65">
        <v>398.9</v>
      </c>
      <c r="J14" s="65">
        <v>143.1</v>
      </c>
      <c r="K14" s="65">
        <v>270.7</v>
      </c>
      <c r="L14" s="65">
        <v>98.3</v>
      </c>
      <c r="M14" s="65">
        <v>47.8</v>
      </c>
      <c r="N14" s="65">
        <v>334.3</v>
      </c>
      <c r="O14" s="65">
        <v>428.1</v>
      </c>
      <c r="P14" s="65">
        <v>25.7</v>
      </c>
    </row>
    <row r="15" spans="1:19" customFormat="1">
      <c r="A15" s="34">
        <v>2014</v>
      </c>
      <c r="B15" s="65">
        <v>13219.2</v>
      </c>
      <c r="C15" s="65">
        <v>202.1</v>
      </c>
      <c r="D15" s="65">
        <v>5420.6</v>
      </c>
      <c r="E15" s="65">
        <v>2714.7</v>
      </c>
      <c r="F15" s="65">
        <v>1470.6</v>
      </c>
      <c r="G15" s="65">
        <v>1241.5999999999999</v>
      </c>
      <c r="H15" s="65">
        <v>505.5</v>
      </c>
      <c r="I15" s="65">
        <v>445.6</v>
      </c>
      <c r="J15" s="65">
        <v>211.4</v>
      </c>
      <c r="K15" s="65">
        <v>240.3</v>
      </c>
      <c r="L15" s="65">
        <v>119.4</v>
      </c>
      <c r="M15" s="65">
        <v>64.2</v>
      </c>
      <c r="N15" s="65">
        <v>411.5</v>
      </c>
      <c r="O15" s="65">
        <v>120.9</v>
      </c>
      <c r="P15" s="65">
        <v>50.7</v>
      </c>
    </row>
    <row r="16" spans="1:19" customFormat="1">
      <c r="A16" s="34">
        <v>2015</v>
      </c>
      <c r="B16" s="65">
        <v>15232.9</v>
      </c>
      <c r="C16" s="65">
        <v>233.2</v>
      </c>
      <c r="D16" s="65">
        <v>5511.7</v>
      </c>
      <c r="E16" s="65">
        <v>3416.3</v>
      </c>
      <c r="F16" s="65">
        <v>1768.7</v>
      </c>
      <c r="G16" s="65">
        <v>1533.7</v>
      </c>
      <c r="H16" s="65">
        <v>640.4</v>
      </c>
      <c r="I16" s="65">
        <v>503.6</v>
      </c>
      <c r="J16" s="65">
        <v>261.3</v>
      </c>
      <c r="K16" s="65">
        <v>370.5</v>
      </c>
      <c r="L16" s="65">
        <v>185.1</v>
      </c>
      <c r="M16" s="65">
        <v>60.5</v>
      </c>
      <c r="N16" s="65">
        <v>419.6</v>
      </c>
      <c r="O16" s="65">
        <v>287.39999999999998</v>
      </c>
      <c r="P16" s="65">
        <v>40.799999999999997</v>
      </c>
    </row>
    <row r="17" spans="1:22" customFormat="1">
      <c r="A17" s="34">
        <v>2016</v>
      </c>
      <c r="B17" s="65">
        <v>17384.5</v>
      </c>
      <c r="C17" s="65">
        <v>282.2</v>
      </c>
      <c r="D17" s="65">
        <v>5879.5</v>
      </c>
      <c r="E17" s="65">
        <v>4562</v>
      </c>
      <c r="F17" s="65">
        <v>2053.9</v>
      </c>
      <c r="G17" s="65">
        <v>1523.9</v>
      </c>
      <c r="H17" s="65">
        <v>717.3</v>
      </c>
      <c r="I17" s="65">
        <v>495.7</v>
      </c>
      <c r="J17" s="65">
        <v>273.8</v>
      </c>
      <c r="K17" s="65">
        <v>404.4</v>
      </c>
      <c r="L17" s="65">
        <v>159</v>
      </c>
      <c r="M17" s="65">
        <v>74.7</v>
      </c>
      <c r="N17" s="65">
        <v>481.7</v>
      </c>
      <c r="O17" s="65">
        <v>424.2</v>
      </c>
      <c r="P17" s="65">
        <v>52.3</v>
      </c>
    </row>
    <row r="18" spans="1:22" customFormat="1">
      <c r="A18" s="34">
        <v>2017</v>
      </c>
      <c r="B18" s="65">
        <v>19170.5</v>
      </c>
      <c r="C18" s="65">
        <v>311.60000000000002</v>
      </c>
      <c r="D18" s="65">
        <v>6827.9</v>
      </c>
      <c r="E18" s="65">
        <v>4478</v>
      </c>
      <c r="F18" s="65">
        <v>2159.6999999999998</v>
      </c>
      <c r="G18" s="65">
        <v>1662.9</v>
      </c>
      <c r="H18" s="65">
        <v>864.3</v>
      </c>
      <c r="I18" s="65">
        <v>628.1</v>
      </c>
      <c r="J18" s="65">
        <v>311</v>
      </c>
      <c r="K18" s="65">
        <v>410.2</v>
      </c>
      <c r="L18" s="65">
        <v>287.5</v>
      </c>
      <c r="M18" s="65">
        <v>95.6</v>
      </c>
      <c r="N18" s="65">
        <v>564.6</v>
      </c>
      <c r="O18" s="65">
        <v>510.5</v>
      </c>
      <c r="P18" s="65">
        <v>58.6</v>
      </c>
    </row>
    <row r="19" spans="1:22" customFormat="1">
      <c r="A19" s="34">
        <v>2018</v>
      </c>
      <c r="B19" s="65">
        <v>20922.400000000001</v>
      </c>
      <c r="C19" s="65">
        <v>351.2</v>
      </c>
      <c r="D19" s="65">
        <v>7492.9000000000005</v>
      </c>
      <c r="E19" s="65">
        <v>4568.6000000000004</v>
      </c>
      <c r="F19" s="65">
        <v>2447.6</v>
      </c>
      <c r="G19" s="65">
        <v>1952.1</v>
      </c>
      <c r="H19" s="65">
        <v>1027.3</v>
      </c>
      <c r="I19" s="65">
        <v>615.9</v>
      </c>
      <c r="J19" s="65">
        <v>356</v>
      </c>
      <c r="K19" s="65">
        <v>422.8</v>
      </c>
      <c r="L19" s="65">
        <v>372.2</v>
      </c>
      <c r="M19" s="65">
        <v>107.4</v>
      </c>
      <c r="N19" s="65">
        <v>601.5</v>
      </c>
      <c r="O19" s="65">
        <v>544.1</v>
      </c>
      <c r="P19" s="65">
        <v>62.6</v>
      </c>
    </row>
    <row r="20" spans="1:22" customFormat="1">
      <c r="A20" s="34">
        <v>2019</v>
      </c>
      <c r="B20" s="65">
        <v>24198.799999999999</v>
      </c>
      <c r="C20" s="65">
        <v>386.4</v>
      </c>
      <c r="D20" s="65">
        <v>8641.2999999999993</v>
      </c>
      <c r="E20" s="65">
        <v>5349.9</v>
      </c>
      <c r="F20" s="65">
        <v>2827.4</v>
      </c>
      <c r="G20" s="65">
        <v>2282.1</v>
      </c>
      <c r="H20" s="65">
        <v>1026.5</v>
      </c>
      <c r="I20" s="65">
        <v>675</v>
      </c>
      <c r="J20" s="65">
        <v>486.7</v>
      </c>
      <c r="K20" s="65">
        <v>482.4</v>
      </c>
      <c r="L20" s="65">
        <v>390.3</v>
      </c>
      <c r="M20" s="65">
        <v>126.3</v>
      </c>
      <c r="N20" s="65">
        <v>680.1</v>
      </c>
      <c r="O20" s="65">
        <v>777.5</v>
      </c>
      <c r="P20" s="65">
        <v>66.900000000000006</v>
      </c>
      <c r="S20" s="67"/>
      <c r="T20" s="67"/>
      <c r="U20" s="68"/>
      <c r="V20" s="69"/>
    </row>
    <row r="21" spans="1:22" customFormat="1">
      <c r="A21" s="34">
        <v>2020</v>
      </c>
      <c r="B21" s="65">
        <v>23964.3</v>
      </c>
      <c r="C21" s="65">
        <v>481.4</v>
      </c>
      <c r="D21" s="65">
        <v>9165.2999999999993</v>
      </c>
      <c r="E21" s="65">
        <v>5600.9</v>
      </c>
      <c r="F21" s="65">
        <v>2771.1</v>
      </c>
      <c r="G21" s="65">
        <v>2109.5</v>
      </c>
      <c r="H21" s="65">
        <v>729.3</v>
      </c>
      <c r="I21" s="65">
        <v>582.5</v>
      </c>
      <c r="J21" s="65">
        <v>388.8</v>
      </c>
      <c r="K21" s="65">
        <v>403.4</v>
      </c>
      <c r="L21" s="65">
        <v>227.5</v>
      </c>
      <c r="M21" s="65">
        <v>113</v>
      </c>
      <c r="N21" s="65">
        <v>752.4</v>
      </c>
      <c r="O21" s="65">
        <v>582.20000000000005</v>
      </c>
      <c r="P21" s="65">
        <v>57</v>
      </c>
      <c r="S21" s="67"/>
      <c r="T21" s="68"/>
      <c r="U21" s="71"/>
      <c r="V21" s="69"/>
    </row>
    <row r="22" spans="1:22" customFormat="1">
      <c r="A22" s="34">
        <v>2021</v>
      </c>
      <c r="B22" s="65">
        <v>29770.2</v>
      </c>
      <c r="C22" s="65">
        <v>609.9</v>
      </c>
      <c r="D22" s="65">
        <v>11349.7</v>
      </c>
      <c r="E22" s="65">
        <v>5865.6</v>
      </c>
      <c r="F22" s="65">
        <v>3574.4</v>
      </c>
      <c r="G22" s="65">
        <v>2620</v>
      </c>
      <c r="H22" s="65">
        <v>1029</v>
      </c>
      <c r="I22" s="65">
        <v>739.3</v>
      </c>
      <c r="J22" s="65">
        <v>446</v>
      </c>
      <c r="K22" s="65">
        <v>629.20000000000005</v>
      </c>
      <c r="L22" s="65">
        <v>241.3</v>
      </c>
      <c r="M22" s="65">
        <v>139.19999999999999</v>
      </c>
      <c r="N22" s="65">
        <v>1175.5999999999999</v>
      </c>
      <c r="O22" s="65">
        <v>1275.4000000000001</v>
      </c>
      <c r="P22" s="65">
        <v>75.5</v>
      </c>
      <c r="S22" s="67"/>
      <c r="T22" s="68"/>
      <c r="U22" s="71"/>
      <c r="V22" s="69"/>
    </row>
    <row r="23" spans="1:22" customFormat="1">
      <c r="A23" s="34">
        <v>2022</v>
      </c>
      <c r="B23" s="65">
        <v>35624.6</v>
      </c>
      <c r="C23" s="65">
        <v>706.9</v>
      </c>
      <c r="D23" s="65">
        <v>12643.742055387798</v>
      </c>
      <c r="E23" s="65">
        <v>7760.8</v>
      </c>
      <c r="F23" s="65">
        <v>4603</v>
      </c>
      <c r="G23" s="65">
        <v>3427.3</v>
      </c>
      <c r="H23" s="65">
        <v>1275.5999999999999</v>
      </c>
      <c r="I23" s="65">
        <v>1120.4000000000001</v>
      </c>
      <c r="J23" s="65">
        <v>539.20000000000005</v>
      </c>
      <c r="K23" s="65">
        <v>668.6</v>
      </c>
      <c r="L23" s="65">
        <v>380.8</v>
      </c>
      <c r="M23" s="65">
        <v>161.1</v>
      </c>
      <c r="N23" s="65">
        <v>1056.3</v>
      </c>
      <c r="O23" s="65">
        <v>1176.4000000000001</v>
      </c>
      <c r="P23" s="65">
        <v>104.6</v>
      </c>
      <c r="S23" s="67"/>
      <c r="T23" s="68"/>
      <c r="U23" s="71"/>
      <c r="V23" s="69"/>
    </row>
    <row r="24" spans="1:22" customFormat="1">
      <c r="A24" s="32">
        <v>2023</v>
      </c>
      <c r="B24" s="65">
        <v>38030.5</v>
      </c>
      <c r="C24" s="65">
        <v>763.8</v>
      </c>
      <c r="D24" s="65">
        <v>12666.8</v>
      </c>
      <c r="E24" s="65">
        <v>8673.9</v>
      </c>
      <c r="F24" s="65">
        <v>4994.5</v>
      </c>
      <c r="G24" s="65">
        <v>3456.8</v>
      </c>
      <c r="H24" s="65">
        <v>1598.9</v>
      </c>
      <c r="I24" s="65">
        <v>1272.7</v>
      </c>
      <c r="J24" s="65">
        <v>595.70000000000005</v>
      </c>
      <c r="K24" s="65">
        <v>708.1</v>
      </c>
      <c r="L24" s="65">
        <v>516.6</v>
      </c>
      <c r="M24" s="65">
        <v>248</v>
      </c>
      <c r="N24" s="65">
        <v>920.6</v>
      </c>
      <c r="O24" s="65">
        <v>1502.5</v>
      </c>
      <c r="P24" s="65">
        <v>111.7</v>
      </c>
      <c r="R24" s="67"/>
      <c r="S24" s="68"/>
      <c r="T24" s="71"/>
      <c r="U24" s="69"/>
    </row>
  </sheetData>
  <mergeCells count="5">
    <mergeCell ref="A1:L1"/>
    <mergeCell ref="A2:G2"/>
    <mergeCell ref="A3:A6"/>
    <mergeCell ref="B3:B4"/>
    <mergeCell ref="C3:M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showGridLines="0" workbookViewId="0">
      <selection sqref="A1:E1"/>
    </sheetView>
  </sheetViews>
  <sheetFormatPr defaultRowHeight="12.75"/>
  <cols>
    <col min="1" max="1" width="4.7109375" style="23" customWidth="1"/>
    <col min="2" max="2" width="11.85546875" style="6" customWidth="1"/>
    <col min="3" max="3" width="11.7109375" style="6" customWidth="1"/>
    <col min="4" max="4" width="11.85546875" style="6" customWidth="1"/>
    <col min="5" max="5" width="11" style="6" customWidth="1"/>
    <col min="6" max="6" width="10" style="6" customWidth="1"/>
    <col min="7" max="7" width="9.140625" style="6"/>
    <col min="8" max="8" width="10.140625" style="6" customWidth="1"/>
    <col min="9" max="16384" width="9.140625" style="6"/>
  </cols>
  <sheetData>
    <row r="1" spans="1:15" s="3" customFormat="1">
      <c r="A1" s="83" t="s">
        <v>0</v>
      </c>
      <c r="B1" s="83"/>
      <c r="C1" s="83"/>
      <c r="D1" s="83"/>
      <c r="E1" s="83"/>
      <c r="F1" s="1"/>
      <c r="G1" s="1"/>
      <c r="H1" s="2"/>
    </row>
    <row r="2" spans="1:15" ht="13.5" thickBot="1">
      <c r="A2" s="84"/>
      <c r="B2" s="84"/>
      <c r="C2" s="84"/>
      <c r="D2" s="84"/>
      <c r="E2" s="84"/>
      <c r="F2" s="4"/>
      <c r="G2" s="4"/>
      <c r="H2" s="5"/>
    </row>
    <row r="3" spans="1:15" ht="13.5" customHeight="1">
      <c r="A3" s="85" t="s">
        <v>1</v>
      </c>
      <c r="B3" s="88" t="s">
        <v>2</v>
      </c>
      <c r="C3" s="90" t="s">
        <v>3</v>
      </c>
      <c r="D3" s="91"/>
      <c r="E3" s="91"/>
    </row>
    <row r="4" spans="1:15" ht="22.5">
      <c r="A4" s="86"/>
      <c r="B4" s="89"/>
      <c r="C4" s="7" t="s">
        <v>4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</row>
    <row r="5" spans="1:15" ht="13.5" customHeight="1">
      <c r="A5" s="86"/>
      <c r="B5" s="92" t="s">
        <v>7</v>
      </c>
      <c r="C5" s="92"/>
      <c r="D5" s="9"/>
      <c r="E5" s="10"/>
      <c r="F5" s="11"/>
      <c r="G5" s="12"/>
      <c r="H5" s="12"/>
      <c r="I5" s="11"/>
      <c r="J5" s="11"/>
      <c r="K5" s="11"/>
      <c r="L5" s="11"/>
      <c r="M5" s="11"/>
      <c r="N5" s="11"/>
      <c r="O5" s="11"/>
    </row>
    <row r="6" spans="1:15" s="15" customFormat="1" ht="12" thickBot="1">
      <c r="A6" s="87"/>
      <c r="B6" s="13">
        <v>1</v>
      </c>
      <c r="C6" s="13">
        <v>2</v>
      </c>
      <c r="D6" s="13">
        <v>3</v>
      </c>
      <c r="E6" s="14">
        <v>4</v>
      </c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6">
        <v>2006</v>
      </c>
      <c r="B7" s="65">
        <v>3933.1</v>
      </c>
      <c r="C7" s="65">
        <v>1863.1</v>
      </c>
      <c r="D7" s="65">
        <v>1115.9000000000001</v>
      </c>
      <c r="E7" s="65">
        <v>954.2</v>
      </c>
    </row>
    <row r="8" spans="1:15">
      <c r="A8" s="16">
        <v>2007</v>
      </c>
      <c r="B8" s="65">
        <v>5103.7</v>
      </c>
      <c r="C8" s="65">
        <v>2394.1999999999998</v>
      </c>
      <c r="D8" s="65">
        <v>1671.7</v>
      </c>
      <c r="E8" s="65">
        <v>1037.8</v>
      </c>
      <c r="F8" s="17"/>
    </row>
    <row r="9" spans="1:15">
      <c r="A9" s="16">
        <v>2008</v>
      </c>
      <c r="B9" s="65">
        <v>5085.8</v>
      </c>
      <c r="C9" s="65">
        <v>2622.6</v>
      </c>
      <c r="D9" s="65">
        <v>1478.6</v>
      </c>
      <c r="E9" s="65">
        <v>984.6</v>
      </c>
      <c r="F9" s="17"/>
    </row>
    <row r="10" spans="1:15" s="19" customFormat="1" ht="11.25">
      <c r="A10" s="16">
        <v>2009</v>
      </c>
      <c r="B10" s="65">
        <v>5539</v>
      </c>
      <c r="C10" s="65">
        <v>2646.1</v>
      </c>
      <c r="D10" s="65">
        <v>1599.2</v>
      </c>
      <c r="E10" s="65">
        <v>1293.7</v>
      </c>
      <c r="F10" s="18"/>
    </row>
    <row r="11" spans="1:15" s="19" customFormat="1" ht="11.25">
      <c r="A11" s="16">
        <v>2010</v>
      </c>
      <c r="B11" s="65">
        <v>6600.5</v>
      </c>
      <c r="C11" s="65">
        <v>3410.3</v>
      </c>
      <c r="D11" s="65">
        <v>1680</v>
      </c>
      <c r="E11" s="65">
        <v>1510.2</v>
      </c>
    </row>
    <row r="12" spans="1:15" s="15" customFormat="1" ht="11.25">
      <c r="A12" s="20">
        <v>2011</v>
      </c>
      <c r="B12" s="65">
        <v>9986.2999999999993</v>
      </c>
      <c r="C12" s="65">
        <v>4817.7</v>
      </c>
      <c r="D12" s="65">
        <v>2533.5</v>
      </c>
      <c r="E12" s="65">
        <v>2635</v>
      </c>
      <c r="F12" s="21"/>
    </row>
    <row r="13" spans="1:15" s="19" customFormat="1" ht="11.25">
      <c r="A13" s="20">
        <v>2012</v>
      </c>
      <c r="B13" s="65">
        <v>11905.3</v>
      </c>
      <c r="C13" s="65">
        <v>5577</v>
      </c>
      <c r="D13" s="65">
        <v>3263</v>
      </c>
      <c r="E13" s="65">
        <v>3065.3</v>
      </c>
    </row>
    <row r="14" spans="1:15" s="22" customFormat="1">
      <c r="A14" s="20">
        <v>2013</v>
      </c>
      <c r="B14" s="65">
        <v>11414.5</v>
      </c>
      <c r="C14" s="65">
        <v>5022.5</v>
      </c>
      <c r="D14" s="65">
        <v>3004.4</v>
      </c>
      <c r="E14" s="65">
        <v>3387.6</v>
      </c>
    </row>
    <row r="15" spans="1:15" s="22" customFormat="1">
      <c r="A15" s="20">
        <v>2014</v>
      </c>
      <c r="B15" s="65">
        <v>13219.2</v>
      </c>
      <c r="C15" s="65">
        <v>5696.2</v>
      </c>
      <c r="D15" s="65">
        <v>3477</v>
      </c>
      <c r="E15" s="65">
        <v>4046</v>
      </c>
    </row>
    <row r="16" spans="1:15" s="22" customFormat="1">
      <c r="A16" s="20">
        <v>2015</v>
      </c>
      <c r="B16" s="65">
        <v>15232.9</v>
      </c>
      <c r="C16" s="65">
        <v>6336.8</v>
      </c>
      <c r="D16" s="65">
        <v>4199.5</v>
      </c>
      <c r="E16" s="65">
        <v>4696.6000000000004</v>
      </c>
    </row>
    <row r="17" spans="1:9" s="22" customFormat="1">
      <c r="A17" s="20">
        <v>2016</v>
      </c>
      <c r="B17" s="65">
        <v>17384.5</v>
      </c>
      <c r="C17" s="65">
        <v>7223.7</v>
      </c>
      <c r="D17" s="65">
        <v>4594.8999999999996</v>
      </c>
      <c r="E17" s="65">
        <v>5565.8</v>
      </c>
    </row>
    <row r="18" spans="1:9" s="22" customFormat="1">
      <c r="A18" s="20">
        <v>2017</v>
      </c>
      <c r="B18" s="65">
        <v>19170.5</v>
      </c>
      <c r="C18" s="65">
        <v>8280.2999999999993</v>
      </c>
      <c r="D18" s="65">
        <v>4840.3999999999996</v>
      </c>
      <c r="E18" s="65">
        <v>6049.7</v>
      </c>
    </row>
    <row r="19" spans="1:9" s="22" customFormat="1">
      <c r="A19" s="20">
        <v>2018</v>
      </c>
      <c r="B19" s="65">
        <v>20922.400000000001</v>
      </c>
      <c r="C19" s="65">
        <v>8650.2000000000007</v>
      </c>
      <c r="D19" s="65">
        <v>5707.8</v>
      </c>
      <c r="E19" s="65">
        <v>6564.4</v>
      </c>
    </row>
    <row r="20" spans="1:9" s="22" customFormat="1" ht="13.5">
      <c r="A20" s="20">
        <v>2019</v>
      </c>
      <c r="B20" s="65">
        <v>24198.799999999999</v>
      </c>
      <c r="C20" s="65">
        <v>10274.5</v>
      </c>
      <c r="D20" s="65">
        <v>6628.9</v>
      </c>
      <c r="E20" s="65">
        <v>7295.4</v>
      </c>
      <c r="F20" s="36"/>
      <c r="G20" s="36"/>
      <c r="I20" s="70"/>
    </row>
    <row r="21" spans="1:9" s="22" customFormat="1" ht="13.5">
      <c r="A21" s="20">
        <v>2020</v>
      </c>
      <c r="B21" s="65">
        <v>23964.3</v>
      </c>
      <c r="C21" s="65">
        <v>9907.6</v>
      </c>
      <c r="D21" s="65">
        <v>6724.6</v>
      </c>
      <c r="E21" s="65">
        <v>7332.1</v>
      </c>
      <c r="F21" s="36"/>
      <c r="G21" s="36"/>
      <c r="I21" s="70"/>
    </row>
    <row r="22" spans="1:9" s="22" customFormat="1">
      <c r="A22" s="20">
        <v>2021</v>
      </c>
      <c r="B22" s="65">
        <v>29770.2</v>
      </c>
      <c r="C22" s="65">
        <v>13836.1</v>
      </c>
      <c r="D22" s="65">
        <v>7444.7</v>
      </c>
      <c r="E22" s="65">
        <v>8489.4</v>
      </c>
    </row>
    <row r="23" spans="1:9" s="22" customFormat="1" ht="13.5">
      <c r="A23" s="20">
        <v>2022</v>
      </c>
      <c r="B23" s="65">
        <v>35624.6</v>
      </c>
      <c r="C23" s="65">
        <v>16956.2</v>
      </c>
      <c r="D23" s="65">
        <v>8647.4</v>
      </c>
      <c r="E23" s="65">
        <v>10021</v>
      </c>
      <c r="F23" s="36"/>
      <c r="G23" s="36"/>
      <c r="I23" s="70"/>
    </row>
    <row r="24" spans="1:9" s="22" customFormat="1" ht="13.5">
      <c r="A24" s="20">
        <v>2023</v>
      </c>
      <c r="B24" s="65">
        <v>38030.5</v>
      </c>
      <c r="C24" s="65">
        <v>17550.7</v>
      </c>
      <c r="D24" s="65">
        <v>9652.2000000000007</v>
      </c>
      <c r="E24" s="65">
        <v>10827.7</v>
      </c>
      <c r="F24" s="36"/>
      <c r="G24" s="36"/>
      <c r="I24" s="70"/>
    </row>
    <row r="25" spans="1:9" s="15" customFormat="1" ht="11.25">
      <c r="A25" s="20"/>
    </row>
    <row r="26" spans="1:9" s="15" customFormat="1" ht="94.5" customHeight="1">
      <c r="A26" s="82" t="s">
        <v>8</v>
      </c>
      <c r="B26" s="82"/>
      <c r="C26" s="82"/>
      <c r="D26" s="82"/>
      <c r="E26" s="82"/>
      <c r="F26" s="82"/>
      <c r="G26" s="82"/>
      <c r="H26" s="82"/>
      <c r="I26" s="82"/>
    </row>
    <row r="27" spans="1:9" s="15" customFormat="1" ht="11.25">
      <c r="A27" s="20"/>
    </row>
    <row r="28" spans="1:9" s="15" customFormat="1" ht="11.25">
      <c r="A28" s="20"/>
    </row>
    <row r="29" spans="1:9" s="15" customFormat="1" ht="11.25">
      <c r="A29" s="20"/>
    </row>
  </sheetData>
  <mergeCells count="7">
    <mergeCell ref="A26:I26"/>
    <mergeCell ref="A1:E1"/>
    <mergeCell ref="A2:E2"/>
    <mergeCell ref="A3:A6"/>
    <mergeCell ref="B3:B4"/>
    <mergeCell ref="C3:E3"/>
    <mergeCell ref="B5:C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4"/>
  <sheetViews>
    <sheetView showGridLines="0" workbookViewId="0">
      <selection sqref="A1:M1"/>
    </sheetView>
  </sheetViews>
  <sheetFormatPr defaultRowHeight="12.75"/>
  <cols>
    <col min="1" max="1" width="4.7109375" style="23" customWidth="1"/>
    <col min="2" max="2" width="13.140625" style="6" customWidth="1"/>
    <col min="3" max="3" width="10.28515625" style="6" customWidth="1"/>
    <col min="4" max="4" width="8.85546875" style="6" customWidth="1"/>
    <col min="5" max="5" width="10.28515625" style="6" customWidth="1"/>
    <col min="6" max="6" width="9.85546875" style="6" customWidth="1"/>
    <col min="7" max="7" width="8.5703125" style="6" customWidth="1"/>
    <col min="8" max="16384" width="9.140625" style="6"/>
  </cols>
  <sheetData>
    <row r="1" spans="1:15" s="3" customFormat="1" ht="13.5" customHeight="1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  <c r="O1" s="1"/>
    </row>
    <row r="2" spans="1:15" ht="13.5" thickBot="1">
      <c r="A2" s="93"/>
      <c r="B2" s="93"/>
      <c r="C2" s="93"/>
      <c r="D2" s="93"/>
      <c r="E2" s="93"/>
      <c r="F2" s="93"/>
      <c r="G2" s="93"/>
      <c r="H2" s="60"/>
      <c r="I2" s="60"/>
      <c r="J2" s="60"/>
      <c r="K2" s="60"/>
      <c r="L2" s="60"/>
      <c r="M2" s="60"/>
    </row>
    <row r="3" spans="1:15" s="15" customFormat="1" ht="12.75" customHeight="1">
      <c r="A3" s="94" t="s">
        <v>1</v>
      </c>
      <c r="B3" s="97" t="s">
        <v>43</v>
      </c>
      <c r="C3" s="90" t="s">
        <v>44</v>
      </c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5" s="15" customFormat="1" ht="56.25">
      <c r="A4" s="95"/>
      <c r="B4" s="98"/>
      <c r="C4" s="61" t="s">
        <v>45</v>
      </c>
      <c r="D4" s="61" t="s">
        <v>46</v>
      </c>
      <c r="E4" s="61" t="s">
        <v>47</v>
      </c>
      <c r="F4" s="61" t="s">
        <v>48</v>
      </c>
      <c r="G4" s="61" t="s">
        <v>49</v>
      </c>
      <c r="H4" s="27" t="s">
        <v>50</v>
      </c>
      <c r="I4" s="27" t="s">
        <v>51</v>
      </c>
      <c r="J4" s="27" t="s">
        <v>52</v>
      </c>
      <c r="K4" s="27" t="s">
        <v>53</v>
      </c>
      <c r="L4" s="27" t="s">
        <v>54</v>
      </c>
      <c r="M4" s="27" t="s">
        <v>55</v>
      </c>
    </row>
    <row r="5" spans="1:15" s="33" customFormat="1" ht="13.5" customHeight="1">
      <c r="A5" s="95"/>
      <c r="B5" s="92" t="s">
        <v>7</v>
      </c>
      <c r="C5" s="92"/>
      <c r="D5" s="10"/>
      <c r="E5" s="9"/>
      <c r="F5" s="9"/>
      <c r="G5" s="10"/>
      <c r="H5" s="92"/>
      <c r="I5" s="92"/>
      <c r="J5" s="10"/>
      <c r="K5" s="10"/>
      <c r="L5" s="10"/>
      <c r="M5" s="10"/>
    </row>
    <row r="6" spans="1:15" s="53" customFormat="1" ht="13.5" customHeight="1" thickBot="1">
      <c r="A6" s="96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</row>
    <row r="7" spans="1:15" ht="12.6" customHeight="1">
      <c r="A7" s="58">
        <v>2006</v>
      </c>
      <c r="B7" s="65">
        <v>3933.1</v>
      </c>
      <c r="C7" s="65">
        <v>2252.6</v>
      </c>
      <c r="D7" s="65">
        <v>176.1</v>
      </c>
      <c r="E7" s="65">
        <v>43.3</v>
      </c>
      <c r="F7" s="65">
        <v>284.8</v>
      </c>
      <c r="G7" s="65">
        <v>81.2</v>
      </c>
      <c r="H7" s="65">
        <v>78.900000000000006</v>
      </c>
      <c r="I7" s="65">
        <v>6.4</v>
      </c>
      <c r="J7" s="65">
        <v>185.2</v>
      </c>
      <c r="K7" s="65">
        <v>54.5</v>
      </c>
      <c r="L7" s="65">
        <v>521.20000000000005</v>
      </c>
      <c r="M7" s="65">
        <v>231.5</v>
      </c>
      <c r="N7" s="62"/>
    </row>
    <row r="8" spans="1:15" s="63" customFormat="1" ht="12.6" customHeight="1">
      <c r="A8" s="58">
        <v>2007</v>
      </c>
      <c r="B8" s="65">
        <v>5103.7</v>
      </c>
      <c r="C8" s="65">
        <v>3015.6</v>
      </c>
      <c r="D8" s="65">
        <v>260.8</v>
      </c>
      <c r="E8" s="65">
        <v>57.5</v>
      </c>
      <c r="F8" s="65">
        <v>327.39999999999998</v>
      </c>
      <c r="G8" s="65">
        <v>93.6</v>
      </c>
      <c r="H8" s="65">
        <v>77.099999999999994</v>
      </c>
      <c r="I8" s="65">
        <v>7</v>
      </c>
      <c r="J8" s="65">
        <v>306.8</v>
      </c>
      <c r="K8" s="65">
        <v>56.1</v>
      </c>
      <c r="L8" s="65">
        <v>612.9</v>
      </c>
      <c r="M8" s="65">
        <v>274.89999999999998</v>
      </c>
      <c r="N8" s="62"/>
    </row>
    <row r="9" spans="1:15" s="63" customFormat="1" ht="12.6" customHeight="1">
      <c r="A9" s="58">
        <v>2008</v>
      </c>
      <c r="B9" s="65">
        <v>5085.8</v>
      </c>
      <c r="C9" s="65">
        <v>3043.7</v>
      </c>
      <c r="D9" s="65">
        <v>308.60000000000002</v>
      </c>
      <c r="E9" s="65">
        <v>52.1</v>
      </c>
      <c r="F9" s="65">
        <v>398</v>
      </c>
      <c r="G9" s="65">
        <v>67.2</v>
      </c>
      <c r="H9" s="65">
        <v>93.4</v>
      </c>
      <c r="I9" s="65">
        <v>10.1</v>
      </c>
      <c r="J9" s="65">
        <v>205.7</v>
      </c>
      <c r="K9" s="65">
        <v>74.2</v>
      </c>
      <c r="L9" s="65">
        <v>557.5</v>
      </c>
      <c r="M9" s="65">
        <v>259.89999999999998</v>
      </c>
      <c r="N9" s="62"/>
      <c r="O9" s="64"/>
    </row>
    <row r="10" spans="1:15" customFormat="1">
      <c r="A10" s="58">
        <v>2009</v>
      </c>
      <c r="B10" s="65">
        <v>5539</v>
      </c>
      <c r="C10" s="65">
        <v>3497.5</v>
      </c>
      <c r="D10" s="65">
        <v>341.4</v>
      </c>
      <c r="E10" s="65">
        <v>42.4</v>
      </c>
      <c r="F10" s="65">
        <v>253</v>
      </c>
      <c r="G10" s="65">
        <v>88.1</v>
      </c>
      <c r="H10" s="65">
        <v>88.8</v>
      </c>
      <c r="I10" s="65">
        <v>9.1999999999999993</v>
      </c>
      <c r="J10" s="65">
        <v>258.5</v>
      </c>
      <c r="K10" s="65">
        <v>67.7</v>
      </c>
      <c r="L10" s="65">
        <v>694</v>
      </c>
      <c r="M10" s="65">
        <v>190.6</v>
      </c>
    </row>
    <row r="11" spans="1:15" customFormat="1">
      <c r="A11" s="58">
        <v>2010</v>
      </c>
      <c r="B11" s="65">
        <v>6600.5</v>
      </c>
      <c r="C11" s="65">
        <v>3957.4</v>
      </c>
      <c r="D11" s="65">
        <v>369.8</v>
      </c>
      <c r="E11" s="65">
        <v>56.9</v>
      </c>
      <c r="F11" s="65">
        <v>420</v>
      </c>
      <c r="G11" s="65">
        <v>115.2</v>
      </c>
      <c r="H11" s="65">
        <v>158</v>
      </c>
      <c r="I11" s="65">
        <v>15.6</v>
      </c>
      <c r="J11" s="65">
        <v>319.8</v>
      </c>
      <c r="K11" s="65">
        <v>94.5</v>
      </c>
      <c r="L11" s="65">
        <v>861.6</v>
      </c>
      <c r="M11" s="65">
        <v>224.6</v>
      </c>
    </row>
    <row r="12" spans="1:15" s="15" customFormat="1" ht="12.6" customHeight="1">
      <c r="A12" s="20">
        <v>2011</v>
      </c>
      <c r="B12" s="65">
        <v>9986.2999999999993</v>
      </c>
      <c r="C12" s="65">
        <v>6050.1</v>
      </c>
      <c r="D12" s="65">
        <v>611</v>
      </c>
      <c r="E12" s="65">
        <v>71.3</v>
      </c>
      <c r="F12" s="65">
        <v>628.9</v>
      </c>
      <c r="G12" s="65">
        <v>184.6</v>
      </c>
      <c r="H12" s="65">
        <v>179.7</v>
      </c>
      <c r="I12" s="65">
        <v>16.2</v>
      </c>
      <c r="J12" s="65">
        <v>469.9</v>
      </c>
      <c r="K12" s="65">
        <v>158.6</v>
      </c>
      <c r="L12" s="65">
        <v>1191.7</v>
      </c>
      <c r="M12" s="65">
        <v>409.3</v>
      </c>
    </row>
    <row r="13" spans="1:15" customFormat="1">
      <c r="A13" s="20">
        <v>2012</v>
      </c>
      <c r="B13" s="65">
        <v>11905.3</v>
      </c>
      <c r="C13" s="65">
        <v>7545.6</v>
      </c>
      <c r="D13" s="65">
        <v>797.6</v>
      </c>
      <c r="E13" s="65">
        <v>68.099999999999994</v>
      </c>
      <c r="F13" s="65">
        <v>670.4</v>
      </c>
      <c r="G13" s="65">
        <v>205.7</v>
      </c>
      <c r="H13" s="65">
        <v>243.2</v>
      </c>
      <c r="I13" s="65">
        <v>13.9</v>
      </c>
      <c r="J13" s="65">
        <v>431.5</v>
      </c>
      <c r="K13" s="65">
        <v>181.1</v>
      </c>
      <c r="L13" s="65">
        <v>1263.9000000000001</v>
      </c>
      <c r="M13" s="65">
        <v>471.5</v>
      </c>
    </row>
    <row r="14" spans="1:15" customFormat="1">
      <c r="A14" s="20">
        <v>2013</v>
      </c>
      <c r="B14" s="65">
        <v>11414.5</v>
      </c>
      <c r="C14" s="65">
        <v>6714.1</v>
      </c>
      <c r="D14" s="65">
        <v>798.6</v>
      </c>
      <c r="E14" s="65">
        <v>74</v>
      </c>
      <c r="F14" s="65">
        <v>661.6</v>
      </c>
      <c r="G14" s="65">
        <v>306.60000000000002</v>
      </c>
      <c r="H14" s="65">
        <v>291.8</v>
      </c>
      <c r="I14" s="65">
        <v>15.4</v>
      </c>
      <c r="J14" s="65">
        <v>594.20000000000005</v>
      </c>
      <c r="K14" s="65">
        <v>204.3</v>
      </c>
      <c r="L14" s="65">
        <v>1337.9</v>
      </c>
      <c r="M14" s="65">
        <v>407</v>
      </c>
    </row>
    <row r="15" spans="1:15" customFormat="1">
      <c r="A15" s="20">
        <v>2014</v>
      </c>
      <c r="B15" s="65">
        <v>13219.2</v>
      </c>
      <c r="C15" s="65">
        <v>7711.1</v>
      </c>
      <c r="D15" s="65">
        <v>1114.0999999999999</v>
      </c>
      <c r="E15" s="65">
        <v>96.4</v>
      </c>
      <c r="F15" s="65">
        <v>871.8</v>
      </c>
      <c r="G15" s="65">
        <v>414.9</v>
      </c>
      <c r="H15" s="65">
        <v>335.2</v>
      </c>
      <c r="I15" s="65">
        <v>11.1</v>
      </c>
      <c r="J15" s="65">
        <v>620</v>
      </c>
      <c r="K15" s="65">
        <v>212.9</v>
      </c>
      <c r="L15" s="65">
        <v>1345.1</v>
      </c>
      <c r="M15" s="65">
        <v>475.4</v>
      </c>
    </row>
    <row r="16" spans="1:15" customFormat="1">
      <c r="A16" s="20">
        <v>2015</v>
      </c>
      <c r="B16" s="65">
        <v>15232.9</v>
      </c>
      <c r="C16" s="65">
        <v>9410.2999999999993</v>
      </c>
      <c r="D16" s="65">
        <v>1255.3</v>
      </c>
      <c r="E16" s="65">
        <v>106.2</v>
      </c>
      <c r="F16" s="65">
        <v>661.1</v>
      </c>
      <c r="G16" s="65">
        <v>376.5</v>
      </c>
      <c r="H16" s="65">
        <v>342.2</v>
      </c>
      <c r="I16" s="65">
        <v>19.100000000000001</v>
      </c>
      <c r="J16" s="65">
        <v>744.3</v>
      </c>
      <c r="K16" s="65">
        <v>258.10000000000002</v>
      </c>
      <c r="L16" s="65">
        <v>1526.9</v>
      </c>
      <c r="M16" s="65">
        <v>522.79999999999995</v>
      </c>
    </row>
    <row r="17" spans="1:18" customFormat="1">
      <c r="A17" s="20">
        <v>2016</v>
      </c>
      <c r="B17" s="65">
        <v>17384.5</v>
      </c>
      <c r="C17" s="65">
        <v>10639</v>
      </c>
      <c r="D17" s="65">
        <v>1711.5</v>
      </c>
      <c r="E17" s="65">
        <v>182.8</v>
      </c>
      <c r="F17" s="65">
        <v>924.9</v>
      </c>
      <c r="G17" s="65">
        <v>332.2</v>
      </c>
      <c r="H17" s="65">
        <v>375.9</v>
      </c>
      <c r="I17" s="65">
        <v>20.7</v>
      </c>
      <c r="J17" s="65">
        <v>841.6</v>
      </c>
      <c r="K17" s="65">
        <v>302.89999999999998</v>
      </c>
      <c r="L17" s="65">
        <v>1531.1</v>
      </c>
      <c r="M17" s="65">
        <v>510.1</v>
      </c>
    </row>
    <row r="18" spans="1:18" customFormat="1">
      <c r="A18" s="20">
        <v>2017</v>
      </c>
      <c r="B18" s="65">
        <v>19170.5</v>
      </c>
      <c r="C18" s="65">
        <v>11698.2</v>
      </c>
      <c r="D18" s="65">
        <v>1645.2</v>
      </c>
      <c r="E18" s="65">
        <v>162</v>
      </c>
      <c r="F18" s="65">
        <v>1250.2</v>
      </c>
      <c r="G18" s="65">
        <v>442.5</v>
      </c>
      <c r="H18" s="65">
        <v>461.4</v>
      </c>
      <c r="I18" s="65">
        <v>24.5</v>
      </c>
      <c r="J18" s="65">
        <v>812.9</v>
      </c>
      <c r="K18" s="65">
        <v>346.2</v>
      </c>
      <c r="L18" s="65">
        <v>1755.8</v>
      </c>
      <c r="M18" s="65">
        <v>562.20000000000005</v>
      </c>
    </row>
    <row r="19" spans="1:18" customFormat="1">
      <c r="A19" s="20">
        <v>2018</v>
      </c>
      <c r="B19" s="65">
        <v>20922.400000000001</v>
      </c>
      <c r="C19" s="65">
        <v>12671.3</v>
      </c>
      <c r="D19" s="65">
        <v>1748.5</v>
      </c>
      <c r="E19" s="65">
        <v>173.5</v>
      </c>
      <c r="F19" s="65">
        <v>1402.4</v>
      </c>
      <c r="G19" s="65">
        <v>536.4</v>
      </c>
      <c r="H19" s="65">
        <v>492.2</v>
      </c>
      <c r="I19" s="65">
        <v>29.4</v>
      </c>
      <c r="J19" s="65">
        <v>878.7</v>
      </c>
      <c r="K19" s="65">
        <v>395.2</v>
      </c>
      <c r="L19" s="65">
        <v>1969.5</v>
      </c>
      <c r="M19" s="65">
        <v>609</v>
      </c>
    </row>
    <row r="20" spans="1:18" customFormat="1">
      <c r="A20" s="58">
        <v>2019</v>
      </c>
      <c r="B20" s="65">
        <v>24198.799999999999</v>
      </c>
      <c r="C20" s="65">
        <v>14390.1</v>
      </c>
      <c r="D20" s="65">
        <v>2044</v>
      </c>
      <c r="E20" s="65">
        <v>231.3</v>
      </c>
      <c r="F20" s="65">
        <v>1454.4</v>
      </c>
      <c r="G20" s="65">
        <v>788.6</v>
      </c>
      <c r="H20" s="65">
        <v>673.2</v>
      </c>
      <c r="I20" s="65">
        <v>53.8</v>
      </c>
      <c r="J20" s="65">
        <v>1142.4000000000001</v>
      </c>
      <c r="K20" s="65">
        <v>502</v>
      </c>
      <c r="L20" s="65">
        <v>2329.1</v>
      </c>
      <c r="M20" s="65">
        <v>578.70000000000005</v>
      </c>
      <c r="N20" s="54"/>
      <c r="O20" s="54"/>
      <c r="Q20" s="67"/>
      <c r="R20" s="68"/>
    </row>
    <row r="21" spans="1:18">
      <c r="A21" s="58">
        <v>2020</v>
      </c>
      <c r="B21" s="65">
        <v>23964.3</v>
      </c>
      <c r="C21" s="65">
        <v>13638.2</v>
      </c>
      <c r="D21" s="65">
        <v>2059.4</v>
      </c>
      <c r="E21" s="65">
        <v>259.10000000000002</v>
      </c>
      <c r="F21" s="65">
        <v>1553.7</v>
      </c>
      <c r="G21" s="65">
        <v>731.9</v>
      </c>
      <c r="H21" s="65">
        <v>811.8</v>
      </c>
      <c r="I21" s="65">
        <v>47.8</v>
      </c>
      <c r="J21" s="65">
        <v>1286.7</v>
      </c>
      <c r="K21" s="65">
        <v>418.4</v>
      </c>
      <c r="L21" s="65">
        <v>2466.5</v>
      </c>
      <c r="M21" s="65">
        <v>685.4</v>
      </c>
    </row>
    <row r="22" spans="1:18">
      <c r="A22" s="58">
        <v>2021</v>
      </c>
      <c r="B22" s="65">
        <v>29770.2</v>
      </c>
      <c r="C22" s="65">
        <v>16638</v>
      </c>
      <c r="D22" s="65">
        <v>2929.6</v>
      </c>
      <c r="E22" s="65">
        <v>292.5</v>
      </c>
      <c r="F22" s="65">
        <v>2500.6</v>
      </c>
      <c r="G22" s="65">
        <v>788.1</v>
      </c>
      <c r="H22" s="65">
        <v>1015.6</v>
      </c>
      <c r="I22" s="65">
        <v>51.9</v>
      </c>
      <c r="J22" s="65">
        <v>1336.2</v>
      </c>
      <c r="K22" s="65">
        <v>536.5</v>
      </c>
      <c r="L22" s="65">
        <v>2799.1</v>
      </c>
      <c r="M22" s="65">
        <v>871.6</v>
      </c>
    </row>
    <row r="23" spans="1:18" customFormat="1">
      <c r="A23" s="58">
        <v>2022</v>
      </c>
      <c r="B23" s="65">
        <v>35624.6</v>
      </c>
      <c r="C23" s="65">
        <v>20415.400000000001</v>
      </c>
      <c r="D23" s="65">
        <v>3230.4</v>
      </c>
      <c r="E23" s="65">
        <v>321.39999999999998</v>
      </c>
      <c r="F23" s="65">
        <v>2849.7</v>
      </c>
      <c r="G23" s="65">
        <v>1044.9000000000001</v>
      </c>
      <c r="H23" s="65">
        <v>1294.8</v>
      </c>
      <c r="I23" s="65">
        <v>61.2</v>
      </c>
      <c r="J23" s="65">
        <v>1380.9</v>
      </c>
      <c r="K23" s="65">
        <v>540.9</v>
      </c>
      <c r="L23" s="65">
        <v>3281.6</v>
      </c>
      <c r="M23" s="65">
        <v>1188.8</v>
      </c>
      <c r="N23" s="54"/>
      <c r="O23" s="54"/>
      <c r="Q23" s="67"/>
      <c r="R23" s="68"/>
    </row>
    <row r="24" spans="1:18" customFormat="1">
      <c r="A24" s="72">
        <v>2023</v>
      </c>
      <c r="B24" s="65">
        <v>38030.5</v>
      </c>
      <c r="C24" s="65">
        <v>22801.599999999999</v>
      </c>
      <c r="D24" s="65">
        <v>3110.6</v>
      </c>
      <c r="E24" s="65">
        <v>372.8</v>
      </c>
      <c r="F24" s="65">
        <v>2701.7</v>
      </c>
      <c r="G24" s="65">
        <v>1026.3</v>
      </c>
      <c r="H24" s="65">
        <v>1390.7</v>
      </c>
      <c r="I24" s="65">
        <v>49.2</v>
      </c>
      <c r="J24" s="65">
        <v>1286.5</v>
      </c>
      <c r="K24" s="65">
        <v>584.20000000000005</v>
      </c>
      <c r="L24" s="65">
        <v>3461.1</v>
      </c>
      <c r="M24" s="65">
        <v>1232.9000000000001</v>
      </c>
      <c r="N24" s="54"/>
      <c r="O24" s="54"/>
      <c r="Q24" s="67"/>
      <c r="R24" s="68"/>
    </row>
  </sheetData>
  <mergeCells count="7">
    <mergeCell ref="A1:M1"/>
    <mergeCell ref="A2:G2"/>
    <mergeCell ref="A3:A6"/>
    <mergeCell ref="B3:B4"/>
    <mergeCell ref="C3:M3"/>
    <mergeCell ref="B5:C5"/>
    <mergeCell ref="H5:I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showGridLines="0" workbookViewId="0">
      <selection sqref="A1:F1"/>
    </sheetView>
  </sheetViews>
  <sheetFormatPr defaultRowHeight="12.75"/>
  <cols>
    <col min="1" max="1" width="4.7109375" style="23" customWidth="1"/>
    <col min="2" max="6" width="13.7109375" style="6" customWidth="1"/>
    <col min="7" max="16384" width="9.140625" style="6"/>
  </cols>
  <sheetData>
    <row r="1" spans="1:11" s="3" customFormat="1">
      <c r="A1" s="74" t="s">
        <v>28</v>
      </c>
      <c r="B1" s="74"/>
      <c r="C1" s="74"/>
      <c r="D1" s="74"/>
      <c r="E1" s="74"/>
      <c r="F1" s="74"/>
      <c r="G1" s="1"/>
    </row>
    <row r="2" spans="1:11" ht="13.5" thickBot="1">
      <c r="A2" s="93"/>
      <c r="B2" s="93"/>
      <c r="C2" s="93"/>
      <c r="D2" s="93"/>
      <c r="E2" s="93"/>
      <c r="F2" s="93"/>
    </row>
    <row r="3" spans="1:11" ht="13.5" customHeight="1">
      <c r="A3" s="94" t="s">
        <v>1</v>
      </c>
      <c r="B3" s="97" t="s">
        <v>13</v>
      </c>
      <c r="C3" s="100" t="s">
        <v>3</v>
      </c>
      <c r="D3" s="101"/>
      <c r="E3" s="101"/>
      <c r="F3" s="101"/>
    </row>
    <row r="4" spans="1:11" ht="12.75" customHeight="1">
      <c r="A4" s="95"/>
      <c r="B4" s="99"/>
      <c r="C4" s="102" t="s">
        <v>29</v>
      </c>
      <c r="D4" s="102" t="s">
        <v>30</v>
      </c>
      <c r="E4" s="103" t="s">
        <v>3</v>
      </c>
      <c r="F4" s="104"/>
    </row>
    <row r="5" spans="1:11" ht="46.5" customHeight="1">
      <c r="A5" s="95"/>
      <c r="B5" s="98"/>
      <c r="C5" s="102"/>
      <c r="D5" s="102"/>
      <c r="E5" s="50" t="s">
        <v>31</v>
      </c>
      <c r="F5" s="50" t="s">
        <v>32</v>
      </c>
      <c r="G5" s="8"/>
      <c r="H5" s="8"/>
      <c r="I5" s="8"/>
    </row>
    <row r="6" spans="1:11" s="33" customFormat="1" ht="12.6" customHeight="1">
      <c r="A6" s="95"/>
      <c r="B6" s="92" t="s">
        <v>11</v>
      </c>
      <c r="C6" s="92"/>
      <c r="D6" s="9"/>
      <c r="E6" s="9"/>
      <c r="F6" s="10"/>
      <c r="G6" s="51"/>
      <c r="H6" s="51"/>
      <c r="I6" s="51"/>
    </row>
    <row r="7" spans="1:11" s="33" customFormat="1" ht="12.6" customHeight="1" thickBot="1">
      <c r="A7" s="96"/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3"/>
      <c r="H7" s="53"/>
      <c r="I7" s="53"/>
    </row>
    <row r="8" spans="1:11" ht="13.5" customHeight="1">
      <c r="A8" s="32">
        <v>2006</v>
      </c>
      <c r="B8" s="66">
        <v>3933.1</v>
      </c>
      <c r="C8" s="66">
        <v>449.7</v>
      </c>
      <c r="D8" s="66">
        <v>3483.4</v>
      </c>
      <c r="E8" s="66">
        <v>2362.9</v>
      </c>
      <c r="F8" s="66">
        <v>1120.5999999999999</v>
      </c>
      <c r="G8" s="17"/>
      <c r="H8" s="17"/>
      <c r="I8" s="17"/>
      <c r="J8" s="17"/>
      <c r="K8" s="17"/>
    </row>
    <row r="9" spans="1:11" ht="13.5" customHeight="1">
      <c r="A9" s="32">
        <v>2007</v>
      </c>
      <c r="B9" s="66">
        <v>5103.7</v>
      </c>
      <c r="C9" s="66">
        <v>519</v>
      </c>
      <c r="D9" s="66">
        <v>4584.6000000000004</v>
      </c>
      <c r="E9" s="66">
        <v>3103.5</v>
      </c>
      <c r="F9" s="66">
        <v>1481.1</v>
      </c>
      <c r="G9" s="17"/>
      <c r="H9" s="17"/>
      <c r="I9" s="17"/>
      <c r="J9" s="17"/>
      <c r="K9" s="17"/>
    </row>
    <row r="10" spans="1:11" ht="13.5" customHeight="1">
      <c r="A10" s="32">
        <v>2008</v>
      </c>
      <c r="B10" s="66">
        <v>5085.8</v>
      </c>
      <c r="C10" s="66">
        <v>430.6</v>
      </c>
      <c r="D10" s="66">
        <v>4655.2</v>
      </c>
      <c r="E10" s="66">
        <v>2991.6</v>
      </c>
      <c r="F10" s="66">
        <v>1663.6</v>
      </c>
      <c r="G10" s="17"/>
      <c r="H10" s="17"/>
      <c r="I10" s="17"/>
      <c r="J10" s="17"/>
      <c r="K10" s="17"/>
    </row>
    <row r="11" spans="1:11" s="35" customFormat="1">
      <c r="A11" s="32">
        <v>2009</v>
      </c>
      <c r="B11" s="66">
        <v>5539</v>
      </c>
      <c r="C11" s="66">
        <v>406.3</v>
      </c>
      <c r="D11" s="66">
        <v>5132.7</v>
      </c>
      <c r="E11" s="66">
        <v>3277.9</v>
      </c>
      <c r="F11" s="66">
        <v>1854.8</v>
      </c>
    </row>
    <row r="12" spans="1:11" customFormat="1">
      <c r="A12" s="32">
        <v>2010</v>
      </c>
      <c r="B12" s="66">
        <v>6600.5</v>
      </c>
      <c r="C12" s="66">
        <v>505.1</v>
      </c>
      <c r="D12" s="66">
        <v>6095.4</v>
      </c>
      <c r="E12" s="66">
        <v>3747.5</v>
      </c>
      <c r="F12" s="66">
        <v>2347.9</v>
      </c>
      <c r="G12" s="54"/>
    </row>
    <row r="13" spans="1:11">
      <c r="A13" s="20">
        <v>2011</v>
      </c>
      <c r="B13" s="66">
        <v>9986.2999999999993</v>
      </c>
      <c r="C13" s="66">
        <v>507.3</v>
      </c>
      <c r="D13" s="66">
        <v>9479</v>
      </c>
      <c r="E13" s="66">
        <v>5959.9</v>
      </c>
      <c r="F13" s="66">
        <v>3519.1</v>
      </c>
      <c r="G13" s="17"/>
    </row>
    <row r="14" spans="1:11" customFormat="1">
      <c r="A14" s="20">
        <v>2012</v>
      </c>
      <c r="B14" s="66">
        <v>11905.3</v>
      </c>
      <c r="C14" s="66">
        <v>571.5</v>
      </c>
      <c r="D14" s="66">
        <v>11333.9</v>
      </c>
      <c r="E14" s="66">
        <v>6871.1</v>
      </c>
      <c r="F14" s="66">
        <v>4462.8</v>
      </c>
    </row>
    <row r="15" spans="1:11" customFormat="1">
      <c r="A15" s="20">
        <v>2013</v>
      </c>
      <c r="B15" s="66">
        <v>11414.5</v>
      </c>
      <c r="C15" s="66">
        <v>521.1</v>
      </c>
      <c r="D15" s="66">
        <v>10893.4</v>
      </c>
      <c r="E15" s="66">
        <v>6655.9</v>
      </c>
      <c r="F15" s="66">
        <v>4237.5</v>
      </c>
      <c r="G15" s="54"/>
    </row>
    <row r="16" spans="1:11" customFormat="1">
      <c r="A16" s="20">
        <v>2014</v>
      </c>
      <c r="B16" s="66">
        <v>13219.2</v>
      </c>
      <c r="C16" s="66">
        <v>600.20000000000005</v>
      </c>
      <c r="D16" s="66">
        <v>12619</v>
      </c>
      <c r="E16" s="66">
        <v>7555.4</v>
      </c>
      <c r="F16" s="66">
        <v>5063.6000000000004</v>
      </c>
      <c r="G16" s="54"/>
    </row>
    <row r="17" spans="1:7" customFormat="1">
      <c r="A17" s="20">
        <v>2015</v>
      </c>
      <c r="B17" s="66">
        <v>15232.9</v>
      </c>
      <c r="C17" s="66">
        <v>753.9</v>
      </c>
      <c r="D17" s="66">
        <v>14479</v>
      </c>
      <c r="E17" s="66">
        <v>8636</v>
      </c>
      <c r="F17" s="66">
        <v>5843</v>
      </c>
      <c r="G17" s="54"/>
    </row>
    <row r="18" spans="1:7" customFormat="1">
      <c r="A18" s="20">
        <v>2016</v>
      </c>
      <c r="B18" s="66">
        <v>17384.5</v>
      </c>
      <c r="C18" s="66">
        <v>676.4</v>
      </c>
      <c r="D18" s="66">
        <v>16708.099999999999</v>
      </c>
      <c r="E18" s="66">
        <v>9919.9</v>
      </c>
      <c r="F18" s="66">
        <v>6788.2</v>
      </c>
      <c r="G18" s="54"/>
    </row>
    <row r="19" spans="1:7" customFormat="1">
      <c r="A19" s="20">
        <v>2017</v>
      </c>
      <c r="B19" s="66">
        <v>19170.5</v>
      </c>
      <c r="C19" s="66">
        <v>698.6</v>
      </c>
      <c r="D19" s="66">
        <v>18472</v>
      </c>
      <c r="E19" s="66">
        <v>11239.8</v>
      </c>
      <c r="F19" s="66">
        <v>7232.2</v>
      </c>
      <c r="G19" s="54"/>
    </row>
    <row r="20" spans="1:7" customFormat="1">
      <c r="A20" s="20">
        <v>2018</v>
      </c>
      <c r="B20" s="66">
        <v>20922.400000000001</v>
      </c>
      <c r="C20" s="66">
        <v>826.4</v>
      </c>
      <c r="D20" s="66">
        <v>20096</v>
      </c>
      <c r="E20" s="66">
        <v>12764</v>
      </c>
      <c r="F20" s="66">
        <v>7332</v>
      </c>
      <c r="G20" s="54"/>
    </row>
    <row r="21" spans="1:7" customFormat="1">
      <c r="A21" s="32">
        <v>2019</v>
      </c>
      <c r="B21" s="66">
        <v>24198.799999999999</v>
      </c>
      <c r="C21" s="66">
        <v>802</v>
      </c>
      <c r="D21" s="66">
        <v>23396.799999999999</v>
      </c>
      <c r="E21" s="66">
        <v>15873</v>
      </c>
      <c r="F21" s="66">
        <v>7523.7</v>
      </c>
      <c r="G21" s="54"/>
    </row>
    <row r="22" spans="1:7">
      <c r="A22" s="32">
        <v>2020</v>
      </c>
      <c r="B22" s="66">
        <v>23964.3</v>
      </c>
      <c r="C22" s="66">
        <v>690.4</v>
      </c>
      <c r="D22" s="66">
        <f>SUM(E22:F22)</f>
        <v>23273.9</v>
      </c>
      <c r="E22" s="66">
        <v>15853.3</v>
      </c>
      <c r="F22" s="66">
        <v>7420.6</v>
      </c>
    </row>
    <row r="23" spans="1:7">
      <c r="A23" s="32">
        <v>2021</v>
      </c>
      <c r="B23" s="66">
        <v>29770.2</v>
      </c>
      <c r="C23" s="66">
        <v>829.4</v>
      </c>
      <c r="D23" s="66">
        <v>28940.799999999999</v>
      </c>
      <c r="E23" s="66">
        <v>19804.599999999999</v>
      </c>
      <c r="F23" s="66">
        <v>9136.2000000000007</v>
      </c>
    </row>
    <row r="24" spans="1:7" customFormat="1">
      <c r="A24" s="32">
        <v>2022</v>
      </c>
      <c r="B24" s="65">
        <v>35624.6</v>
      </c>
      <c r="C24" s="66">
        <v>1067.5999999999999</v>
      </c>
      <c r="D24" s="66">
        <v>34557</v>
      </c>
      <c r="E24" s="66">
        <v>24423.1</v>
      </c>
      <c r="F24" s="66">
        <v>10133.9</v>
      </c>
      <c r="G24" s="54"/>
    </row>
    <row r="25" spans="1:7" customFormat="1">
      <c r="A25" s="32">
        <v>2023</v>
      </c>
      <c r="B25" s="65">
        <v>38030.5</v>
      </c>
      <c r="C25" s="66">
        <v>1083.3</v>
      </c>
      <c r="D25" s="66">
        <v>36947.199999999997</v>
      </c>
      <c r="E25" s="66">
        <v>26681.1</v>
      </c>
      <c r="F25" s="66">
        <v>10266.1</v>
      </c>
      <c r="G25" s="54"/>
    </row>
  </sheetData>
  <mergeCells count="9">
    <mergeCell ref="A1:F1"/>
    <mergeCell ref="A2:F2"/>
    <mergeCell ref="A3:A7"/>
    <mergeCell ref="B3:B5"/>
    <mergeCell ref="C3:F3"/>
    <mergeCell ref="C4:C5"/>
    <mergeCell ref="D4:D5"/>
    <mergeCell ref="E4:F4"/>
    <mergeCell ref="B6:C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showGridLines="0" workbookViewId="0">
      <selection activeCell="J31" sqref="J31"/>
    </sheetView>
  </sheetViews>
  <sheetFormatPr defaultRowHeight="12.75"/>
  <cols>
    <col min="1" max="1" width="5.7109375" style="23" customWidth="1"/>
    <col min="2" max="2" width="9.7109375" style="6" customWidth="1"/>
    <col min="3" max="3" width="9.5703125" style="6" customWidth="1"/>
    <col min="4" max="4" width="9" style="6" customWidth="1"/>
    <col min="5" max="5" width="10.7109375" style="6" customWidth="1"/>
    <col min="6" max="6" width="10" style="6" customWidth="1"/>
    <col min="7" max="7" width="10.42578125" style="6" customWidth="1"/>
    <col min="8" max="8" width="10.28515625" style="6" customWidth="1"/>
    <col min="9" max="9" width="10.5703125" style="23" customWidth="1"/>
    <col min="10" max="16384" width="9.140625" style="6"/>
  </cols>
  <sheetData>
    <row r="1" spans="1:17" s="3" customFormat="1" ht="15" customHeight="1">
      <c r="A1" s="74" t="s">
        <v>33</v>
      </c>
      <c r="B1" s="74"/>
      <c r="C1" s="74"/>
      <c r="D1" s="74"/>
      <c r="E1" s="74"/>
      <c r="F1" s="74"/>
      <c r="G1" s="74"/>
      <c r="H1" s="74"/>
      <c r="I1" s="74"/>
    </row>
    <row r="2" spans="1:17" ht="13.5" customHeight="1" thickBot="1">
      <c r="A2" s="75"/>
      <c r="B2" s="75"/>
      <c r="C2" s="75"/>
      <c r="D2" s="75"/>
      <c r="E2" s="75"/>
      <c r="F2" s="75"/>
      <c r="G2" s="75"/>
      <c r="H2" s="75"/>
      <c r="I2" s="55"/>
    </row>
    <row r="3" spans="1:17" s="15" customFormat="1" ht="13.5" customHeight="1">
      <c r="A3" s="97" t="s">
        <v>1</v>
      </c>
      <c r="B3" s="97" t="s">
        <v>34</v>
      </c>
      <c r="C3" s="90" t="s">
        <v>10</v>
      </c>
      <c r="D3" s="90"/>
      <c r="E3" s="90"/>
      <c r="F3" s="90"/>
      <c r="G3" s="90"/>
      <c r="H3" s="90"/>
      <c r="I3" s="90"/>
    </row>
    <row r="4" spans="1:17" s="15" customFormat="1" ht="33.75">
      <c r="A4" s="99"/>
      <c r="B4" s="98"/>
      <c r="C4" s="27" t="s">
        <v>35</v>
      </c>
      <c r="D4" s="27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</row>
    <row r="5" spans="1:17" s="29" customFormat="1" ht="13.5" customHeight="1">
      <c r="A5" s="56"/>
      <c r="B5" s="28" t="s">
        <v>7</v>
      </c>
      <c r="C5" s="28"/>
      <c r="D5" s="9"/>
      <c r="E5" s="10"/>
      <c r="F5" s="9"/>
      <c r="G5" s="9"/>
      <c r="H5" s="10"/>
      <c r="I5" s="10"/>
    </row>
    <row r="6" spans="1:17" s="29" customFormat="1" ht="14.25" customHeight="1" thickBot="1">
      <c r="A6" s="5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</row>
    <row r="7" spans="1:17">
      <c r="A7" s="32">
        <v>2006</v>
      </c>
      <c r="B7" s="65">
        <v>3933.1</v>
      </c>
      <c r="C7" s="65">
        <v>2815.1</v>
      </c>
      <c r="D7" s="65">
        <v>940.3</v>
      </c>
      <c r="E7" s="65">
        <v>12.7</v>
      </c>
      <c r="F7" s="65">
        <v>0.6</v>
      </c>
      <c r="G7" s="65">
        <v>2.1</v>
      </c>
      <c r="H7" s="65">
        <v>112.4</v>
      </c>
      <c r="I7" s="65">
        <v>50</v>
      </c>
      <c r="J7" s="17"/>
      <c r="K7" s="17"/>
      <c r="L7" s="17"/>
      <c r="M7" s="17"/>
      <c r="N7" s="17"/>
      <c r="O7" s="17"/>
      <c r="P7" s="17"/>
      <c r="Q7" s="17"/>
    </row>
    <row r="8" spans="1:17">
      <c r="A8" s="34">
        <v>2007</v>
      </c>
      <c r="B8" s="65">
        <v>5103.7</v>
      </c>
      <c r="C8" s="65">
        <v>4050.2</v>
      </c>
      <c r="D8" s="65">
        <v>879.5</v>
      </c>
      <c r="E8" s="65">
        <v>7.8</v>
      </c>
      <c r="F8" s="65">
        <v>1.4</v>
      </c>
      <c r="G8" s="65">
        <v>0.7</v>
      </c>
      <c r="H8" s="65">
        <v>90.5</v>
      </c>
      <c r="I8" s="65">
        <v>73.5</v>
      </c>
      <c r="J8" s="17"/>
      <c r="K8" s="17"/>
      <c r="L8" s="17"/>
      <c r="M8" s="17"/>
      <c r="N8" s="17"/>
      <c r="O8" s="17"/>
      <c r="P8" s="17"/>
      <c r="Q8" s="17"/>
    </row>
    <row r="9" spans="1:17">
      <c r="A9" s="34">
        <v>2008</v>
      </c>
      <c r="B9" s="65">
        <v>5085.8</v>
      </c>
      <c r="C9" s="65">
        <v>4031.1</v>
      </c>
      <c r="D9" s="65">
        <v>879.7</v>
      </c>
      <c r="E9" s="65">
        <v>6.2</v>
      </c>
      <c r="F9" s="65">
        <v>1.3</v>
      </c>
      <c r="G9" s="65">
        <v>0.7</v>
      </c>
      <c r="H9" s="65">
        <v>96.6</v>
      </c>
      <c r="I9" s="65">
        <v>70.2</v>
      </c>
      <c r="J9" s="17"/>
      <c r="K9" s="17"/>
      <c r="L9" s="17"/>
      <c r="M9" s="17"/>
      <c r="N9" s="17"/>
      <c r="O9" s="17"/>
      <c r="P9" s="17"/>
      <c r="Q9" s="17"/>
    </row>
    <row r="10" spans="1:17" s="35" customFormat="1">
      <c r="A10" s="34">
        <v>2009</v>
      </c>
      <c r="B10" s="65">
        <v>5539</v>
      </c>
      <c r="C10" s="65">
        <v>4463.5</v>
      </c>
      <c r="D10" s="65">
        <v>890.7</v>
      </c>
      <c r="E10" s="65">
        <v>4.4000000000000004</v>
      </c>
      <c r="F10" s="65">
        <v>1.9</v>
      </c>
      <c r="G10" s="65">
        <v>0.7</v>
      </c>
      <c r="H10" s="65">
        <v>111.2</v>
      </c>
      <c r="I10" s="65">
        <v>66.599999999999994</v>
      </c>
    </row>
    <row r="11" spans="1:17" s="35" customFormat="1">
      <c r="A11" s="34">
        <v>2010</v>
      </c>
      <c r="B11" s="65">
        <v>6600.5</v>
      </c>
      <c r="C11" s="65">
        <v>5332.6</v>
      </c>
      <c r="D11" s="65">
        <v>937.7</v>
      </c>
      <c r="E11" s="65">
        <v>10</v>
      </c>
      <c r="F11" s="65">
        <v>1.4</v>
      </c>
      <c r="G11" s="65">
        <v>0.4</v>
      </c>
      <c r="H11" s="65">
        <v>122.3</v>
      </c>
      <c r="I11" s="65">
        <v>196.1</v>
      </c>
    </row>
    <row r="12" spans="1:17">
      <c r="A12" s="58">
        <v>2011</v>
      </c>
      <c r="B12" s="65">
        <v>9986.2999999999993</v>
      </c>
      <c r="C12" s="65">
        <v>8004.6</v>
      </c>
      <c r="D12" s="65">
        <v>840.1</v>
      </c>
      <c r="E12" s="65">
        <v>5.3</v>
      </c>
      <c r="F12" s="65">
        <v>1.9</v>
      </c>
      <c r="G12" s="65">
        <v>0.4</v>
      </c>
      <c r="H12" s="65">
        <v>284.2</v>
      </c>
      <c r="I12" s="65">
        <v>849.8</v>
      </c>
    </row>
    <row r="13" spans="1:17" s="35" customFormat="1">
      <c r="A13" s="58">
        <v>2012</v>
      </c>
      <c r="B13" s="65">
        <v>11905.3</v>
      </c>
      <c r="C13" s="65">
        <v>9309</v>
      </c>
      <c r="D13" s="65">
        <v>1088.7</v>
      </c>
      <c r="E13" s="65">
        <v>3.2</v>
      </c>
      <c r="F13" s="65">
        <v>2</v>
      </c>
      <c r="G13" s="65">
        <v>0.5</v>
      </c>
      <c r="H13" s="65">
        <v>364.5</v>
      </c>
      <c r="I13" s="65">
        <v>1137.4000000000001</v>
      </c>
      <c r="J13" s="59"/>
      <c r="K13" s="36"/>
    </row>
    <row r="14" spans="1:17" s="37" customFormat="1" ht="11.25">
      <c r="A14" s="58">
        <v>2013</v>
      </c>
      <c r="B14" s="65">
        <v>11414.5</v>
      </c>
      <c r="C14" s="65">
        <v>9131.2000000000007</v>
      </c>
      <c r="D14" s="65">
        <v>1034.3</v>
      </c>
      <c r="E14" s="65">
        <v>5.9</v>
      </c>
      <c r="F14" s="65">
        <v>1.9</v>
      </c>
      <c r="G14" s="65">
        <v>0.4</v>
      </c>
      <c r="H14" s="65">
        <v>353.4</v>
      </c>
      <c r="I14" s="65">
        <v>887.4</v>
      </c>
    </row>
    <row r="15" spans="1:17" s="37" customFormat="1" ht="11.25">
      <c r="A15" s="58">
        <v>2014</v>
      </c>
      <c r="B15" s="65">
        <v>13219.2</v>
      </c>
      <c r="C15" s="65">
        <v>10472.5</v>
      </c>
      <c r="D15" s="65">
        <v>1233.5</v>
      </c>
      <c r="E15" s="65">
        <v>9.4</v>
      </c>
      <c r="F15" s="65">
        <v>1.5</v>
      </c>
      <c r="G15" s="65">
        <v>0.3</v>
      </c>
      <c r="H15" s="65">
        <v>439.3</v>
      </c>
      <c r="I15" s="65">
        <v>1062.7</v>
      </c>
    </row>
    <row r="16" spans="1:17" s="37" customFormat="1" ht="11.25">
      <c r="A16" s="58">
        <v>2015</v>
      </c>
      <c r="B16" s="65">
        <v>15232.9</v>
      </c>
      <c r="C16" s="65">
        <v>11716.9</v>
      </c>
      <c r="D16" s="65">
        <v>1449.9</v>
      </c>
      <c r="E16" s="65">
        <v>2.7</v>
      </c>
      <c r="F16" s="65">
        <v>3.1</v>
      </c>
      <c r="G16" s="65">
        <v>1.3</v>
      </c>
      <c r="H16" s="65">
        <v>498.7</v>
      </c>
      <c r="I16" s="65">
        <v>1560.2</v>
      </c>
    </row>
    <row r="17" spans="1:15" s="37" customFormat="1" ht="11.25">
      <c r="A17" s="58">
        <v>2016</v>
      </c>
      <c r="B17" s="65">
        <v>17384.5</v>
      </c>
      <c r="C17" s="65">
        <v>13407.2</v>
      </c>
      <c r="D17" s="65">
        <v>1583.3</v>
      </c>
      <c r="E17" s="65">
        <v>3.1</v>
      </c>
      <c r="F17" s="65">
        <v>2.8</v>
      </c>
      <c r="G17" s="65">
        <v>2.4</v>
      </c>
      <c r="H17" s="65">
        <v>564.1</v>
      </c>
      <c r="I17" s="65">
        <v>1821.5</v>
      </c>
    </row>
    <row r="18" spans="1:15" s="37" customFormat="1" ht="11.25">
      <c r="A18" s="58">
        <v>2017</v>
      </c>
      <c r="B18" s="65">
        <v>19170.5</v>
      </c>
      <c r="C18" s="65">
        <v>15046.8</v>
      </c>
      <c r="D18" s="65">
        <v>1963</v>
      </c>
      <c r="E18" s="65">
        <v>2.1</v>
      </c>
      <c r="F18" s="65">
        <v>2.6</v>
      </c>
      <c r="G18" s="65">
        <v>3.6</v>
      </c>
      <c r="H18" s="65">
        <v>563.29999999999995</v>
      </c>
      <c r="I18" s="65">
        <v>1589.1</v>
      </c>
    </row>
    <row r="19" spans="1:15" s="37" customFormat="1" ht="11.25">
      <c r="A19" s="58">
        <v>2018</v>
      </c>
      <c r="B19" s="65">
        <v>20922.400000000001</v>
      </c>
      <c r="C19" s="65">
        <v>16789.2</v>
      </c>
      <c r="D19" s="65">
        <v>2276.3000000000002</v>
      </c>
      <c r="E19" s="65">
        <v>1.7</v>
      </c>
      <c r="F19" s="65">
        <v>4.8</v>
      </c>
      <c r="G19" s="65">
        <v>6.5</v>
      </c>
      <c r="H19" s="65">
        <v>459.4</v>
      </c>
      <c r="I19" s="65">
        <v>1384.6</v>
      </c>
    </row>
    <row r="20" spans="1:15" s="37" customFormat="1">
      <c r="A20" s="34">
        <v>2019</v>
      </c>
      <c r="B20" s="65">
        <v>24198.799999999999</v>
      </c>
      <c r="C20" s="65">
        <v>19180.599999999999</v>
      </c>
      <c r="D20" s="65">
        <v>2864.6</v>
      </c>
      <c r="E20" s="65">
        <v>2.2000000000000002</v>
      </c>
      <c r="F20" s="65">
        <v>1.8</v>
      </c>
      <c r="G20" s="65">
        <v>9.6999999999999993</v>
      </c>
      <c r="H20" s="65">
        <v>672.5</v>
      </c>
      <c r="I20" s="65">
        <v>1467.4</v>
      </c>
      <c r="M20" s="67"/>
      <c r="N20" s="68"/>
      <c r="O20" s="35"/>
    </row>
    <row r="21" spans="1:15">
      <c r="A21" s="34">
        <v>2020</v>
      </c>
      <c r="B21" s="65">
        <v>23964.3</v>
      </c>
      <c r="C21" s="65">
        <v>19272.5</v>
      </c>
      <c r="D21" s="65">
        <v>2680.1</v>
      </c>
      <c r="E21" s="65">
        <v>1.2</v>
      </c>
      <c r="F21" s="65">
        <v>2.5</v>
      </c>
      <c r="G21" s="65">
        <v>7.4</v>
      </c>
      <c r="H21" s="65">
        <v>603.79999999999995</v>
      </c>
      <c r="I21" s="65">
        <v>1396.7</v>
      </c>
    </row>
    <row r="22" spans="1:15">
      <c r="A22" s="34">
        <v>2021</v>
      </c>
      <c r="B22" s="65">
        <v>29770.2</v>
      </c>
      <c r="C22" s="65">
        <v>23743.4</v>
      </c>
      <c r="D22" s="65">
        <v>3614.6</v>
      </c>
      <c r="E22" s="65">
        <v>2.1</v>
      </c>
      <c r="F22" s="65">
        <v>2.6</v>
      </c>
      <c r="G22" s="65">
        <v>11.7</v>
      </c>
      <c r="H22" s="65">
        <v>631.5</v>
      </c>
      <c r="I22" s="65">
        <v>1764.2</v>
      </c>
    </row>
    <row r="23" spans="1:15" s="37" customFormat="1">
      <c r="A23" s="34">
        <v>2022</v>
      </c>
      <c r="B23" s="65">
        <v>35624.6</v>
      </c>
      <c r="C23" s="65">
        <v>28790.3</v>
      </c>
      <c r="D23" s="65">
        <v>3966.7</v>
      </c>
      <c r="E23" s="65">
        <v>3.9</v>
      </c>
      <c r="F23" s="65">
        <v>0.1</v>
      </c>
      <c r="G23" s="65">
        <v>18.2</v>
      </c>
      <c r="H23" s="65">
        <v>886.4</v>
      </c>
      <c r="I23" s="65">
        <v>1959</v>
      </c>
      <c r="M23" s="67"/>
      <c r="N23" s="68"/>
      <c r="O23" s="35"/>
    </row>
    <row r="24" spans="1:15" s="73" customFormat="1">
      <c r="A24" s="32">
        <v>2023</v>
      </c>
      <c r="B24" s="65">
        <v>38030.5</v>
      </c>
      <c r="C24" s="65">
        <v>30517</v>
      </c>
      <c r="D24" s="65">
        <v>4392.7</v>
      </c>
      <c r="E24" s="65">
        <v>1.6</v>
      </c>
      <c r="F24" s="65">
        <v>0.3</v>
      </c>
      <c r="G24" s="65">
        <v>15.7</v>
      </c>
      <c r="H24" s="65">
        <v>897.3</v>
      </c>
      <c r="I24" s="65">
        <v>2206</v>
      </c>
      <c r="M24" s="67"/>
      <c r="N24" s="68"/>
      <c r="O24" s="35"/>
    </row>
    <row r="25" spans="1:15">
      <c r="E25" s="23"/>
      <c r="I25" s="6"/>
    </row>
    <row r="26" spans="1:15">
      <c r="E26" s="23"/>
      <c r="I26" s="6"/>
    </row>
    <row r="27" spans="1:15">
      <c r="E27" s="23"/>
      <c r="I27" s="6"/>
    </row>
  </sheetData>
  <mergeCells count="5">
    <mergeCell ref="A1:I1"/>
    <mergeCell ref="A2:H2"/>
    <mergeCell ref="A3:A4"/>
    <mergeCell ref="B3:B4"/>
    <mergeCell ref="C3:I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მარიამ გოგენია</cp:lastModifiedBy>
  <dcterms:created xsi:type="dcterms:W3CDTF">2019-04-19T08:36:45Z</dcterms:created>
  <dcterms:modified xsi:type="dcterms:W3CDTF">2025-03-05T10:58:56Z</dcterms:modified>
</cp:coreProperties>
</file>