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Lia Chareqishvili\Work files\Work files\Lika-2025\internet\Social\2 maisi\ENG\"/>
    </mc:Choice>
  </mc:AlternateContent>
  <bookViews>
    <workbookView xWindow="0" yWindow="0" windowWidth="28800" windowHeight="12435"/>
  </bookViews>
  <sheets>
    <sheet name="2024" sheetId="5" r:id="rId1"/>
    <sheet name="2023" sheetId="4" r:id="rId2"/>
    <sheet name="2022" sheetId="3" r:id="rId3"/>
    <sheet name="2021" sheetId="2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4" l="1"/>
  <c r="B8" i="4"/>
  <c r="B7" i="4"/>
  <c r="B4" i="4" s="1"/>
  <c r="B6" i="4"/>
  <c r="D4" i="4"/>
  <c r="C4" i="4"/>
</calcChain>
</file>

<file path=xl/sharedStrings.xml><?xml version="1.0" encoding="utf-8"?>
<sst xmlns="http://schemas.openxmlformats.org/spreadsheetml/2006/main" count="68" uniqueCount="16">
  <si>
    <t>Total</t>
  </si>
  <si>
    <t>Women</t>
  </si>
  <si>
    <t>Men</t>
  </si>
  <si>
    <t>Number</t>
  </si>
  <si>
    <t>Cases</t>
  </si>
  <si>
    <t xml:space="preserve">Of which:  </t>
  </si>
  <si>
    <t xml:space="preserve">Status </t>
  </si>
  <si>
    <t>Clearly expressed</t>
  </si>
  <si>
    <t>Significantly expressed</t>
  </si>
  <si>
    <t xml:space="preserve">Moderately expressed </t>
  </si>
  <si>
    <t>Child with disabilities</t>
  </si>
  <si>
    <r>
      <rPr>
        <b/>
        <u/>
        <sz val="9"/>
        <color theme="1"/>
        <rFont val="Arial"/>
        <family val="2"/>
      </rPr>
      <t>Source</t>
    </r>
    <r>
      <rPr>
        <sz val="9"/>
        <color theme="1"/>
        <rFont val="Arial"/>
        <family val="2"/>
      </rPr>
      <t>: Ministry of Internally Displaced Persons From The Occupied Territories, Labour, Health and Social Affairs of Georgia.</t>
    </r>
  </si>
  <si>
    <r>
      <t>Number of patients with disabilities under the Universal health care program and number of reported cases by status and sex, 2021</t>
    </r>
    <r>
      <rPr>
        <b/>
        <sz val="11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(persons)</t>
    </r>
  </si>
  <si>
    <r>
      <t>Number of patients with disabilities under the Universal health care program and number of reported cases by status and sex, 2022</t>
    </r>
    <r>
      <rPr>
        <b/>
        <sz val="11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(persons)</t>
    </r>
  </si>
  <si>
    <r>
      <t xml:space="preserve">Number of patients with disabilities under the Universal health care program and number of reported cases by status and sex, 2023
</t>
    </r>
    <r>
      <rPr>
        <sz val="10"/>
        <color theme="1"/>
        <rFont val="Arial"/>
        <family val="2"/>
      </rPr>
      <t>(persons)</t>
    </r>
  </si>
  <si>
    <r>
      <t xml:space="preserve">Number of patients with disabilities under the Universal health care program and number of reported cases by status and sex, 2024
</t>
    </r>
    <r>
      <rPr>
        <sz val="10"/>
        <color theme="1"/>
        <rFont val="Arial"/>
        <family val="2"/>
      </rPr>
      <t>(persons)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</si>
</sst>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\ 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4" fillId="2" borderId="0" xfId="0" applyFont="1" applyFill="1" applyBorder="1"/>
    <xf numFmtId="3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165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indent="1"/>
    </xf>
    <xf numFmtId="165" fontId="4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3" fontId="4" fillId="2" borderId="0" xfId="0" applyNumberFormat="1" applyFont="1" applyFill="1" applyBorder="1"/>
    <xf numFmtId="0" fontId="4" fillId="2" borderId="2" xfId="0" applyFont="1" applyFill="1" applyBorder="1" applyAlignment="1">
      <alignment horizontal="left" indent="1"/>
    </xf>
    <xf numFmtId="165" fontId="4" fillId="2" borderId="2" xfId="0" applyNumberFormat="1" applyFont="1" applyFill="1" applyBorder="1" applyAlignment="1">
      <alignment horizontal="right" vertical="center"/>
    </xf>
    <xf numFmtId="165" fontId="4" fillId="2" borderId="2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wrapText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sqref="A1:G1"/>
    </sheetView>
  </sheetViews>
  <sheetFormatPr defaultColWidth="8.85546875" defaultRowHeight="12.75" x14ac:dyDescent="0.2"/>
  <cols>
    <col min="1" max="1" width="25.7109375" style="1" customWidth="1"/>
    <col min="2" max="3" width="12.7109375" style="1" customWidth="1"/>
    <col min="4" max="6" width="12.7109375" style="14" customWidth="1"/>
    <col min="7" max="7" width="12.7109375" style="1" customWidth="1"/>
    <col min="8" max="16384" width="8.85546875" style="1"/>
  </cols>
  <sheetData>
    <row r="1" spans="1:10" ht="45" customHeight="1" x14ac:dyDescent="0.2">
      <c r="A1" s="19" t="s">
        <v>15</v>
      </c>
      <c r="B1" s="19"/>
      <c r="C1" s="19"/>
      <c r="D1" s="19"/>
      <c r="E1" s="19"/>
      <c r="F1" s="19"/>
      <c r="G1" s="19"/>
    </row>
    <row r="2" spans="1:10" ht="14.45" customHeight="1" x14ac:dyDescent="0.2">
      <c r="A2" s="20" t="s">
        <v>6</v>
      </c>
      <c r="B2" s="20" t="s">
        <v>3</v>
      </c>
      <c r="C2" s="20"/>
      <c r="D2" s="20"/>
      <c r="E2" s="22" t="s">
        <v>4</v>
      </c>
      <c r="F2" s="22"/>
      <c r="G2" s="22"/>
    </row>
    <row r="3" spans="1:10" x14ac:dyDescent="0.2">
      <c r="A3" s="21"/>
      <c r="B3" s="2" t="s">
        <v>0</v>
      </c>
      <c r="C3" s="3" t="s">
        <v>1</v>
      </c>
      <c r="D3" s="2" t="s">
        <v>2</v>
      </c>
      <c r="E3" s="2" t="s">
        <v>0</v>
      </c>
      <c r="F3" s="3" t="s">
        <v>1</v>
      </c>
      <c r="G3" s="2" t="s">
        <v>2</v>
      </c>
    </row>
    <row r="4" spans="1:10" x14ac:dyDescent="0.2">
      <c r="A4" s="4" t="s">
        <v>0</v>
      </c>
      <c r="B4" s="5">
        <v>34364</v>
      </c>
      <c r="C4" s="5">
        <v>12324</v>
      </c>
      <c r="D4" s="5">
        <v>22040</v>
      </c>
      <c r="E4" s="18">
        <v>90379</v>
      </c>
      <c r="F4" s="18">
        <v>39579</v>
      </c>
      <c r="G4" s="18">
        <v>50800</v>
      </c>
    </row>
    <row r="5" spans="1:10" x14ac:dyDescent="0.2">
      <c r="A5" s="6" t="s">
        <v>5</v>
      </c>
      <c r="B5" s="7"/>
      <c r="C5" s="8"/>
      <c r="D5" s="9"/>
      <c r="E5" s="7"/>
      <c r="F5" s="8"/>
      <c r="G5" s="9"/>
    </row>
    <row r="6" spans="1:10" x14ac:dyDescent="0.2">
      <c r="A6" s="10" t="s">
        <v>7</v>
      </c>
      <c r="B6" s="7">
        <v>8704</v>
      </c>
      <c r="C6" s="11">
        <v>3003</v>
      </c>
      <c r="D6" s="11">
        <v>5701</v>
      </c>
      <c r="E6" s="7">
        <v>23872</v>
      </c>
      <c r="F6" s="11">
        <v>9160</v>
      </c>
      <c r="G6" s="11">
        <v>14712</v>
      </c>
    </row>
    <row r="7" spans="1:10" x14ac:dyDescent="0.2">
      <c r="A7" s="10" t="s">
        <v>8</v>
      </c>
      <c r="B7" s="7">
        <v>18670</v>
      </c>
      <c r="C7" s="11">
        <v>6923</v>
      </c>
      <c r="D7" s="11">
        <v>11747</v>
      </c>
      <c r="E7" s="7">
        <v>53801</v>
      </c>
      <c r="F7" s="11">
        <v>26114</v>
      </c>
      <c r="G7" s="11">
        <v>27687</v>
      </c>
    </row>
    <row r="8" spans="1:10" x14ac:dyDescent="0.2">
      <c r="A8" s="10" t="s">
        <v>9</v>
      </c>
      <c r="B8" s="7">
        <v>1350</v>
      </c>
      <c r="C8" s="11">
        <v>437</v>
      </c>
      <c r="D8" s="11">
        <v>913</v>
      </c>
      <c r="E8" s="7">
        <v>2122</v>
      </c>
      <c r="F8" s="11">
        <v>602</v>
      </c>
      <c r="G8" s="11">
        <v>1520</v>
      </c>
    </row>
    <row r="9" spans="1:10" x14ac:dyDescent="0.2">
      <c r="A9" s="15" t="s">
        <v>10</v>
      </c>
      <c r="B9" s="17">
        <v>5640</v>
      </c>
      <c r="C9" s="17">
        <v>1961</v>
      </c>
      <c r="D9" s="17">
        <v>3679</v>
      </c>
      <c r="E9" s="17">
        <v>10584</v>
      </c>
      <c r="F9" s="17">
        <v>3703</v>
      </c>
      <c r="G9" s="17">
        <v>6881</v>
      </c>
    </row>
    <row r="10" spans="1:10" ht="15" customHeight="1" x14ac:dyDescent="0.2">
      <c r="A10" s="23" t="s">
        <v>11</v>
      </c>
      <c r="B10" s="23"/>
      <c r="C10" s="23"/>
      <c r="D10" s="23"/>
      <c r="E10" s="23"/>
      <c r="F10" s="23"/>
      <c r="G10" s="23"/>
      <c r="H10" s="12"/>
      <c r="I10" s="12"/>
      <c r="J10" s="12"/>
    </row>
    <row r="11" spans="1:10" x14ac:dyDescent="0.2">
      <c r="A11" s="13"/>
    </row>
  </sheetData>
  <mergeCells count="5">
    <mergeCell ref="A1:G1"/>
    <mergeCell ref="A2:A3"/>
    <mergeCell ref="B2:D2"/>
    <mergeCell ref="E2:G2"/>
    <mergeCell ref="A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sqref="A1:G1"/>
    </sheetView>
  </sheetViews>
  <sheetFormatPr defaultColWidth="8.85546875" defaultRowHeight="12.75" x14ac:dyDescent="0.2"/>
  <cols>
    <col min="1" max="1" width="25.7109375" style="1" customWidth="1"/>
    <col min="2" max="3" width="12.7109375" style="1" customWidth="1"/>
    <col min="4" max="6" width="12.7109375" style="14" customWidth="1"/>
    <col min="7" max="7" width="12.7109375" style="1" customWidth="1"/>
    <col min="8" max="16384" width="8.85546875" style="1"/>
  </cols>
  <sheetData>
    <row r="1" spans="1:10" ht="45" customHeight="1" x14ac:dyDescent="0.2">
      <c r="A1" s="19" t="s">
        <v>14</v>
      </c>
      <c r="B1" s="19"/>
      <c r="C1" s="19"/>
      <c r="D1" s="19"/>
      <c r="E1" s="19"/>
      <c r="F1" s="19"/>
      <c r="G1" s="19"/>
    </row>
    <row r="2" spans="1:10" ht="14.45" customHeight="1" x14ac:dyDescent="0.2">
      <c r="A2" s="20" t="s">
        <v>6</v>
      </c>
      <c r="B2" s="20" t="s">
        <v>3</v>
      </c>
      <c r="C2" s="20"/>
      <c r="D2" s="20"/>
      <c r="E2" s="22" t="s">
        <v>4</v>
      </c>
      <c r="F2" s="22"/>
      <c r="G2" s="22"/>
    </row>
    <row r="3" spans="1:10" x14ac:dyDescent="0.2">
      <c r="A3" s="21"/>
      <c r="B3" s="2" t="s">
        <v>0</v>
      </c>
      <c r="C3" s="3" t="s">
        <v>1</v>
      </c>
      <c r="D3" s="2" t="s">
        <v>2</v>
      </c>
      <c r="E3" s="2" t="s">
        <v>0</v>
      </c>
      <c r="F3" s="3" t="s">
        <v>1</v>
      </c>
      <c r="G3" s="2" t="s">
        <v>2</v>
      </c>
    </row>
    <row r="4" spans="1:10" x14ac:dyDescent="0.2">
      <c r="A4" s="4" t="s">
        <v>0</v>
      </c>
      <c r="B4" s="5">
        <f>SUM(B6:B9)</f>
        <v>32062</v>
      </c>
      <c r="C4" s="5">
        <f t="shared" ref="C4:D4" si="0">SUM(C6:C9)</f>
        <v>11652</v>
      </c>
      <c r="D4" s="5">
        <f t="shared" si="0"/>
        <v>20410</v>
      </c>
      <c r="E4" s="18">
        <v>81326</v>
      </c>
      <c r="F4" s="18">
        <v>34568</v>
      </c>
      <c r="G4" s="18">
        <v>46758</v>
      </c>
    </row>
    <row r="5" spans="1:10" x14ac:dyDescent="0.2">
      <c r="A5" s="6" t="s">
        <v>5</v>
      </c>
      <c r="B5" s="7"/>
      <c r="C5" s="8"/>
      <c r="D5" s="9"/>
      <c r="E5" s="7"/>
      <c r="F5" s="8"/>
      <c r="G5" s="9"/>
    </row>
    <row r="6" spans="1:10" x14ac:dyDescent="0.2">
      <c r="A6" s="10" t="s">
        <v>7</v>
      </c>
      <c r="B6" s="7">
        <f>C6+D6</f>
        <v>8282</v>
      </c>
      <c r="C6" s="11">
        <v>2882</v>
      </c>
      <c r="D6" s="11">
        <v>5400</v>
      </c>
      <c r="E6" s="7">
        <v>21998</v>
      </c>
      <c r="F6" s="11">
        <v>8052</v>
      </c>
      <c r="G6" s="11">
        <v>13946</v>
      </c>
    </row>
    <row r="7" spans="1:10" x14ac:dyDescent="0.2">
      <c r="A7" s="10" t="s">
        <v>8</v>
      </c>
      <c r="B7" s="7">
        <f t="shared" ref="B7:B9" si="1">C7+D7</f>
        <v>17618</v>
      </c>
      <c r="C7" s="11">
        <v>6613</v>
      </c>
      <c r="D7" s="11">
        <v>11005</v>
      </c>
      <c r="E7" s="7">
        <v>48088</v>
      </c>
      <c r="F7" s="11">
        <v>22607</v>
      </c>
      <c r="G7" s="11">
        <v>25481</v>
      </c>
    </row>
    <row r="8" spans="1:10" x14ac:dyDescent="0.2">
      <c r="A8" s="10" t="s">
        <v>9</v>
      </c>
      <c r="B8" s="7">
        <f t="shared" si="1"/>
        <v>1513</v>
      </c>
      <c r="C8" s="11">
        <v>527</v>
      </c>
      <c r="D8" s="11">
        <v>986</v>
      </c>
      <c r="E8" s="7">
        <v>2458</v>
      </c>
      <c r="F8" s="11">
        <v>797</v>
      </c>
      <c r="G8" s="11">
        <v>1661</v>
      </c>
    </row>
    <row r="9" spans="1:10" x14ac:dyDescent="0.2">
      <c r="A9" s="15" t="s">
        <v>10</v>
      </c>
      <c r="B9" s="17">
        <f t="shared" si="1"/>
        <v>4649</v>
      </c>
      <c r="C9" s="17">
        <v>1630</v>
      </c>
      <c r="D9" s="17">
        <v>3019</v>
      </c>
      <c r="E9" s="17">
        <v>8782</v>
      </c>
      <c r="F9" s="17">
        <v>3112</v>
      </c>
      <c r="G9" s="17">
        <v>5670</v>
      </c>
    </row>
    <row r="10" spans="1:10" ht="15" customHeight="1" x14ac:dyDescent="0.2">
      <c r="A10" s="23" t="s">
        <v>11</v>
      </c>
      <c r="B10" s="23"/>
      <c r="C10" s="23"/>
      <c r="D10" s="23"/>
      <c r="E10" s="23"/>
      <c r="F10" s="23"/>
      <c r="G10" s="23"/>
      <c r="H10" s="12"/>
      <c r="I10" s="12"/>
      <c r="J10" s="12"/>
    </row>
    <row r="11" spans="1:10" x14ac:dyDescent="0.2">
      <c r="A11" s="13"/>
    </row>
  </sheetData>
  <mergeCells count="5">
    <mergeCell ref="A1:G1"/>
    <mergeCell ref="A2:A3"/>
    <mergeCell ref="B2:D2"/>
    <mergeCell ref="E2:G2"/>
    <mergeCell ref="A10:G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sqref="A1:G1"/>
    </sheetView>
  </sheetViews>
  <sheetFormatPr defaultColWidth="8.85546875" defaultRowHeight="12.75" x14ac:dyDescent="0.2"/>
  <cols>
    <col min="1" max="1" width="25.7109375" style="1" customWidth="1"/>
    <col min="2" max="3" width="12.7109375" style="1" customWidth="1"/>
    <col min="4" max="6" width="12.7109375" style="14" customWidth="1"/>
    <col min="7" max="7" width="12.7109375" style="1" customWidth="1"/>
    <col min="8" max="16384" width="8.85546875" style="1"/>
  </cols>
  <sheetData>
    <row r="1" spans="1:10" ht="45" customHeight="1" x14ac:dyDescent="0.2">
      <c r="A1" s="19" t="s">
        <v>13</v>
      </c>
      <c r="B1" s="19"/>
      <c r="C1" s="19"/>
      <c r="D1" s="19"/>
      <c r="E1" s="19"/>
      <c r="F1" s="19"/>
      <c r="G1" s="19"/>
    </row>
    <row r="2" spans="1:10" ht="14.45" customHeight="1" x14ac:dyDescent="0.2">
      <c r="A2" s="20" t="s">
        <v>6</v>
      </c>
      <c r="B2" s="20" t="s">
        <v>3</v>
      </c>
      <c r="C2" s="20"/>
      <c r="D2" s="20"/>
      <c r="E2" s="22" t="s">
        <v>4</v>
      </c>
      <c r="F2" s="22"/>
      <c r="G2" s="22"/>
    </row>
    <row r="3" spans="1:10" x14ac:dyDescent="0.2">
      <c r="A3" s="21"/>
      <c r="B3" s="2" t="s">
        <v>0</v>
      </c>
      <c r="C3" s="3" t="s">
        <v>1</v>
      </c>
      <c r="D3" s="2" t="s">
        <v>2</v>
      </c>
      <c r="E3" s="2" t="s">
        <v>0</v>
      </c>
      <c r="F3" s="3" t="s">
        <v>1</v>
      </c>
      <c r="G3" s="2" t="s">
        <v>2</v>
      </c>
    </row>
    <row r="4" spans="1:10" x14ac:dyDescent="0.2">
      <c r="A4" s="4" t="s">
        <v>0</v>
      </c>
      <c r="B4" s="5">
        <v>29741</v>
      </c>
      <c r="C4" s="18">
        <v>10900</v>
      </c>
      <c r="D4" s="18">
        <v>18841</v>
      </c>
      <c r="E4" s="18">
        <v>76622</v>
      </c>
      <c r="F4" s="18">
        <v>32682</v>
      </c>
      <c r="G4" s="18">
        <v>43940</v>
      </c>
    </row>
    <row r="5" spans="1:10" x14ac:dyDescent="0.2">
      <c r="A5" s="6" t="s">
        <v>5</v>
      </c>
      <c r="B5" s="7"/>
      <c r="C5" s="8"/>
      <c r="D5" s="9"/>
      <c r="E5" s="7"/>
      <c r="F5" s="8"/>
      <c r="G5" s="9"/>
    </row>
    <row r="6" spans="1:10" x14ac:dyDescent="0.2">
      <c r="A6" s="10" t="s">
        <v>7</v>
      </c>
      <c r="B6" s="7">
        <v>7574</v>
      </c>
      <c r="C6" s="11">
        <v>2599</v>
      </c>
      <c r="D6" s="11">
        <v>4975</v>
      </c>
      <c r="E6" s="7">
        <v>20150</v>
      </c>
      <c r="F6" s="11">
        <v>7301</v>
      </c>
      <c r="G6" s="11">
        <v>12849</v>
      </c>
    </row>
    <row r="7" spans="1:10" x14ac:dyDescent="0.2">
      <c r="A7" s="10" t="s">
        <v>8</v>
      </c>
      <c r="B7" s="7">
        <v>16723</v>
      </c>
      <c r="C7" s="11">
        <v>6349</v>
      </c>
      <c r="D7" s="11">
        <v>10374</v>
      </c>
      <c r="E7" s="7">
        <v>46112</v>
      </c>
      <c r="F7" s="11">
        <v>21630</v>
      </c>
      <c r="G7" s="11">
        <v>24482</v>
      </c>
    </row>
    <row r="8" spans="1:10" x14ac:dyDescent="0.2">
      <c r="A8" s="10" t="s">
        <v>9</v>
      </c>
      <c r="B8" s="7">
        <v>1478</v>
      </c>
      <c r="C8" s="11">
        <v>488</v>
      </c>
      <c r="D8" s="11">
        <v>990</v>
      </c>
      <c r="E8" s="7">
        <v>2364</v>
      </c>
      <c r="F8" s="11">
        <v>756</v>
      </c>
      <c r="G8" s="11">
        <v>1608</v>
      </c>
    </row>
    <row r="9" spans="1:10" x14ac:dyDescent="0.2">
      <c r="A9" s="15" t="s">
        <v>10</v>
      </c>
      <c r="B9" s="16">
        <v>3966</v>
      </c>
      <c r="C9" s="17">
        <v>1464</v>
      </c>
      <c r="D9" s="17">
        <v>2502</v>
      </c>
      <c r="E9" s="16">
        <v>7996</v>
      </c>
      <c r="F9" s="17">
        <v>2995</v>
      </c>
      <c r="G9" s="17">
        <v>5001</v>
      </c>
    </row>
    <row r="10" spans="1:10" ht="15" customHeight="1" x14ac:dyDescent="0.2">
      <c r="A10" s="23" t="s">
        <v>11</v>
      </c>
      <c r="B10" s="23"/>
      <c r="C10" s="23"/>
      <c r="D10" s="23"/>
      <c r="E10" s="23"/>
      <c r="F10" s="23"/>
      <c r="G10" s="23"/>
      <c r="H10" s="12"/>
      <c r="I10" s="12"/>
      <c r="J10" s="12"/>
    </row>
    <row r="11" spans="1:10" x14ac:dyDescent="0.2">
      <c r="A11" s="13"/>
    </row>
  </sheetData>
  <mergeCells count="5">
    <mergeCell ref="A1:G1"/>
    <mergeCell ref="A2:A3"/>
    <mergeCell ref="B2:D2"/>
    <mergeCell ref="E2:G2"/>
    <mergeCell ref="A10:G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sqref="A1:G1"/>
    </sheetView>
  </sheetViews>
  <sheetFormatPr defaultColWidth="8.85546875" defaultRowHeight="12.75" x14ac:dyDescent="0.2"/>
  <cols>
    <col min="1" max="1" width="25.7109375" style="1" customWidth="1"/>
    <col min="2" max="3" width="12.7109375" style="1" customWidth="1"/>
    <col min="4" max="6" width="12.7109375" style="14" customWidth="1"/>
    <col min="7" max="7" width="12.7109375" style="1" customWidth="1"/>
    <col min="8" max="16384" width="8.85546875" style="1"/>
  </cols>
  <sheetData>
    <row r="1" spans="1:10" ht="45" customHeight="1" x14ac:dyDescent="0.2">
      <c r="A1" s="19" t="s">
        <v>12</v>
      </c>
      <c r="B1" s="19"/>
      <c r="C1" s="19"/>
      <c r="D1" s="19"/>
      <c r="E1" s="19"/>
      <c r="F1" s="19"/>
      <c r="G1" s="19"/>
    </row>
    <row r="2" spans="1:10" ht="14.45" customHeight="1" x14ac:dyDescent="0.2">
      <c r="A2" s="20" t="s">
        <v>6</v>
      </c>
      <c r="B2" s="20" t="s">
        <v>3</v>
      </c>
      <c r="C2" s="20"/>
      <c r="D2" s="20"/>
      <c r="E2" s="22" t="s">
        <v>4</v>
      </c>
      <c r="F2" s="22"/>
      <c r="G2" s="22"/>
    </row>
    <row r="3" spans="1:10" x14ac:dyDescent="0.2">
      <c r="A3" s="21"/>
      <c r="B3" s="2" t="s">
        <v>0</v>
      </c>
      <c r="C3" s="3" t="s">
        <v>1</v>
      </c>
      <c r="D3" s="2" t="s">
        <v>2</v>
      </c>
      <c r="E3" s="2" t="s">
        <v>0</v>
      </c>
      <c r="F3" s="3" t="s">
        <v>1</v>
      </c>
      <c r="G3" s="2" t="s">
        <v>2</v>
      </c>
    </row>
    <row r="4" spans="1:10" x14ac:dyDescent="0.2">
      <c r="A4" s="4" t="s">
        <v>0</v>
      </c>
      <c r="B4" s="5">
        <v>28100</v>
      </c>
      <c r="C4" s="18">
        <v>10548</v>
      </c>
      <c r="D4" s="18">
        <v>17552</v>
      </c>
      <c r="E4" s="18">
        <v>71529</v>
      </c>
      <c r="F4" s="18">
        <v>31719</v>
      </c>
      <c r="G4" s="18">
        <v>39810</v>
      </c>
    </row>
    <row r="5" spans="1:10" x14ac:dyDescent="0.2">
      <c r="A5" s="6" t="s">
        <v>5</v>
      </c>
      <c r="B5" s="7"/>
      <c r="C5" s="8"/>
      <c r="D5" s="9"/>
      <c r="E5" s="7"/>
      <c r="F5" s="8"/>
      <c r="G5" s="9"/>
    </row>
    <row r="6" spans="1:10" x14ac:dyDescent="0.2">
      <c r="A6" s="10" t="s">
        <v>7</v>
      </c>
      <c r="B6" s="7">
        <v>6918</v>
      </c>
      <c r="C6" s="11">
        <v>2365</v>
      </c>
      <c r="D6" s="11">
        <v>4553</v>
      </c>
      <c r="E6" s="7">
        <v>17511</v>
      </c>
      <c r="F6" s="11">
        <v>6429</v>
      </c>
      <c r="G6" s="11">
        <v>11082</v>
      </c>
    </row>
    <row r="7" spans="1:10" x14ac:dyDescent="0.2">
      <c r="A7" s="10" t="s">
        <v>8</v>
      </c>
      <c r="B7" s="7">
        <v>16419</v>
      </c>
      <c r="C7" s="11">
        <v>6377</v>
      </c>
      <c r="D7" s="11">
        <v>10042</v>
      </c>
      <c r="E7" s="7">
        <v>45198</v>
      </c>
      <c r="F7" s="11">
        <v>21913</v>
      </c>
      <c r="G7" s="11">
        <v>23285</v>
      </c>
    </row>
    <row r="8" spans="1:10" x14ac:dyDescent="0.2">
      <c r="A8" s="10" t="s">
        <v>9</v>
      </c>
      <c r="B8" s="7">
        <v>1482</v>
      </c>
      <c r="C8" s="11">
        <v>509</v>
      </c>
      <c r="D8" s="11">
        <v>973</v>
      </c>
      <c r="E8" s="7">
        <v>2320</v>
      </c>
      <c r="F8" s="11">
        <v>743</v>
      </c>
      <c r="G8" s="11">
        <v>1577</v>
      </c>
    </row>
    <row r="9" spans="1:10" x14ac:dyDescent="0.2">
      <c r="A9" s="15" t="s">
        <v>10</v>
      </c>
      <c r="B9" s="16">
        <v>3281</v>
      </c>
      <c r="C9" s="17">
        <v>1297</v>
      </c>
      <c r="D9" s="17">
        <v>1984</v>
      </c>
      <c r="E9" s="16">
        <v>6500</v>
      </c>
      <c r="F9" s="17">
        <v>2634</v>
      </c>
      <c r="G9" s="17">
        <v>3866</v>
      </c>
    </row>
    <row r="10" spans="1:10" ht="15" customHeight="1" x14ac:dyDescent="0.2">
      <c r="A10" s="23" t="s">
        <v>11</v>
      </c>
      <c r="B10" s="23"/>
      <c r="C10" s="23"/>
      <c r="D10" s="23"/>
      <c r="E10" s="23"/>
      <c r="F10" s="23"/>
      <c r="G10" s="23"/>
      <c r="H10" s="12"/>
      <c r="I10" s="12"/>
      <c r="J10" s="12"/>
    </row>
    <row r="11" spans="1:10" x14ac:dyDescent="0.2">
      <c r="A11" s="13"/>
    </row>
  </sheetData>
  <mergeCells count="5">
    <mergeCell ref="A10:G10"/>
    <mergeCell ref="A2:A3"/>
    <mergeCell ref="A1:G1"/>
    <mergeCell ref="B2:D2"/>
    <mergeCell ref="E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lap</dc:creator>
  <cp:lastModifiedBy>ლია ჩარექიშვილი</cp:lastModifiedBy>
  <dcterms:created xsi:type="dcterms:W3CDTF">2022-02-01T11:30:36Z</dcterms:created>
  <dcterms:modified xsi:type="dcterms:W3CDTF">2025-04-08T07:25:57Z</dcterms:modified>
</cp:coreProperties>
</file>