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Lia Chareqishvili\Work files\Work files\Lika-2025\internet\Social\2 maisi\ENG\"/>
    </mc:Choice>
  </mc:AlternateContent>
  <bookViews>
    <workbookView xWindow="0" yWindow="0" windowWidth="28800" windowHeight="12435"/>
  </bookViews>
  <sheets>
    <sheet name="2024" sheetId="4" r:id="rId1"/>
    <sheet name="2023" sheetId="3" r:id="rId2"/>
    <sheet name="2022" sheetId="1" r:id="rId3"/>
    <sheet name="2021" sheetId="2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2" l="1"/>
  <c r="N8" i="2"/>
  <c r="N7" i="2"/>
  <c r="N5" i="2"/>
  <c r="K5" i="2"/>
  <c r="H5" i="2"/>
</calcChain>
</file>

<file path=xl/sharedStrings.xml><?xml version="1.0" encoding="utf-8"?>
<sst xmlns="http://schemas.openxmlformats.org/spreadsheetml/2006/main" count="136" uniqueCount="24">
  <si>
    <t>-</t>
  </si>
  <si>
    <t>Total</t>
  </si>
  <si>
    <t>Women</t>
  </si>
  <si>
    <t>Men</t>
  </si>
  <si>
    <t>Girl</t>
  </si>
  <si>
    <t>Boy</t>
  </si>
  <si>
    <t>Clearly expressed</t>
  </si>
  <si>
    <t>Significantly expressed</t>
  </si>
  <si>
    <t xml:space="preserve">Moderately expressed </t>
  </si>
  <si>
    <t>Child with disabilities</t>
  </si>
  <si>
    <t xml:space="preserve">Of which: </t>
  </si>
  <si>
    <t>less then 6</t>
  </si>
  <si>
    <t>more then 75</t>
  </si>
  <si>
    <t>Age groups</t>
  </si>
  <si>
    <r>
      <rPr>
        <b/>
        <u/>
        <sz val="9"/>
        <color theme="1"/>
        <rFont val="Arial"/>
        <family val="2"/>
      </rPr>
      <t>Source</t>
    </r>
    <r>
      <rPr>
        <sz val="9"/>
        <color theme="1"/>
        <rFont val="Arial"/>
        <family val="2"/>
      </rPr>
      <t>: Ministry of Internally Displaced Persons From The Occupied Territories, Labour, Health and Social Affairs of Georgia.</t>
    </r>
  </si>
  <si>
    <r>
      <t xml:space="preserve">Number of beneficiaries with disabilities using oncology drugs funded by the Universal health care program by age groups, status and sex, 2021 
</t>
    </r>
    <r>
      <rPr>
        <sz val="10"/>
        <color rgb="FF212121"/>
        <rFont val="Arial"/>
        <family val="2"/>
      </rPr>
      <t>(persons)</t>
    </r>
  </si>
  <si>
    <r>
      <t xml:space="preserve">Number of beneficiaries with disabilities using oncology drugs funded by the Universal health care program by age groups, status and sex, 2022
</t>
    </r>
    <r>
      <rPr>
        <sz val="10"/>
        <color rgb="FF212121"/>
        <rFont val="Arial"/>
        <family val="2"/>
      </rPr>
      <t>(persons)</t>
    </r>
  </si>
  <si>
    <t>6-17</t>
  </si>
  <si>
    <t>18-35</t>
  </si>
  <si>
    <t>36-55</t>
  </si>
  <si>
    <t>56-65</t>
  </si>
  <si>
    <t>66-75</t>
  </si>
  <si>
    <r>
      <t xml:space="preserve">Number of beneficiaries with disabilities using oncology drugs funded by the Universal health care program by age groups, status and sex, 2023
</t>
    </r>
    <r>
      <rPr>
        <sz val="10"/>
        <color rgb="FF212121"/>
        <rFont val="Arial"/>
        <family val="2"/>
      </rPr>
      <t>(persons)</t>
    </r>
  </si>
  <si>
    <r>
      <t xml:space="preserve">Number of beneficiaries with disabilities using oncology drugs funded by the Universal health care program by age groups, status and sex, 2024
</t>
    </r>
    <r>
      <rPr>
        <sz val="10"/>
        <color rgb="FF212121"/>
        <rFont val="Arial"/>
        <family val="2"/>
      </rPr>
      <t>(persons)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</si>
</sst>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\-"/>
  </numFmts>
  <fonts count="10" x14ac:knownFonts="1">
    <font>
      <sz val="11"/>
      <color theme="1"/>
      <name val="Calibri"/>
      <family val="2"/>
      <scheme val="minor"/>
    </font>
    <font>
      <b/>
      <sz val="11"/>
      <color rgb="FF212121"/>
      <name val="Arial"/>
      <family val="2"/>
    </font>
    <font>
      <sz val="10"/>
      <color rgb="FF21212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9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164" fontId="3" fillId="2" borderId="0" xfId="0" quotePrefix="1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/>
    <xf numFmtId="49" fontId="3" fillId="2" borderId="0" xfId="0" applyNumberFormat="1" applyFont="1" applyFill="1" applyBorder="1" applyAlignment="1">
      <alignment horizontal="left" vertical="center" indent="1"/>
    </xf>
    <xf numFmtId="165" fontId="9" fillId="2" borderId="0" xfId="1" applyNumberFormat="1" applyFont="1" applyFill="1" applyAlignment="1">
      <alignment horizontal="right"/>
    </xf>
    <xf numFmtId="165" fontId="9" fillId="2" borderId="2" xfId="1" applyNumberFormat="1" applyFont="1" applyFill="1" applyBorder="1" applyAlignment="1">
      <alignment horizontal="right"/>
    </xf>
    <xf numFmtId="165" fontId="9" fillId="2" borderId="0" xfId="1" applyNumberFormat="1" applyFont="1" applyFill="1" applyAlignment="1">
      <alignment horizontal="right" vertical="center"/>
    </xf>
    <xf numFmtId="165" fontId="9" fillId="2" borderId="2" xfId="1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zoomScaleNormal="100" workbookViewId="0">
      <selection sqref="A1:P1"/>
    </sheetView>
  </sheetViews>
  <sheetFormatPr defaultColWidth="8.85546875" defaultRowHeight="14.25" x14ac:dyDescent="0.2"/>
  <cols>
    <col min="1" max="1" width="20.7109375" style="9" customWidth="1"/>
    <col min="2" max="16" width="15.7109375" style="9" customWidth="1"/>
    <col min="17" max="16384" width="8.85546875" style="9"/>
  </cols>
  <sheetData>
    <row r="1" spans="1:16" ht="30" customHeight="1" x14ac:dyDescent="0.2">
      <c r="A1" s="23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15" customHeight="1" x14ac:dyDescent="0.2">
      <c r="A2" s="24" t="s">
        <v>13</v>
      </c>
      <c r="B2" s="27" t="s">
        <v>1</v>
      </c>
      <c r="C2" s="24"/>
      <c r="D2" s="28"/>
      <c r="E2" s="1"/>
      <c r="F2" s="31" t="s">
        <v>10</v>
      </c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5" customHeight="1" x14ac:dyDescent="0.2">
      <c r="A3" s="25"/>
      <c r="B3" s="29"/>
      <c r="C3" s="26"/>
      <c r="D3" s="30"/>
      <c r="E3" s="32" t="s">
        <v>6</v>
      </c>
      <c r="F3" s="33"/>
      <c r="G3" s="34"/>
      <c r="H3" s="35" t="s">
        <v>7</v>
      </c>
      <c r="I3" s="36"/>
      <c r="J3" s="37"/>
      <c r="K3" s="32" t="s">
        <v>8</v>
      </c>
      <c r="L3" s="33"/>
      <c r="M3" s="34"/>
      <c r="N3" s="32" t="s">
        <v>9</v>
      </c>
      <c r="O3" s="33"/>
      <c r="P3" s="34"/>
    </row>
    <row r="4" spans="1:16" ht="15" customHeight="1" x14ac:dyDescent="0.2">
      <c r="A4" s="26"/>
      <c r="B4" s="2" t="s">
        <v>1</v>
      </c>
      <c r="C4" s="3" t="s">
        <v>2</v>
      </c>
      <c r="D4" s="4" t="s">
        <v>3</v>
      </c>
      <c r="E4" s="2" t="s">
        <v>1</v>
      </c>
      <c r="F4" s="3" t="s">
        <v>2</v>
      </c>
      <c r="G4" s="4" t="s">
        <v>3</v>
      </c>
      <c r="H4" s="2" t="s">
        <v>1</v>
      </c>
      <c r="I4" s="3" t="s">
        <v>2</v>
      </c>
      <c r="J4" s="4" t="s">
        <v>3</v>
      </c>
      <c r="K4" s="2" t="s">
        <v>1</v>
      </c>
      <c r="L4" s="3" t="s">
        <v>2</v>
      </c>
      <c r="M4" s="4" t="s">
        <v>3</v>
      </c>
      <c r="N4" s="2" t="s">
        <v>1</v>
      </c>
      <c r="O4" s="3" t="s">
        <v>4</v>
      </c>
      <c r="P4" s="4" t="s">
        <v>5</v>
      </c>
    </row>
    <row r="5" spans="1:16" ht="15" customHeight="1" x14ac:dyDescent="0.2">
      <c r="A5" s="5" t="s">
        <v>1</v>
      </c>
      <c r="B5" s="11">
        <v>3992</v>
      </c>
      <c r="C5" s="11">
        <v>2411</v>
      </c>
      <c r="D5" s="11">
        <v>1581</v>
      </c>
      <c r="E5" s="11">
        <v>1012</v>
      </c>
      <c r="F5" s="11">
        <v>474</v>
      </c>
      <c r="G5" s="11">
        <v>538</v>
      </c>
      <c r="H5" s="11">
        <v>2949</v>
      </c>
      <c r="I5" s="11">
        <v>1930</v>
      </c>
      <c r="J5" s="11">
        <v>1019</v>
      </c>
      <c r="K5" s="11">
        <v>19</v>
      </c>
      <c r="L5" s="11">
        <v>6</v>
      </c>
      <c r="M5" s="11">
        <v>13</v>
      </c>
      <c r="N5" s="11">
        <v>12</v>
      </c>
      <c r="O5" s="11">
        <v>1</v>
      </c>
      <c r="P5" s="11">
        <v>11</v>
      </c>
    </row>
    <row r="6" spans="1:16" ht="15" customHeight="1" x14ac:dyDescent="0.2">
      <c r="A6" s="6" t="s">
        <v>10</v>
      </c>
      <c r="B6" s="12"/>
      <c r="C6" s="11"/>
      <c r="D6" s="11"/>
      <c r="E6" s="12"/>
      <c r="F6" s="11"/>
      <c r="G6" s="11"/>
      <c r="H6" s="12"/>
      <c r="I6" s="11"/>
      <c r="J6" s="11"/>
      <c r="K6" s="12"/>
      <c r="L6" s="11"/>
      <c r="M6" s="11"/>
      <c r="N6" s="12"/>
      <c r="O6" s="11"/>
      <c r="P6" s="11"/>
    </row>
    <row r="7" spans="1:16" s="14" customFormat="1" ht="15" customHeight="1" x14ac:dyDescent="0.2">
      <c r="A7" s="7" t="s">
        <v>11</v>
      </c>
      <c r="B7" s="12">
        <v>3</v>
      </c>
      <c r="C7" s="18">
        <v>0</v>
      </c>
      <c r="D7" s="12">
        <v>3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2">
        <v>3</v>
      </c>
      <c r="O7" s="18">
        <v>0</v>
      </c>
      <c r="P7" s="12">
        <v>3</v>
      </c>
    </row>
    <row r="8" spans="1:16" s="14" customFormat="1" ht="15" customHeight="1" x14ac:dyDescent="0.2">
      <c r="A8" s="17" t="s">
        <v>17</v>
      </c>
      <c r="B8" s="12">
        <v>9</v>
      </c>
      <c r="C8" s="12">
        <v>1</v>
      </c>
      <c r="D8" s="12">
        <v>8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2">
        <v>9</v>
      </c>
      <c r="O8" s="12">
        <v>1</v>
      </c>
      <c r="P8" s="12">
        <v>8</v>
      </c>
    </row>
    <row r="9" spans="1:16" s="14" customFormat="1" ht="15" customHeight="1" x14ac:dyDescent="0.2">
      <c r="A9" s="7" t="s">
        <v>18</v>
      </c>
      <c r="B9" s="12">
        <v>162</v>
      </c>
      <c r="C9" s="12">
        <v>101</v>
      </c>
      <c r="D9" s="12">
        <v>61</v>
      </c>
      <c r="E9" s="12">
        <v>44</v>
      </c>
      <c r="F9" s="12">
        <v>23</v>
      </c>
      <c r="G9" s="12">
        <v>21</v>
      </c>
      <c r="H9" s="12">
        <v>118</v>
      </c>
      <c r="I9" s="12">
        <v>78</v>
      </c>
      <c r="J9" s="12">
        <v>40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</row>
    <row r="10" spans="1:16" s="14" customFormat="1" ht="15" customHeight="1" x14ac:dyDescent="0.2">
      <c r="A10" s="7" t="s">
        <v>19</v>
      </c>
      <c r="B10" s="12">
        <v>1937</v>
      </c>
      <c r="C10" s="12">
        <v>1507</v>
      </c>
      <c r="D10" s="12">
        <v>430</v>
      </c>
      <c r="E10" s="12">
        <v>340</v>
      </c>
      <c r="F10" s="12">
        <v>195</v>
      </c>
      <c r="G10" s="12">
        <v>145</v>
      </c>
      <c r="H10" s="12">
        <v>1589</v>
      </c>
      <c r="I10" s="12">
        <v>1307</v>
      </c>
      <c r="J10" s="12">
        <v>282</v>
      </c>
      <c r="K10" s="12">
        <v>8</v>
      </c>
      <c r="L10" s="12">
        <v>5</v>
      </c>
      <c r="M10" s="12">
        <v>3</v>
      </c>
      <c r="N10" s="18">
        <v>0</v>
      </c>
      <c r="O10" s="18">
        <v>0</v>
      </c>
      <c r="P10" s="18">
        <v>0</v>
      </c>
    </row>
    <row r="11" spans="1:16" s="14" customFormat="1" ht="15" customHeight="1" x14ac:dyDescent="0.2">
      <c r="A11" s="7" t="s">
        <v>20</v>
      </c>
      <c r="B11" s="12">
        <v>1716</v>
      </c>
      <c r="C11" s="12">
        <v>749</v>
      </c>
      <c r="D11" s="12">
        <v>967</v>
      </c>
      <c r="E11" s="12">
        <v>515</v>
      </c>
      <c r="F11" s="12">
        <v>225</v>
      </c>
      <c r="G11" s="12">
        <v>290</v>
      </c>
      <c r="H11" s="12">
        <v>1190</v>
      </c>
      <c r="I11" s="12">
        <v>523</v>
      </c>
      <c r="J11" s="12">
        <v>667</v>
      </c>
      <c r="K11" s="12">
        <v>11</v>
      </c>
      <c r="L11" s="13">
        <v>1</v>
      </c>
      <c r="M11" s="12">
        <v>10</v>
      </c>
      <c r="N11" s="18">
        <v>0</v>
      </c>
      <c r="O11" s="18">
        <v>0</v>
      </c>
      <c r="P11" s="18">
        <v>0</v>
      </c>
    </row>
    <row r="12" spans="1:16" s="14" customFormat="1" ht="15" customHeight="1" x14ac:dyDescent="0.2">
      <c r="A12" s="7" t="s">
        <v>21</v>
      </c>
      <c r="B12" s="12">
        <v>143</v>
      </c>
      <c r="C12" s="12">
        <v>45</v>
      </c>
      <c r="D12" s="12">
        <v>98</v>
      </c>
      <c r="E12" s="12">
        <v>112</v>
      </c>
      <c r="F12" s="12">
        <v>31</v>
      </c>
      <c r="G12" s="12">
        <v>81</v>
      </c>
      <c r="H12" s="12">
        <v>31</v>
      </c>
      <c r="I12" s="12">
        <v>14</v>
      </c>
      <c r="J12" s="12">
        <v>17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6" s="14" customFormat="1" ht="15" customHeight="1" x14ac:dyDescent="0.2">
      <c r="A13" s="8" t="s">
        <v>12</v>
      </c>
      <c r="B13" s="15">
        <v>22</v>
      </c>
      <c r="C13" s="15">
        <v>8</v>
      </c>
      <c r="D13" s="15">
        <v>14</v>
      </c>
      <c r="E13" s="15">
        <v>1</v>
      </c>
      <c r="F13" s="19">
        <v>0</v>
      </c>
      <c r="G13" s="15">
        <v>1</v>
      </c>
      <c r="H13" s="15">
        <v>21</v>
      </c>
      <c r="I13" s="15">
        <v>8</v>
      </c>
      <c r="J13" s="15">
        <v>13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</row>
    <row r="14" spans="1:16" ht="15" customHeight="1" x14ac:dyDescent="0.2">
      <c r="A14" s="22" t="s">
        <v>14</v>
      </c>
      <c r="B14" s="22"/>
      <c r="C14" s="22"/>
      <c r="D14" s="22"/>
      <c r="E14" s="22"/>
      <c r="F14" s="22"/>
      <c r="G14" s="22"/>
      <c r="H14" s="22"/>
      <c r="I14" s="22"/>
      <c r="J14" s="22"/>
    </row>
    <row r="15" spans="1:16" x14ac:dyDescent="0.2">
      <c r="O15" s="10"/>
      <c r="P15" s="10"/>
    </row>
    <row r="16" spans="1:16" x14ac:dyDescent="0.2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3:16" x14ac:dyDescent="0.2">
      <c r="O17" s="10"/>
      <c r="P17" s="10"/>
    </row>
    <row r="18" spans="3:16" x14ac:dyDescent="0.2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3:16" x14ac:dyDescent="0.2">
      <c r="O19" s="10"/>
      <c r="P19" s="10"/>
    </row>
    <row r="20" spans="3:16" x14ac:dyDescent="0.2">
      <c r="O20" s="10"/>
      <c r="P20" s="10"/>
    </row>
    <row r="21" spans="3:16" x14ac:dyDescent="0.2">
      <c r="O21" s="10"/>
      <c r="P21" s="10"/>
    </row>
  </sheetData>
  <mergeCells count="9">
    <mergeCell ref="A14:J14"/>
    <mergeCell ref="A1:P1"/>
    <mergeCell ref="A2:A4"/>
    <mergeCell ref="B2:D3"/>
    <mergeCell ref="F2:P2"/>
    <mergeCell ref="E3:G3"/>
    <mergeCell ref="H3:J3"/>
    <mergeCell ref="K3:M3"/>
    <mergeCell ref="N3:P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sqref="A1:P1"/>
    </sheetView>
  </sheetViews>
  <sheetFormatPr defaultColWidth="8.85546875" defaultRowHeight="14.25" x14ac:dyDescent="0.2"/>
  <cols>
    <col min="1" max="1" width="20.7109375" style="9" customWidth="1"/>
    <col min="2" max="16" width="15.7109375" style="9" customWidth="1"/>
    <col min="17" max="16384" width="8.85546875" style="9"/>
  </cols>
  <sheetData>
    <row r="1" spans="1:16" ht="30" customHeight="1" x14ac:dyDescent="0.2">
      <c r="A1" s="38" t="s">
        <v>22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5" customHeight="1" x14ac:dyDescent="0.2">
      <c r="A2" s="24" t="s">
        <v>13</v>
      </c>
      <c r="B2" s="27" t="s">
        <v>1</v>
      </c>
      <c r="C2" s="24"/>
      <c r="D2" s="28"/>
      <c r="E2" s="1"/>
      <c r="F2" s="31" t="s">
        <v>10</v>
      </c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5" customHeight="1" x14ac:dyDescent="0.2">
      <c r="A3" s="25"/>
      <c r="B3" s="29"/>
      <c r="C3" s="26"/>
      <c r="D3" s="30"/>
      <c r="E3" s="32" t="s">
        <v>6</v>
      </c>
      <c r="F3" s="33"/>
      <c r="G3" s="34"/>
      <c r="H3" s="35" t="s">
        <v>7</v>
      </c>
      <c r="I3" s="36"/>
      <c r="J3" s="37"/>
      <c r="K3" s="32" t="s">
        <v>8</v>
      </c>
      <c r="L3" s="33"/>
      <c r="M3" s="34"/>
      <c r="N3" s="32" t="s">
        <v>9</v>
      </c>
      <c r="O3" s="33"/>
      <c r="P3" s="34"/>
    </row>
    <row r="4" spans="1:16" ht="15" customHeight="1" x14ac:dyDescent="0.2">
      <c r="A4" s="26"/>
      <c r="B4" s="2" t="s">
        <v>1</v>
      </c>
      <c r="C4" s="3" t="s">
        <v>2</v>
      </c>
      <c r="D4" s="4" t="s">
        <v>3</v>
      </c>
      <c r="E4" s="2" t="s">
        <v>1</v>
      </c>
      <c r="F4" s="3" t="s">
        <v>2</v>
      </c>
      <c r="G4" s="4" t="s">
        <v>3</v>
      </c>
      <c r="H4" s="2" t="s">
        <v>1</v>
      </c>
      <c r="I4" s="3" t="s">
        <v>2</v>
      </c>
      <c r="J4" s="4" t="s">
        <v>3</v>
      </c>
      <c r="K4" s="2" t="s">
        <v>1</v>
      </c>
      <c r="L4" s="3" t="s">
        <v>2</v>
      </c>
      <c r="M4" s="4" t="s">
        <v>3</v>
      </c>
      <c r="N4" s="2" t="s">
        <v>1</v>
      </c>
      <c r="O4" s="3" t="s">
        <v>4</v>
      </c>
      <c r="P4" s="4" t="s">
        <v>5</v>
      </c>
    </row>
    <row r="5" spans="1:16" ht="15" customHeight="1" x14ac:dyDescent="0.2">
      <c r="A5" s="5" t="s">
        <v>1</v>
      </c>
      <c r="B5" s="11">
        <v>3718</v>
      </c>
      <c r="C5" s="11">
        <v>2320</v>
      </c>
      <c r="D5" s="11">
        <v>1398</v>
      </c>
      <c r="E5" s="11">
        <v>992</v>
      </c>
      <c r="F5" s="11">
        <v>473</v>
      </c>
      <c r="G5" s="11">
        <v>519</v>
      </c>
      <c r="H5" s="11">
        <v>2693</v>
      </c>
      <c r="I5" s="11">
        <v>1834</v>
      </c>
      <c r="J5" s="11">
        <v>859</v>
      </c>
      <c r="K5" s="11">
        <v>20</v>
      </c>
      <c r="L5" s="11">
        <v>8</v>
      </c>
      <c r="M5" s="11">
        <v>12</v>
      </c>
      <c r="N5" s="11">
        <v>13</v>
      </c>
      <c r="O5" s="11">
        <v>5</v>
      </c>
      <c r="P5" s="11">
        <v>8</v>
      </c>
    </row>
    <row r="6" spans="1:16" ht="15" customHeight="1" x14ac:dyDescent="0.2">
      <c r="A6" s="6" t="s">
        <v>10</v>
      </c>
      <c r="B6" s="1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14" customFormat="1" ht="15" customHeight="1" x14ac:dyDescent="0.25">
      <c r="A7" s="7" t="s">
        <v>11</v>
      </c>
      <c r="B7" s="12">
        <v>3</v>
      </c>
      <c r="C7" s="12">
        <v>1</v>
      </c>
      <c r="D7" s="12">
        <v>2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2">
        <v>3</v>
      </c>
      <c r="O7" s="12">
        <v>1</v>
      </c>
      <c r="P7" s="12">
        <v>2</v>
      </c>
    </row>
    <row r="8" spans="1:16" s="14" customFormat="1" ht="15" customHeight="1" x14ac:dyDescent="0.25">
      <c r="A8" s="17" t="s">
        <v>17</v>
      </c>
      <c r="B8" s="12">
        <v>11</v>
      </c>
      <c r="C8" s="12">
        <v>4</v>
      </c>
      <c r="D8" s="12">
        <v>7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12">
        <v>10</v>
      </c>
      <c r="O8" s="12">
        <v>4</v>
      </c>
      <c r="P8" s="12">
        <v>6</v>
      </c>
    </row>
    <row r="9" spans="1:16" s="14" customFormat="1" ht="15" customHeight="1" x14ac:dyDescent="0.25">
      <c r="A9" s="7" t="s">
        <v>18</v>
      </c>
      <c r="B9" s="12">
        <v>165</v>
      </c>
      <c r="C9" s="12">
        <v>105</v>
      </c>
      <c r="D9" s="12">
        <v>60</v>
      </c>
      <c r="E9" s="12">
        <v>50</v>
      </c>
      <c r="F9" s="12">
        <v>21</v>
      </c>
      <c r="G9" s="12">
        <v>29</v>
      </c>
      <c r="H9" s="12">
        <v>115</v>
      </c>
      <c r="I9" s="12">
        <v>84</v>
      </c>
      <c r="J9" s="12">
        <v>31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</row>
    <row r="10" spans="1:16" s="14" customFormat="1" ht="15" customHeight="1" x14ac:dyDescent="0.25">
      <c r="A10" s="7" t="s">
        <v>19</v>
      </c>
      <c r="B10" s="12">
        <v>1859</v>
      </c>
      <c r="C10" s="12">
        <v>1471</v>
      </c>
      <c r="D10" s="12">
        <v>388</v>
      </c>
      <c r="E10" s="12">
        <v>364</v>
      </c>
      <c r="F10" s="12">
        <v>221</v>
      </c>
      <c r="G10" s="12">
        <v>143</v>
      </c>
      <c r="H10" s="12">
        <v>1486</v>
      </c>
      <c r="I10" s="12">
        <v>1243</v>
      </c>
      <c r="J10" s="12">
        <v>243</v>
      </c>
      <c r="K10" s="12">
        <v>9</v>
      </c>
      <c r="L10" s="12">
        <v>7</v>
      </c>
      <c r="M10" s="12">
        <v>2</v>
      </c>
      <c r="N10" s="20">
        <v>0</v>
      </c>
      <c r="O10" s="20">
        <v>0</v>
      </c>
      <c r="P10" s="20">
        <v>0</v>
      </c>
    </row>
    <row r="11" spans="1:16" s="14" customFormat="1" ht="15" customHeight="1" x14ac:dyDescent="0.25">
      <c r="A11" s="7" t="s">
        <v>20</v>
      </c>
      <c r="B11" s="12">
        <v>1548</v>
      </c>
      <c r="C11" s="12">
        <v>691</v>
      </c>
      <c r="D11" s="12">
        <v>857</v>
      </c>
      <c r="E11" s="12">
        <v>489</v>
      </c>
      <c r="F11" s="12">
        <v>205</v>
      </c>
      <c r="G11" s="12">
        <v>284</v>
      </c>
      <c r="H11" s="12">
        <v>1049</v>
      </c>
      <c r="I11" s="12">
        <v>486</v>
      </c>
      <c r="J11" s="12">
        <v>563</v>
      </c>
      <c r="K11" s="12">
        <v>10</v>
      </c>
      <c r="L11" s="13" t="s">
        <v>0</v>
      </c>
      <c r="M11" s="12">
        <v>10</v>
      </c>
      <c r="N11" s="20">
        <v>0</v>
      </c>
      <c r="O11" s="20">
        <v>0</v>
      </c>
      <c r="P11" s="20">
        <v>0</v>
      </c>
    </row>
    <row r="12" spans="1:16" s="14" customFormat="1" ht="15" customHeight="1" x14ac:dyDescent="0.25">
      <c r="A12" s="7" t="s">
        <v>21</v>
      </c>
      <c r="B12" s="12">
        <v>117</v>
      </c>
      <c r="C12" s="12">
        <v>42</v>
      </c>
      <c r="D12" s="12">
        <v>75</v>
      </c>
      <c r="E12" s="12">
        <v>88</v>
      </c>
      <c r="F12" s="12">
        <v>26</v>
      </c>
      <c r="G12" s="12">
        <v>62</v>
      </c>
      <c r="H12" s="12">
        <v>28</v>
      </c>
      <c r="I12" s="12">
        <v>15</v>
      </c>
      <c r="J12" s="12">
        <v>13</v>
      </c>
      <c r="K12" s="12">
        <v>1</v>
      </c>
      <c r="L12" s="12">
        <v>1</v>
      </c>
      <c r="M12" s="13" t="s">
        <v>0</v>
      </c>
      <c r="N12" s="20">
        <v>0</v>
      </c>
      <c r="O12" s="20">
        <v>0</v>
      </c>
      <c r="P12" s="20">
        <v>0</v>
      </c>
    </row>
    <row r="13" spans="1:16" s="14" customFormat="1" ht="15" customHeight="1" x14ac:dyDescent="0.25">
      <c r="A13" s="8" t="s">
        <v>12</v>
      </c>
      <c r="B13" s="15">
        <v>15</v>
      </c>
      <c r="C13" s="15">
        <v>6</v>
      </c>
      <c r="D13" s="15">
        <v>9</v>
      </c>
      <c r="E13" s="15">
        <v>1</v>
      </c>
      <c r="F13" s="21">
        <v>0</v>
      </c>
      <c r="G13" s="15">
        <v>1</v>
      </c>
      <c r="H13" s="15">
        <v>14</v>
      </c>
      <c r="I13" s="15">
        <v>6</v>
      </c>
      <c r="J13" s="15">
        <v>8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</row>
    <row r="14" spans="1:16" ht="15" customHeight="1" x14ac:dyDescent="0.2">
      <c r="A14" s="22" t="s">
        <v>14</v>
      </c>
      <c r="B14" s="22"/>
      <c r="C14" s="22"/>
      <c r="D14" s="22"/>
      <c r="E14" s="22"/>
      <c r="F14" s="22"/>
      <c r="G14" s="22"/>
      <c r="H14" s="22"/>
      <c r="I14" s="22"/>
      <c r="J14" s="22"/>
    </row>
    <row r="15" spans="1:16" x14ac:dyDescent="0.2">
      <c r="O15" s="10"/>
      <c r="P15" s="10"/>
    </row>
    <row r="16" spans="1:16" x14ac:dyDescent="0.2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3:16" x14ac:dyDescent="0.2">
      <c r="O17" s="10"/>
      <c r="P17" s="10"/>
    </row>
    <row r="18" spans="3:16" x14ac:dyDescent="0.2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3:16" x14ac:dyDescent="0.2">
      <c r="O19" s="10"/>
      <c r="P19" s="10"/>
    </row>
    <row r="20" spans="3:16" x14ac:dyDescent="0.2">
      <c r="O20" s="10"/>
      <c r="P20" s="10"/>
    </row>
    <row r="21" spans="3:16" x14ac:dyDescent="0.2">
      <c r="O21" s="10"/>
      <c r="P21" s="10"/>
    </row>
  </sheetData>
  <mergeCells count="9">
    <mergeCell ref="A14:J14"/>
    <mergeCell ref="A1:P1"/>
    <mergeCell ref="A2:A4"/>
    <mergeCell ref="B2:D3"/>
    <mergeCell ref="F2:P2"/>
    <mergeCell ref="E3:G3"/>
    <mergeCell ref="H3:J3"/>
    <mergeCell ref="K3:M3"/>
    <mergeCell ref="N3:P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sqref="A1:P1"/>
    </sheetView>
  </sheetViews>
  <sheetFormatPr defaultColWidth="8.85546875" defaultRowHeight="14.25" x14ac:dyDescent="0.2"/>
  <cols>
    <col min="1" max="1" width="20.7109375" style="9" customWidth="1"/>
    <col min="2" max="16" width="15.7109375" style="9" customWidth="1"/>
    <col min="17" max="16384" width="8.85546875" style="9"/>
  </cols>
  <sheetData>
    <row r="1" spans="1:16" ht="30" customHeight="1" x14ac:dyDescent="0.2">
      <c r="A1" s="38" t="s">
        <v>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5" customHeight="1" x14ac:dyDescent="0.2">
      <c r="A2" s="24" t="s">
        <v>13</v>
      </c>
      <c r="B2" s="27" t="s">
        <v>1</v>
      </c>
      <c r="C2" s="24"/>
      <c r="D2" s="28"/>
      <c r="E2" s="1"/>
      <c r="F2" s="31" t="s">
        <v>10</v>
      </c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5" customHeight="1" x14ac:dyDescent="0.2">
      <c r="A3" s="25"/>
      <c r="B3" s="29"/>
      <c r="C3" s="26"/>
      <c r="D3" s="30"/>
      <c r="E3" s="32" t="s">
        <v>6</v>
      </c>
      <c r="F3" s="33"/>
      <c r="G3" s="34"/>
      <c r="H3" s="35" t="s">
        <v>7</v>
      </c>
      <c r="I3" s="36"/>
      <c r="J3" s="37"/>
      <c r="K3" s="32" t="s">
        <v>8</v>
      </c>
      <c r="L3" s="33"/>
      <c r="M3" s="34"/>
      <c r="N3" s="32" t="s">
        <v>9</v>
      </c>
      <c r="O3" s="33"/>
      <c r="P3" s="34"/>
    </row>
    <row r="4" spans="1:16" ht="15" customHeight="1" x14ac:dyDescent="0.2">
      <c r="A4" s="26"/>
      <c r="B4" s="2" t="s">
        <v>1</v>
      </c>
      <c r="C4" s="3" t="s">
        <v>2</v>
      </c>
      <c r="D4" s="4" t="s">
        <v>3</v>
      </c>
      <c r="E4" s="2" t="s">
        <v>1</v>
      </c>
      <c r="F4" s="3" t="s">
        <v>2</v>
      </c>
      <c r="G4" s="4" t="s">
        <v>3</v>
      </c>
      <c r="H4" s="2" t="s">
        <v>1</v>
      </c>
      <c r="I4" s="3" t="s">
        <v>2</v>
      </c>
      <c r="J4" s="4" t="s">
        <v>3</v>
      </c>
      <c r="K4" s="2" t="s">
        <v>1</v>
      </c>
      <c r="L4" s="3" t="s">
        <v>2</v>
      </c>
      <c r="M4" s="4" t="s">
        <v>3</v>
      </c>
      <c r="N4" s="2" t="s">
        <v>1</v>
      </c>
      <c r="O4" s="3" t="s">
        <v>4</v>
      </c>
      <c r="P4" s="4" t="s">
        <v>5</v>
      </c>
    </row>
    <row r="5" spans="1:16" ht="15" customHeight="1" x14ac:dyDescent="0.2">
      <c r="A5" s="5" t="s">
        <v>1</v>
      </c>
      <c r="B5" s="11">
        <v>5172</v>
      </c>
      <c r="C5" s="11">
        <v>3197</v>
      </c>
      <c r="D5" s="11">
        <v>1975</v>
      </c>
      <c r="E5" s="11">
        <v>1304</v>
      </c>
      <c r="F5" s="11">
        <v>602</v>
      </c>
      <c r="G5" s="11">
        <v>702</v>
      </c>
      <c r="H5" s="11">
        <v>3805</v>
      </c>
      <c r="I5" s="11">
        <v>2562</v>
      </c>
      <c r="J5" s="11">
        <v>1243</v>
      </c>
      <c r="K5" s="11">
        <v>33</v>
      </c>
      <c r="L5" s="11">
        <v>16</v>
      </c>
      <c r="M5" s="11">
        <v>17</v>
      </c>
      <c r="N5" s="11">
        <v>30</v>
      </c>
      <c r="O5" s="11">
        <v>17</v>
      </c>
      <c r="P5" s="11">
        <v>13</v>
      </c>
    </row>
    <row r="6" spans="1:16" ht="15" customHeight="1" x14ac:dyDescent="0.2">
      <c r="A6" s="6" t="s">
        <v>10</v>
      </c>
      <c r="B6" s="1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14" customFormat="1" ht="15" customHeight="1" x14ac:dyDescent="0.25">
      <c r="A7" s="7" t="s">
        <v>11</v>
      </c>
      <c r="B7" s="12">
        <v>8</v>
      </c>
      <c r="C7" s="12">
        <v>5</v>
      </c>
      <c r="D7" s="12">
        <v>3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2">
        <v>8</v>
      </c>
      <c r="O7" s="12">
        <v>5</v>
      </c>
      <c r="P7" s="12">
        <v>3</v>
      </c>
    </row>
    <row r="8" spans="1:16" s="14" customFormat="1" ht="15" customHeight="1" x14ac:dyDescent="0.25">
      <c r="A8" s="17" t="s">
        <v>17</v>
      </c>
      <c r="B8" s="12">
        <v>24</v>
      </c>
      <c r="C8" s="12">
        <v>13</v>
      </c>
      <c r="D8" s="12">
        <v>11</v>
      </c>
      <c r="E8" s="20">
        <v>0</v>
      </c>
      <c r="F8" s="20">
        <v>0</v>
      </c>
      <c r="G8" s="20">
        <v>0</v>
      </c>
      <c r="H8" s="12">
        <v>2</v>
      </c>
      <c r="I8" s="12">
        <v>1</v>
      </c>
      <c r="J8" s="13">
        <v>1</v>
      </c>
      <c r="K8" s="20">
        <v>0</v>
      </c>
      <c r="L8" s="20">
        <v>0</v>
      </c>
      <c r="M8" s="20">
        <v>0</v>
      </c>
      <c r="N8" s="12">
        <v>22</v>
      </c>
      <c r="O8" s="12">
        <v>12</v>
      </c>
      <c r="P8" s="12">
        <v>10</v>
      </c>
    </row>
    <row r="9" spans="1:16" s="14" customFormat="1" ht="15" customHeight="1" x14ac:dyDescent="0.25">
      <c r="A9" s="7" t="s">
        <v>18</v>
      </c>
      <c r="B9" s="12">
        <v>235</v>
      </c>
      <c r="C9" s="12">
        <v>153</v>
      </c>
      <c r="D9" s="12">
        <v>82</v>
      </c>
      <c r="E9" s="12">
        <v>65</v>
      </c>
      <c r="F9" s="12">
        <v>27</v>
      </c>
      <c r="G9" s="12">
        <v>38</v>
      </c>
      <c r="H9" s="12">
        <v>170</v>
      </c>
      <c r="I9" s="12">
        <v>126</v>
      </c>
      <c r="J9" s="12">
        <v>44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</row>
    <row r="10" spans="1:16" s="14" customFormat="1" ht="15" customHeight="1" x14ac:dyDescent="0.25">
      <c r="A10" s="7" t="s">
        <v>19</v>
      </c>
      <c r="B10" s="12">
        <v>2583</v>
      </c>
      <c r="C10" s="12">
        <v>2040</v>
      </c>
      <c r="D10" s="12">
        <v>543</v>
      </c>
      <c r="E10" s="12">
        <v>481</v>
      </c>
      <c r="F10" s="12">
        <v>288</v>
      </c>
      <c r="G10" s="12">
        <v>193</v>
      </c>
      <c r="H10" s="12">
        <v>2083</v>
      </c>
      <c r="I10" s="12">
        <v>1738</v>
      </c>
      <c r="J10" s="12">
        <v>345</v>
      </c>
      <c r="K10" s="12">
        <v>19</v>
      </c>
      <c r="L10" s="12">
        <v>14</v>
      </c>
      <c r="M10" s="12">
        <v>5</v>
      </c>
      <c r="N10" s="20">
        <v>0</v>
      </c>
      <c r="O10" s="20">
        <v>0</v>
      </c>
      <c r="P10" s="20">
        <v>0</v>
      </c>
    </row>
    <row r="11" spans="1:16" s="14" customFormat="1" ht="15" customHeight="1" x14ac:dyDescent="0.25">
      <c r="A11" s="7" t="s">
        <v>20</v>
      </c>
      <c r="B11" s="12">
        <v>2169</v>
      </c>
      <c r="C11" s="12">
        <v>942</v>
      </c>
      <c r="D11" s="12">
        <v>1227</v>
      </c>
      <c r="E11" s="12">
        <v>653</v>
      </c>
      <c r="F11" s="12">
        <v>260</v>
      </c>
      <c r="G11" s="12">
        <v>393</v>
      </c>
      <c r="H11" s="12">
        <v>1502</v>
      </c>
      <c r="I11" s="12">
        <v>680</v>
      </c>
      <c r="J11" s="12">
        <v>822</v>
      </c>
      <c r="K11" s="12">
        <v>14</v>
      </c>
      <c r="L11" s="12">
        <v>2</v>
      </c>
      <c r="M11" s="12">
        <v>12</v>
      </c>
      <c r="N11" s="20">
        <v>0</v>
      </c>
      <c r="O11" s="20">
        <v>0</v>
      </c>
      <c r="P11" s="20">
        <v>0</v>
      </c>
    </row>
    <row r="12" spans="1:16" s="14" customFormat="1" ht="15" customHeight="1" x14ac:dyDescent="0.25">
      <c r="A12" s="7" t="s">
        <v>21</v>
      </c>
      <c r="B12" s="12">
        <v>132</v>
      </c>
      <c r="C12" s="12">
        <v>39</v>
      </c>
      <c r="D12" s="12">
        <v>93</v>
      </c>
      <c r="E12" s="12">
        <v>102</v>
      </c>
      <c r="F12" s="12">
        <v>27</v>
      </c>
      <c r="G12" s="12">
        <v>75</v>
      </c>
      <c r="H12" s="12">
        <v>30</v>
      </c>
      <c r="I12" s="12">
        <v>12</v>
      </c>
      <c r="J12" s="12">
        <v>18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</row>
    <row r="13" spans="1:16" s="14" customFormat="1" ht="15" customHeight="1" x14ac:dyDescent="0.25">
      <c r="A13" s="8" t="s">
        <v>12</v>
      </c>
      <c r="B13" s="15">
        <v>21</v>
      </c>
      <c r="C13" s="15">
        <v>5</v>
      </c>
      <c r="D13" s="15">
        <v>16</v>
      </c>
      <c r="E13" s="15">
        <v>3</v>
      </c>
      <c r="F13" s="21">
        <v>0</v>
      </c>
      <c r="G13" s="15">
        <v>3</v>
      </c>
      <c r="H13" s="15">
        <v>18</v>
      </c>
      <c r="I13" s="15">
        <v>5</v>
      </c>
      <c r="J13" s="15">
        <v>13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</row>
    <row r="14" spans="1:16" ht="15" customHeight="1" x14ac:dyDescent="0.2">
      <c r="A14" s="22" t="s">
        <v>14</v>
      </c>
      <c r="B14" s="22"/>
      <c r="C14" s="22"/>
      <c r="D14" s="22"/>
      <c r="E14" s="22"/>
      <c r="F14" s="22"/>
      <c r="G14" s="22"/>
      <c r="H14" s="22"/>
      <c r="I14" s="22"/>
      <c r="J14" s="22"/>
    </row>
    <row r="15" spans="1:16" x14ac:dyDescent="0.2">
      <c r="O15" s="10"/>
      <c r="P15" s="10"/>
    </row>
    <row r="16" spans="1:16" x14ac:dyDescent="0.2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3:16" x14ac:dyDescent="0.2">
      <c r="O17" s="10"/>
      <c r="P17" s="10"/>
    </row>
    <row r="18" spans="3:16" x14ac:dyDescent="0.2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3:16" x14ac:dyDescent="0.2">
      <c r="O19" s="10"/>
      <c r="P19" s="10"/>
    </row>
    <row r="20" spans="3:16" x14ac:dyDescent="0.2">
      <c r="O20" s="10"/>
      <c r="P20" s="10"/>
    </row>
    <row r="21" spans="3:16" x14ac:dyDescent="0.2">
      <c r="O21" s="10"/>
      <c r="P21" s="10"/>
    </row>
  </sheetData>
  <mergeCells count="9">
    <mergeCell ref="A14:J14"/>
    <mergeCell ref="A1:P1"/>
    <mergeCell ref="F2:P2"/>
    <mergeCell ref="A2:A4"/>
    <mergeCell ref="B2:D3"/>
    <mergeCell ref="E3:G3"/>
    <mergeCell ref="H3:J3"/>
    <mergeCell ref="K3:M3"/>
    <mergeCell ref="N3:P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O26" sqref="O26"/>
    </sheetView>
  </sheetViews>
  <sheetFormatPr defaultColWidth="8.85546875" defaultRowHeight="14.25" x14ac:dyDescent="0.2"/>
  <cols>
    <col min="1" max="1" width="20.7109375" style="9" customWidth="1"/>
    <col min="2" max="16" width="15.7109375" style="9" customWidth="1"/>
    <col min="17" max="16384" width="8.85546875" style="9"/>
  </cols>
  <sheetData>
    <row r="1" spans="1:16" ht="30" customHeight="1" x14ac:dyDescent="0.2">
      <c r="A1" s="38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5" customHeight="1" x14ac:dyDescent="0.2">
      <c r="A2" s="24" t="s">
        <v>13</v>
      </c>
      <c r="B2" s="27" t="s">
        <v>1</v>
      </c>
      <c r="C2" s="24"/>
      <c r="D2" s="28"/>
      <c r="E2" s="1"/>
      <c r="F2" s="31" t="s">
        <v>10</v>
      </c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5" customHeight="1" x14ac:dyDescent="0.2">
      <c r="A3" s="25"/>
      <c r="B3" s="29"/>
      <c r="C3" s="26"/>
      <c r="D3" s="30"/>
      <c r="E3" s="32" t="s">
        <v>6</v>
      </c>
      <c r="F3" s="33"/>
      <c r="G3" s="34"/>
      <c r="H3" s="35" t="s">
        <v>7</v>
      </c>
      <c r="I3" s="36"/>
      <c r="J3" s="37"/>
      <c r="K3" s="32" t="s">
        <v>8</v>
      </c>
      <c r="L3" s="33"/>
      <c r="M3" s="34"/>
      <c r="N3" s="32" t="s">
        <v>9</v>
      </c>
      <c r="O3" s="33"/>
      <c r="P3" s="34"/>
    </row>
    <row r="4" spans="1:16" ht="15" customHeight="1" x14ac:dyDescent="0.2">
      <c r="A4" s="26"/>
      <c r="B4" s="2" t="s">
        <v>1</v>
      </c>
      <c r="C4" s="3" t="s">
        <v>2</v>
      </c>
      <c r="D4" s="4" t="s">
        <v>3</v>
      </c>
      <c r="E4" s="2" t="s">
        <v>1</v>
      </c>
      <c r="F4" s="3" t="s">
        <v>2</v>
      </c>
      <c r="G4" s="4" t="s">
        <v>3</v>
      </c>
      <c r="H4" s="2" t="s">
        <v>1</v>
      </c>
      <c r="I4" s="3" t="s">
        <v>2</v>
      </c>
      <c r="J4" s="4" t="s">
        <v>3</v>
      </c>
      <c r="K4" s="2" t="s">
        <v>1</v>
      </c>
      <c r="L4" s="3" t="s">
        <v>2</v>
      </c>
      <c r="M4" s="4" t="s">
        <v>3</v>
      </c>
      <c r="N4" s="2" t="s">
        <v>1</v>
      </c>
      <c r="O4" s="3" t="s">
        <v>4</v>
      </c>
      <c r="P4" s="4" t="s">
        <v>5</v>
      </c>
    </row>
    <row r="5" spans="1:16" ht="15" customHeight="1" x14ac:dyDescent="0.2">
      <c r="A5" s="5" t="s">
        <v>1</v>
      </c>
      <c r="B5" s="11">
        <v>3671</v>
      </c>
      <c r="C5" s="11">
        <v>2335</v>
      </c>
      <c r="D5" s="11">
        <v>1336</v>
      </c>
      <c r="E5" s="11">
        <v>803</v>
      </c>
      <c r="F5" s="11">
        <v>380</v>
      </c>
      <c r="G5" s="11">
        <v>423</v>
      </c>
      <c r="H5" s="11">
        <f>SUM(I5:J5)</f>
        <v>2823</v>
      </c>
      <c r="I5" s="11">
        <v>1932</v>
      </c>
      <c r="J5" s="11">
        <v>891</v>
      </c>
      <c r="K5" s="11">
        <f>SUM(L5:M5)</f>
        <v>17</v>
      </c>
      <c r="L5" s="11">
        <v>8</v>
      </c>
      <c r="M5" s="11">
        <v>9</v>
      </c>
      <c r="N5" s="11">
        <f>SUM(O5:P5)</f>
        <v>28</v>
      </c>
      <c r="O5" s="11">
        <v>15</v>
      </c>
      <c r="P5" s="11">
        <v>13</v>
      </c>
    </row>
    <row r="6" spans="1:16" ht="15" customHeight="1" x14ac:dyDescent="0.2">
      <c r="A6" s="6" t="s">
        <v>10</v>
      </c>
      <c r="B6" s="1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14" customFormat="1" ht="15" customHeight="1" x14ac:dyDescent="0.25">
      <c r="A7" s="7" t="s">
        <v>11</v>
      </c>
      <c r="B7" s="12">
        <v>10</v>
      </c>
      <c r="C7" s="12">
        <v>4</v>
      </c>
      <c r="D7" s="12">
        <v>6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12">
        <f t="shared" ref="N7:N8" si="0">SUM(O7:P7)</f>
        <v>10</v>
      </c>
      <c r="O7" s="12">
        <v>4</v>
      </c>
      <c r="P7" s="12">
        <v>6</v>
      </c>
    </row>
    <row r="8" spans="1:16" s="14" customFormat="1" ht="15" customHeight="1" x14ac:dyDescent="0.25">
      <c r="A8" s="17" t="s">
        <v>17</v>
      </c>
      <c r="B8" s="12">
        <v>19</v>
      </c>
      <c r="C8" s="12">
        <v>12</v>
      </c>
      <c r="D8" s="12">
        <v>7</v>
      </c>
      <c r="E8" s="20">
        <v>0</v>
      </c>
      <c r="F8" s="20">
        <v>0</v>
      </c>
      <c r="G8" s="20">
        <v>0</v>
      </c>
      <c r="H8" s="12">
        <v>1</v>
      </c>
      <c r="I8" s="12">
        <v>1</v>
      </c>
      <c r="J8" s="13" t="s">
        <v>0</v>
      </c>
      <c r="K8" s="20">
        <v>0</v>
      </c>
      <c r="L8" s="20">
        <v>0</v>
      </c>
      <c r="M8" s="20">
        <v>0</v>
      </c>
      <c r="N8" s="12">
        <f t="shared" si="0"/>
        <v>18</v>
      </c>
      <c r="O8" s="12">
        <v>11</v>
      </c>
      <c r="P8" s="12">
        <v>7</v>
      </c>
    </row>
    <row r="9" spans="1:16" s="14" customFormat="1" ht="15" customHeight="1" x14ac:dyDescent="0.25">
      <c r="A9" s="17" t="s">
        <v>18</v>
      </c>
      <c r="B9" s="12">
        <v>192</v>
      </c>
      <c r="C9" s="12">
        <v>125</v>
      </c>
      <c r="D9" s="12">
        <v>67</v>
      </c>
      <c r="E9" s="12">
        <v>50</v>
      </c>
      <c r="F9" s="12">
        <v>22</v>
      </c>
      <c r="G9" s="12">
        <v>28</v>
      </c>
      <c r="H9" s="12">
        <v>142</v>
      </c>
      <c r="I9" s="12">
        <v>103</v>
      </c>
      <c r="J9" s="12">
        <v>39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</row>
    <row r="10" spans="1:16" s="14" customFormat="1" ht="15" customHeight="1" x14ac:dyDescent="0.25">
      <c r="A10" s="17" t="s">
        <v>19</v>
      </c>
      <c r="B10" s="12">
        <v>1889</v>
      </c>
      <c r="C10" s="12">
        <v>1478</v>
      </c>
      <c r="D10" s="12">
        <v>411</v>
      </c>
      <c r="E10" s="12">
        <v>305</v>
      </c>
      <c r="F10" s="12">
        <v>185</v>
      </c>
      <c r="G10" s="12">
        <v>120</v>
      </c>
      <c r="H10" s="12">
        <v>1573</v>
      </c>
      <c r="I10" s="12">
        <v>1286</v>
      </c>
      <c r="J10" s="12">
        <v>287</v>
      </c>
      <c r="K10" s="12">
        <v>11</v>
      </c>
      <c r="L10" s="12">
        <v>7</v>
      </c>
      <c r="M10" s="12">
        <v>4</v>
      </c>
      <c r="N10" s="20">
        <v>0</v>
      </c>
      <c r="O10" s="20">
        <v>0</v>
      </c>
      <c r="P10" s="20">
        <v>0</v>
      </c>
    </row>
    <row r="11" spans="1:16" s="14" customFormat="1" ht="15" customHeight="1" x14ac:dyDescent="0.25">
      <c r="A11" s="17" t="s">
        <v>20</v>
      </c>
      <c r="B11" s="12">
        <v>1471</v>
      </c>
      <c r="C11" s="12">
        <v>688</v>
      </c>
      <c r="D11" s="12">
        <v>783</v>
      </c>
      <c r="E11" s="12">
        <v>386</v>
      </c>
      <c r="F11" s="12">
        <v>153</v>
      </c>
      <c r="G11" s="12">
        <v>233</v>
      </c>
      <c r="H11" s="12">
        <v>1080</v>
      </c>
      <c r="I11" s="12">
        <v>535</v>
      </c>
      <c r="J11" s="12">
        <v>545</v>
      </c>
      <c r="K11" s="12">
        <v>5</v>
      </c>
      <c r="L11" s="12">
        <v>0</v>
      </c>
      <c r="M11" s="12">
        <v>5</v>
      </c>
      <c r="N11" s="20">
        <v>0</v>
      </c>
      <c r="O11" s="20">
        <v>0</v>
      </c>
      <c r="P11" s="20">
        <v>0</v>
      </c>
    </row>
    <row r="12" spans="1:16" s="14" customFormat="1" ht="15" customHeight="1" x14ac:dyDescent="0.25">
      <c r="A12" s="17" t="s">
        <v>21</v>
      </c>
      <c r="B12" s="12">
        <v>81</v>
      </c>
      <c r="C12" s="12">
        <v>26</v>
      </c>
      <c r="D12" s="12">
        <v>55</v>
      </c>
      <c r="E12" s="12">
        <v>61</v>
      </c>
      <c r="F12" s="12">
        <v>20</v>
      </c>
      <c r="G12" s="12">
        <v>41</v>
      </c>
      <c r="H12" s="12">
        <v>19</v>
      </c>
      <c r="I12" s="12">
        <v>5</v>
      </c>
      <c r="J12" s="12">
        <v>14</v>
      </c>
      <c r="K12" s="12">
        <f t="shared" ref="K10:K12" si="1">SUM(L12:M12)</f>
        <v>1</v>
      </c>
      <c r="L12" s="12">
        <v>1</v>
      </c>
      <c r="M12" s="13" t="s">
        <v>0</v>
      </c>
      <c r="N12" s="20">
        <v>0</v>
      </c>
      <c r="O12" s="20">
        <v>0</v>
      </c>
      <c r="P12" s="20">
        <v>0</v>
      </c>
    </row>
    <row r="13" spans="1:16" s="14" customFormat="1" ht="15" customHeight="1" x14ac:dyDescent="0.25">
      <c r="A13" s="8" t="s">
        <v>12</v>
      </c>
      <c r="B13" s="15">
        <v>9</v>
      </c>
      <c r="C13" s="15">
        <v>2</v>
      </c>
      <c r="D13" s="15">
        <v>7</v>
      </c>
      <c r="E13" s="15">
        <v>1</v>
      </c>
      <c r="F13" s="21">
        <v>0</v>
      </c>
      <c r="G13" s="15">
        <v>1</v>
      </c>
      <c r="H13" s="15">
        <v>8</v>
      </c>
      <c r="I13" s="15">
        <v>2</v>
      </c>
      <c r="J13" s="15">
        <v>6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</row>
    <row r="14" spans="1:16" ht="15" customHeight="1" x14ac:dyDescent="0.2">
      <c r="A14" s="22" t="s">
        <v>14</v>
      </c>
      <c r="B14" s="22"/>
      <c r="C14" s="22"/>
      <c r="D14" s="22"/>
      <c r="E14" s="22"/>
      <c r="F14" s="22"/>
      <c r="G14" s="22"/>
      <c r="H14" s="22"/>
      <c r="I14" s="22"/>
      <c r="J14" s="22"/>
    </row>
    <row r="15" spans="1:16" x14ac:dyDescent="0.2">
      <c r="O15" s="10"/>
      <c r="P15" s="10"/>
    </row>
    <row r="16" spans="1:16" x14ac:dyDescent="0.2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3:16" x14ac:dyDescent="0.2">
      <c r="O17" s="10"/>
      <c r="P17" s="10"/>
    </row>
    <row r="18" spans="3:16" x14ac:dyDescent="0.2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3:16" x14ac:dyDescent="0.2">
      <c r="O19" s="10"/>
      <c r="P19" s="10"/>
    </row>
    <row r="20" spans="3:16" x14ac:dyDescent="0.2">
      <c r="O20" s="10"/>
      <c r="P20" s="10"/>
    </row>
    <row r="21" spans="3:16" x14ac:dyDescent="0.2">
      <c r="O21" s="10"/>
      <c r="P21" s="10"/>
    </row>
  </sheetData>
  <mergeCells count="9">
    <mergeCell ref="A14:J14"/>
    <mergeCell ref="A1:P1"/>
    <mergeCell ref="A2:A4"/>
    <mergeCell ref="B2:D3"/>
    <mergeCell ref="F2:P2"/>
    <mergeCell ref="E3:G3"/>
    <mergeCell ref="H3:J3"/>
    <mergeCell ref="K3:M3"/>
    <mergeCell ref="N3:P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lap</dc:creator>
  <cp:lastModifiedBy>ლია ჩარექიშვილი</cp:lastModifiedBy>
  <dcterms:created xsi:type="dcterms:W3CDTF">2022-02-01T11:47:17Z</dcterms:created>
  <dcterms:modified xsi:type="dcterms:W3CDTF">2025-04-17T06:24:00Z</dcterms:modified>
</cp:coreProperties>
</file>