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183E3899-51F9-4676-AD44-241B4A4FF24B}" xr6:coauthVersionLast="47" xr6:coauthVersionMax="47" xr10:uidLastSave="{00000000-0000-0000-0000-000000000000}"/>
  <bookViews>
    <workbookView xWindow="-120" yWindow="-120" windowWidth="29040" windowHeight="15720" tabRatio="649" xr2:uid="{00000000-000D-0000-FFFF-FFFF00000000}"/>
  </bookViews>
  <sheets>
    <sheet name="ვებ გაყიდვები" sheetId="25" r:id="rId1"/>
    <sheet name="გაყიდვები-ქვეყანა" sheetId="2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6" l="1"/>
  <c r="G17" i="26"/>
  <c r="G10" i="26"/>
  <c r="F23" i="26"/>
  <c r="F17" i="26"/>
  <c r="F10" i="26"/>
  <c r="E23" i="26"/>
  <c r="E17" i="26"/>
  <c r="E10" i="26"/>
  <c r="D23" i="26" l="1"/>
  <c r="C23" i="26"/>
  <c r="D17" i="26"/>
  <c r="C17" i="26"/>
  <c r="D10" i="26"/>
  <c r="C10" i="26"/>
</calcChain>
</file>

<file path=xl/sharedStrings.xml><?xml version="1.0" encoding="utf-8"?>
<sst xmlns="http://schemas.openxmlformats.org/spreadsheetml/2006/main" count="118" uniqueCount="21">
  <si>
    <t>სულ</t>
  </si>
  <si>
    <t>საქართველო</t>
  </si>
  <si>
    <t>ევროკავშირის ქვეყნები</t>
  </si>
  <si>
    <t>დსთ-ს ქვეყნები</t>
  </si>
  <si>
    <t>აშშ</t>
  </si>
  <si>
    <t>სხვა ქვეყნები</t>
  </si>
  <si>
    <t>არ ჰქონია</t>
  </si>
  <si>
    <t>საწარმოს ვებ საიტით ან აპლიკაციებით (ექსტრანეტის ჩათვლით)</t>
  </si>
  <si>
    <t>საწარმოთა წილი, რომლებიც ეწეოდნენ საქონლის/მომსახურების ვებ გაყიდვებს, %</t>
  </si>
  <si>
    <t>ვებ-გაყიდვები ქვეყნების მიხედვით, %</t>
  </si>
  <si>
    <t>ვებ-გაყიდვების განაწილება ქვეყნების მიხედვით</t>
  </si>
  <si>
    <t>საწარმოთა წილი, რომლებიც ეწეოდნენ ვებ-გაყიდვებს შესაბამის ქვეყნებში</t>
  </si>
  <si>
    <t>მცირე</t>
  </si>
  <si>
    <t>საშუალო</t>
  </si>
  <si>
    <t>მსხვილი</t>
  </si>
  <si>
    <t>...</t>
  </si>
  <si>
    <t>… მონაცემი არ არის ან კონფიდენციალურია</t>
  </si>
  <si>
    <t>მათ შორის:</t>
  </si>
  <si>
    <r>
      <rPr>
        <b/>
        <sz val="10"/>
        <rFont val="Sylfaen"/>
        <family val="1"/>
      </rPr>
      <t xml:space="preserve">შენიშვნა: </t>
    </r>
    <r>
      <rPr>
        <sz val="10"/>
        <rFont val="Sylfaen"/>
        <family val="1"/>
      </rPr>
      <t>პროცენტული მაჩვენებელი გაანგარიშებულია მხოლოდ იმ საწარმოებისთვის, რომელთაც შესაბამის პერიოდში ჰქონდათ ინტერნეტთან წვდომა და ჰქონდათ ვებ გაყიდვები.</t>
    </r>
  </si>
  <si>
    <r>
      <rPr>
        <b/>
        <sz val="10"/>
        <color theme="1"/>
        <rFont val="Sylfaen"/>
        <family val="1"/>
        <charset val="204"/>
      </rPr>
      <t xml:space="preserve">შენიშვნა: </t>
    </r>
    <r>
      <rPr>
        <sz val="10"/>
        <color theme="1"/>
        <rFont val="Sylfaen"/>
        <family val="1"/>
        <charset val="204"/>
      </rPr>
      <t>პროცენტული მაჩვენებელი გაანგარიშებულია მხოლოდ იმ საწარმოებისთვის, რომელთაც შესაბამის პერიოდში ჰქონდათ ინტერნეტთან წვდომა.</t>
    </r>
  </si>
  <si>
    <t>ელექტრონული კომერციის ბაზრის ვებ საიტებით ან აპლიკაციებით, რომლებსაც რამდენიმე საწარმო იყენებს საქონლის ან მომსახურების გაყიდვის მიზნით (მაგ. Booking.com, hotels.com, eBay, Amazon, Amazon Business, Alibaba და ა.შ.)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</si>
</sst>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ylfaen"/>
      <family val="1"/>
    </font>
    <font>
      <b/>
      <sz val="10"/>
      <color theme="1"/>
      <name val="Sylfae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Sylfaen"/>
      <family val="1"/>
      <charset val="204"/>
    </font>
    <font>
      <sz val="10"/>
      <name val="Sylfaen"/>
      <family val="1"/>
    </font>
    <font>
      <b/>
      <sz val="10"/>
      <name val="Sylfaen"/>
      <family val="1"/>
    </font>
    <font>
      <b/>
      <sz val="10"/>
      <name val="Sylfae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Sylfaen"/>
      <family val="1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justify"/>
    </xf>
    <xf numFmtId="0" fontId="4" fillId="2" borderId="0" xfId="0" applyFont="1" applyFill="1"/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justify"/>
    </xf>
    <xf numFmtId="0" fontId="7" fillId="2" borderId="0" xfId="0" applyFont="1" applyFill="1" applyAlignment="1">
      <alignment horizontal="left" wrapText="1"/>
    </xf>
    <xf numFmtId="164" fontId="7" fillId="2" borderId="0" xfId="1" applyNumberFormat="1" applyFont="1" applyFill="1" applyBorder="1" applyAlignment="1">
      <alignment horizontal="right"/>
    </xf>
    <xf numFmtId="0" fontId="8" fillId="2" borderId="0" xfId="0" applyFont="1" applyFill="1" applyAlignment="1">
      <alignment horizontal="center" vertical="center"/>
    </xf>
    <xf numFmtId="0" fontId="4" fillId="2" borderId="2" xfId="0" applyFont="1" applyFill="1" applyBorder="1"/>
    <xf numFmtId="0" fontId="4" fillId="2" borderId="3" xfId="0" applyFont="1" applyFill="1" applyBorder="1"/>
    <xf numFmtId="0" fontId="9" fillId="2" borderId="1" xfId="0" applyFont="1" applyFill="1" applyBorder="1" applyAlignment="1">
      <alignment horizontal="center" vertical="center"/>
    </xf>
    <xf numFmtId="164" fontId="10" fillId="2" borderId="1" xfId="1" applyNumberFormat="1" applyFont="1" applyFill="1" applyBorder="1"/>
    <xf numFmtId="164" fontId="11" fillId="2" borderId="1" xfId="1" applyNumberFormat="1" applyFont="1" applyFill="1" applyBorder="1"/>
    <xf numFmtId="0" fontId="12" fillId="2" borderId="1" xfId="0" applyFont="1" applyFill="1" applyBorder="1" applyAlignment="1">
      <alignment horizontal="center"/>
    </xf>
    <xf numFmtId="164" fontId="11" fillId="2" borderId="1" xfId="1" applyNumberFormat="1" applyFont="1" applyFill="1" applyBorder="1" applyAlignment="1">
      <alignment horizontal="right" vertical="center" wrapText="1"/>
    </xf>
    <xf numFmtId="164" fontId="12" fillId="2" borderId="1" xfId="1" applyNumberFormat="1" applyFont="1" applyFill="1" applyBorder="1" applyAlignment="1">
      <alignment horizontal="right"/>
    </xf>
    <xf numFmtId="0" fontId="14" fillId="2" borderId="0" xfId="0" applyFont="1" applyFill="1"/>
    <xf numFmtId="1" fontId="14" fillId="2" borderId="0" xfId="0" applyNumberFormat="1" applyFont="1" applyFill="1"/>
    <xf numFmtId="0" fontId="6" fillId="2" borderId="0" xfId="0" applyFont="1" applyFill="1" applyAlignment="1">
      <alignment vertical="center"/>
    </xf>
    <xf numFmtId="0" fontId="2" fillId="2" borderId="5" xfId="0" applyFont="1" applyFill="1" applyBorder="1" applyAlignment="1">
      <alignment horizontal="justify"/>
    </xf>
    <xf numFmtId="164" fontId="10" fillId="2" borderId="5" xfId="1" applyNumberFormat="1" applyFont="1" applyFill="1" applyBorder="1"/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164" fontId="11" fillId="2" borderId="5" xfId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tabSelected="1" workbookViewId="0">
      <selection sqref="A1:G1"/>
    </sheetView>
  </sheetViews>
  <sheetFormatPr defaultRowHeight="12.75" x14ac:dyDescent="0.2"/>
  <cols>
    <col min="1" max="1" width="10.140625" style="2" bestFit="1" customWidth="1"/>
    <col min="2" max="2" width="85.42578125" style="2" customWidth="1"/>
    <col min="3" max="6" width="11" style="2" customWidth="1"/>
    <col min="7" max="16384" width="9.140625" style="2"/>
  </cols>
  <sheetData>
    <row r="1" spans="1:7" ht="18" customHeight="1" x14ac:dyDescent="0.2">
      <c r="A1" s="27" t="s">
        <v>8</v>
      </c>
      <c r="B1" s="27"/>
      <c r="C1" s="27"/>
      <c r="D1" s="27"/>
      <c r="E1" s="27"/>
      <c r="F1" s="27"/>
      <c r="G1" s="27"/>
    </row>
    <row r="3" spans="1:7" ht="15.75" customHeight="1" x14ac:dyDescent="0.2">
      <c r="A3" s="9"/>
      <c r="B3" s="10"/>
      <c r="C3" s="11">
        <v>2020</v>
      </c>
      <c r="D3" s="11">
        <v>2021</v>
      </c>
      <c r="E3" s="11">
        <v>2022</v>
      </c>
      <c r="F3" s="11">
        <v>2023</v>
      </c>
      <c r="G3" s="11">
        <v>2024</v>
      </c>
    </row>
    <row r="4" spans="1:7" ht="15" x14ac:dyDescent="0.3">
      <c r="A4" s="25" t="s">
        <v>0</v>
      </c>
      <c r="B4" s="1" t="s">
        <v>7</v>
      </c>
      <c r="C4" s="12">
        <v>2.9925516136512127E-2</v>
      </c>
      <c r="D4" s="12">
        <v>2.6604562628046731E-2</v>
      </c>
      <c r="E4" s="12">
        <v>2.875075134714453E-2</v>
      </c>
      <c r="F4" s="12">
        <v>3.0956321396958877E-2</v>
      </c>
      <c r="G4" s="12">
        <v>2.7920539094224515E-2</v>
      </c>
    </row>
    <row r="5" spans="1:7" ht="45" x14ac:dyDescent="0.3">
      <c r="A5" s="25"/>
      <c r="B5" s="1" t="s">
        <v>20</v>
      </c>
      <c r="C5" s="12">
        <v>1.0703344679773356E-2</v>
      </c>
      <c r="D5" s="12">
        <v>1.9071517903873087E-2</v>
      </c>
      <c r="E5" s="12">
        <v>1.8638041095863894E-2</v>
      </c>
      <c r="F5" s="12">
        <v>1.7167966538201494E-2</v>
      </c>
      <c r="G5" s="12">
        <v>2.3240223531149407E-2</v>
      </c>
    </row>
    <row r="6" spans="1:7" ht="15" x14ac:dyDescent="0.3">
      <c r="A6" s="25"/>
      <c r="B6" s="5" t="s">
        <v>6</v>
      </c>
      <c r="C6" s="12">
        <v>0.96751991743010568</v>
      </c>
      <c r="D6" s="13">
        <v>0.95984634481763087</v>
      </c>
      <c r="E6" s="13">
        <v>0.96190634577577994</v>
      </c>
      <c r="F6" s="13">
        <v>0.96163347260760457</v>
      </c>
      <c r="G6" s="13">
        <v>0.95977763657158133</v>
      </c>
    </row>
    <row r="7" spans="1:7" ht="15" x14ac:dyDescent="0.2">
      <c r="A7" s="28" t="s">
        <v>17</v>
      </c>
      <c r="B7" s="28"/>
      <c r="C7" s="28"/>
      <c r="D7" s="28"/>
      <c r="E7" s="28"/>
      <c r="F7" s="28"/>
      <c r="G7" s="28"/>
    </row>
    <row r="8" spans="1:7" ht="15" x14ac:dyDescent="0.3">
      <c r="A8" s="26" t="s">
        <v>12</v>
      </c>
      <c r="B8" s="20" t="s">
        <v>7</v>
      </c>
      <c r="C8" s="21">
        <v>2.7242490499022325E-2</v>
      </c>
      <c r="D8" s="21">
        <v>2.3968988275793805E-2</v>
      </c>
      <c r="E8" s="21">
        <v>2.5403158082846152E-2</v>
      </c>
      <c r="F8" s="21">
        <v>2.7278918358818294E-2</v>
      </c>
      <c r="G8" s="21">
        <v>2.346359623826685E-2</v>
      </c>
    </row>
    <row r="9" spans="1:7" ht="45" x14ac:dyDescent="0.3">
      <c r="A9" s="25"/>
      <c r="B9" s="1" t="s">
        <v>20</v>
      </c>
      <c r="C9" s="12">
        <v>9.3161847592056167E-3</v>
      </c>
      <c r="D9" s="12">
        <v>1.7956439636463983E-2</v>
      </c>
      <c r="E9" s="12">
        <v>1.7052499087382381E-2</v>
      </c>
      <c r="F9" s="12">
        <v>1.5525781718518976E-2</v>
      </c>
      <c r="G9" s="12">
        <v>2.070007910776276E-2</v>
      </c>
    </row>
    <row r="10" spans="1:7" ht="15" x14ac:dyDescent="0.3">
      <c r="A10" s="25"/>
      <c r="B10" s="5" t="s">
        <v>6</v>
      </c>
      <c r="C10" s="12">
        <v>0.97036225825277622</v>
      </c>
      <c r="D10" s="13">
        <v>0.96260264869164214</v>
      </c>
      <c r="E10" s="13">
        <v>0.96540544715328769</v>
      </c>
      <c r="F10" s="13">
        <v>0.96564534711461669</v>
      </c>
      <c r="G10" s="13">
        <v>0.96473664301555773</v>
      </c>
    </row>
    <row r="11" spans="1:7" ht="15" x14ac:dyDescent="0.3">
      <c r="A11" s="25" t="s">
        <v>13</v>
      </c>
      <c r="B11" s="1" t="s">
        <v>7</v>
      </c>
      <c r="C11" s="12">
        <v>8.8007770205788108E-2</v>
      </c>
      <c r="D11" s="12">
        <v>7.7998456063523458E-2</v>
      </c>
      <c r="E11" s="12">
        <v>0.12006987516996322</v>
      </c>
      <c r="F11" s="12">
        <v>0.11163897330615384</v>
      </c>
      <c r="G11" s="12">
        <v>0.1321469685268882</v>
      </c>
    </row>
    <row r="12" spans="1:7" ht="45" x14ac:dyDescent="0.3">
      <c r="A12" s="25"/>
      <c r="B12" s="1" t="s">
        <v>20</v>
      </c>
      <c r="C12" s="12">
        <v>3.0820231646117639E-2</v>
      </c>
      <c r="D12" s="12">
        <v>3.9313363187564086E-2</v>
      </c>
      <c r="E12" s="12">
        <v>6.7495389381256418E-2</v>
      </c>
      <c r="F12" s="12">
        <v>4.9183653998254313E-2</v>
      </c>
      <c r="G12" s="12">
        <v>8.6129456513061975E-2</v>
      </c>
    </row>
    <row r="13" spans="1:7" ht="15" x14ac:dyDescent="0.3">
      <c r="A13" s="25"/>
      <c r="B13" s="5" t="s">
        <v>6</v>
      </c>
      <c r="C13" s="12">
        <v>0.90605440789537961</v>
      </c>
      <c r="D13" s="13">
        <v>0.90490701558540365</v>
      </c>
      <c r="E13" s="13">
        <v>0.86488522480873997</v>
      </c>
      <c r="F13" s="13">
        <v>0.87276544977545056</v>
      </c>
      <c r="G13" s="13">
        <v>0.83937410502037813</v>
      </c>
    </row>
    <row r="14" spans="1:7" ht="15" x14ac:dyDescent="0.3">
      <c r="A14" s="25" t="s">
        <v>14</v>
      </c>
      <c r="B14" s="1" t="s">
        <v>7</v>
      </c>
      <c r="C14" s="12">
        <v>0.14918525957713388</v>
      </c>
      <c r="D14" s="12">
        <v>0.17955170407388704</v>
      </c>
      <c r="E14" s="12">
        <v>0.22107590272660277</v>
      </c>
      <c r="F14" s="12">
        <v>0.22203507381353429</v>
      </c>
      <c r="G14" s="12">
        <v>0.25</v>
      </c>
    </row>
    <row r="15" spans="1:7" ht="45" x14ac:dyDescent="0.3">
      <c r="A15" s="25"/>
      <c r="B15" s="1" t="s">
        <v>20</v>
      </c>
      <c r="C15" s="12">
        <v>6.6086192076862463E-2</v>
      </c>
      <c r="D15" s="12">
        <v>8.4236393548177496E-2</v>
      </c>
      <c r="E15" s="12">
        <v>8.4745762711864403E-2</v>
      </c>
      <c r="F15" s="12">
        <v>0.12137124739918766</v>
      </c>
      <c r="G15" s="12">
        <v>0.13291139240506328</v>
      </c>
    </row>
    <row r="16" spans="1:7" ht="15" x14ac:dyDescent="0.3">
      <c r="A16" s="25"/>
      <c r="B16" s="5" t="s">
        <v>6</v>
      </c>
      <c r="C16" s="12">
        <v>0.83971770237933507</v>
      </c>
      <c r="D16" s="13">
        <v>0.805798488352517</v>
      </c>
      <c r="E16" s="13">
        <v>0.76787030213706708</v>
      </c>
      <c r="F16" s="13">
        <v>0.75715842663232036</v>
      </c>
      <c r="G16" s="13">
        <v>0.73417721518987344</v>
      </c>
    </row>
    <row r="17" spans="1:5" ht="17.25" customHeight="1" x14ac:dyDescent="0.2">
      <c r="A17" s="22" t="s">
        <v>19</v>
      </c>
      <c r="B17" s="22"/>
      <c r="C17" s="22"/>
      <c r="D17" s="22"/>
      <c r="E17" s="22"/>
    </row>
  </sheetData>
  <mergeCells count="6">
    <mergeCell ref="A4:A6"/>
    <mergeCell ref="A8:A10"/>
    <mergeCell ref="A11:A13"/>
    <mergeCell ref="A14:A16"/>
    <mergeCell ref="A1:G1"/>
    <mergeCell ref="A7:G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6"/>
  <sheetViews>
    <sheetView workbookViewId="0">
      <selection sqref="A1:G1"/>
    </sheetView>
  </sheetViews>
  <sheetFormatPr defaultRowHeight="12.75" x14ac:dyDescent="0.2"/>
  <cols>
    <col min="1" max="1" width="10.140625" style="17" bestFit="1" customWidth="1"/>
    <col min="2" max="2" width="38.85546875" style="17" customWidth="1"/>
    <col min="3" max="3" width="11" style="17" customWidth="1"/>
    <col min="4" max="16384" width="9.140625" style="17"/>
  </cols>
  <sheetData>
    <row r="1" spans="1:7" ht="17.25" customHeight="1" x14ac:dyDescent="0.2">
      <c r="A1" s="30" t="s">
        <v>9</v>
      </c>
      <c r="B1" s="30"/>
      <c r="C1" s="30"/>
      <c r="D1" s="30"/>
      <c r="E1" s="30"/>
      <c r="F1" s="30"/>
      <c r="G1" s="30"/>
    </row>
    <row r="3" spans="1:7" ht="15" x14ac:dyDescent="0.3">
      <c r="A3" s="31" t="s">
        <v>10</v>
      </c>
      <c r="B3" s="31"/>
      <c r="C3" s="31"/>
      <c r="D3" s="31"/>
      <c r="E3" s="31"/>
      <c r="F3" s="31"/>
      <c r="G3" s="31"/>
    </row>
    <row r="4" spans="1:7" x14ac:dyDescent="0.2">
      <c r="A4" s="38"/>
      <c r="B4" s="39"/>
      <c r="C4" s="14">
        <v>2020</v>
      </c>
      <c r="D4" s="14">
        <v>2021</v>
      </c>
      <c r="E4" s="14">
        <v>2022</v>
      </c>
      <c r="F4" s="14">
        <v>2023</v>
      </c>
      <c r="G4" s="14">
        <v>2024</v>
      </c>
    </row>
    <row r="5" spans="1:7" ht="15" x14ac:dyDescent="0.2">
      <c r="A5" s="37" t="s">
        <v>0</v>
      </c>
      <c r="B5" s="3" t="s">
        <v>1</v>
      </c>
      <c r="C5" s="15">
        <v>0.65986839472015257</v>
      </c>
      <c r="D5" s="15">
        <v>0.4917092067662861</v>
      </c>
      <c r="E5" s="15">
        <v>0.46959285746141483</v>
      </c>
      <c r="F5" s="15">
        <v>0.48519845835453396</v>
      </c>
      <c r="G5" s="15">
        <v>0.48888141906840321</v>
      </c>
    </row>
    <row r="6" spans="1:7" ht="15" x14ac:dyDescent="0.2">
      <c r="A6" s="37"/>
      <c r="B6" s="3" t="s">
        <v>2</v>
      </c>
      <c r="C6" s="15">
        <v>0.14060421372436421</v>
      </c>
      <c r="D6" s="15">
        <v>0.17240305356841662</v>
      </c>
      <c r="E6" s="15">
        <v>0.14892905548718322</v>
      </c>
      <c r="F6" s="15">
        <v>0.16115859587649292</v>
      </c>
      <c r="G6" s="15">
        <v>0.14875280719373141</v>
      </c>
    </row>
    <row r="7" spans="1:7" ht="15" x14ac:dyDescent="0.2">
      <c r="A7" s="37"/>
      <c r="B7" s="3" t="s">
        <v>3</v>
      </c>
      <c r="C7" s="15">
        <v>0.10131897424945575</v>
      </c>
      <c r="D7" s="15">
        <v>0.14993386178754728</v>
      </c>
      <c r="E7" s="15">
        <v>0.1094948405552164</v>
      </c>
      <c r="F7" s="15">
        <v>0.12492068575454643</v>
      </c>
      <c r="G7" s="15">
        <v>0.13212303838557105</v>
      </c>
    </row>
    <row r="8" spans="1:7" ht="15" x14ac:dyDescent="0.2">
      <c r="A8" s="37"/>
      <c r="B8" s="3" t="s">
        <v>4</v>
      </c>
      <c r="C8" s="15">
        <v>5.6943344744185692E-2</v>
      </c>
      <c r="D8" s="15">
        <v>5.7576006618532335E-2</v>
      </c>
      <c r="E8" s="15">
        <v>8.2069414944064001E-2</v>
      </c>
      <c r="F8" s="15">
        <v>5.8875489193128121E-2</v>
      </c>
      <c r="G8" s="15">
        <v>6.616133902482102E-2</v>
      </c>
    </row>
    <row r="9" spans="1:7" ht="15" x14ac:dyDescent="0.2">
      <c r="A9" s="37"/>
      <c r="B9" s="3" t="s">
        <v>5</v>
      </c>
      <c r="C9" s="15">
        <v>4.1265072561841823E-2</v>
      </c>
      <c r="D9" s="15">
        <v>0.12837787125921765</v>
      </c>
      <c r="E9" s="15">
        <v>0.18991383155212138</v>
      </c>
      <c r="F9" s="15">
        <v>0.16984677082129856</v>
      </c>
      <c r="G9" s="15">
        <v>0.16408139632747348</v>
      </c>
    </row>
    <row r="10" spans="1:7" ht="15" x14ac:dyDescent="0.3">
      <c r="A10" s="37"/>
      <c r="B10" s="4" t="s">
        <v>0</v>
      </c>
      <c r="C10" s="16">
        <f>SUM(C5:C9)</f>
        <v>1.0000000000000002</v>
      </c>
      <c r="D10" s="16">
        <f t="shared" ref="D10:E10" si="0">SUM(D5:D9)</f>
        <v>1</v>
      </c>
      <c r="E10" s="16">
        <f t="shared" si="0"/>
        <v>0.99999999999999978</v>
      </c>
      <c r="F10" s="16">
        <f t="shared" ref="F10:G10" si="1">SUM(F5:F9)</f>
        <v>1</v>
      </c>
      <c r="G10" s="16">
        <f t="shared" si="1"/>
        <v>1.0000000000000002</v>
      </c>
    </row>
    <row r="11" spans="1:7" ht="15.75" customHeight="1" x14ac:dyDescent="0.2">
      <c r="A11" s="33" t="s">
        <v>17</v>
      </c>
      <c r="B11" s="33"/>
      <c r="C11" s="33"/>
      <c r="D11" s="33"/>
      <c r="E11" s="33"/>
      <c r="F11" s="33"/>
      <c r="G11" s="33"/>
    </row>
    <row r="12" spans="1:7" ht="15" x14ac:dyDescent="0.2">
      <c r="A12" s="35" t="s">
        <v>12</v>
      </c>
      <c r="B12" s="3" t="s">
        <v>1</v>
      </c>
      <c r="C12" s="15">
        <v>0.6688642566832893</v>
      </c>
      <c r="D12" s="15">
        <v>0.47631204694465806</v>
      </c>
      <c r="E12" s="15">
        <v>0.4697841398466634</v>
      </c>
      <c r="F12" s="15">
        <v>0.48026344183653663</v>
      </c>
      <c r="G12" s="15">
        <v>0.48522517944949467</v>
      </c>
    </row>
    <row r="13" spans="1:7" ht="15" x14ac:dyDescent="0.2">
      <c r="A13" s="35"/>
      <c r="B13" s="3" t="s">
        <v>2</v>
      </c>
      <c r="C13" s="15">
        <v>0.14257627595619579</v>
      </c>
      <c r="D13" s="15">
        <v>0.17918378473729354</v>
      </c>
      <c r="E13" s="15">
        <v>0.1481715585505132</v>
      </c>
      <c r="F13" s="15">
        <v>0.16373186124534658</v>
      </c>
      <c r="G13" s="15">
        <v>0.15218449015498883</v>
      </c>
    </row>
    <row r="14" spans="1:7" ht="15" x14ac:dyDescent="0.2">
      <c r="A14" s="35"/>
      <c r="B14" s="3" t="s">
        <v>3</v>
      </c>
      <c r="C14" s="15">
        <v>9.9192069345624162E-2</v>
      </c>
      <c r="D14" s="15">
        <v>0.15555729272986601</v>
      </c>
      <c r="E14" s="15">
        <v>0.10752510472496084</v>
      </c>
      <c r="F14" s="15">
        <v>0.12553316687627003</v>
      </c>
      <c r="G14" s="15">
        <v>0.13480824780752332</v>
      </c>
    </row>
    <row r="15" spans="1:7" ht="15" x14ac:dyDescent="0.2">
      <c r="A15" s="35"/>
      <c r="B15" s="3" t="s">
        <v>4</v>
      </c>
      <c r="C15" s="15">
        <v>5.3720234122441243E-2</v>
      </c>
      <c r="D15" s="15">
        <v>5.6033138032912405E-2</v>
      </c>
      <c r="E15" s="15">
        <v>8.0173637661840241E-2</v>
      </c>
      <c r="F15" s="15">
        <v>5.6929404343624194E-2</v>
      </c>
      <c r="G15" s="15">
        <v>6.2280217747196838E-2</v>
      </c>
    </row>
    <row r="16" spans="1:7" ht="15" x14ac:dyDescent="0.2">
      <c r="A16" s="35"/>
      <c r="B16" s="3" t="s">
        <v>5</v>
      </c>
      <c r="C16" s="15">
        <v>3.5647163892449422E-2</v>
      </c>
      <c r="D16" s="15">
        <v>0.13291373755526995</v>
      </c>
      <c r="E16" s="15">
        <v>0.19434555921602231</v>
      </c>
      <c r="F16" s="15">
        <v>0.17354212569822255</v>
      </c>
      <c r="G16" s="15">
        <v>0.16550186484079626</v>
      </c>
    </row>
    <row r="17" spans="1:7" ht="15" x14ac:dyDescent="0.3">
      <c r="A17" s="35"/>
      <c r="B17" s="4" t="s">
        <v>0</v>
      </c>
      <c r="C17" s="16">
        <f t="shared" ref="C17" si="2">SUM(C12:C16)</f>
        <v>0.99999999999999989</v>
      </c>
      <c r="D17" s="16">
        <f t="shared" ref="D17:E17" si="3">SUM(D12:D16)</f>
        <v>0.99999999999999989</v>
      </c>
      <c r="E17" s="16">
        <f t="shared" si="3"/>
        <v>1</v>
      </c>
      <c r="F17" s="16">
        <f t="shared" ref="F17:G17" si="4">SUM(F12:F16)</f>
        <v>1</v>
      </c>
      <c r="G17" s="16">
        <f t="shared" si="4"/>
        <v>1</v>
      </c>
    </row>
    <row r="18" spans="1:7" ht="15" x14ac:dyDescent="0.2">
      <c r="A18" s="35" t="s">
        <v>13</v>
      </c>
      <c r="B18" s="3" t="s">
        <v>1</v>
      </c>
      <c r="C18" s="15">
        <v>0.54584889761053412</v>
      </c>
      <c r="D18" s="15">
        <v>0.62399505814346701</v>
      </c>
      <c r="E18" s="15">
        <v>0.422166321396863</v>
      </c>
      <c r="F18" s="15">
        <v>0.48712553171103562</v>
      </c>
      <c r="G18" s="15">
        <v>0.49486235718119775</v>
      </c>
    </row>
    <row r="19" spans="1:7" ht="15" x14ac:dyDescent="0.2">
      <c r="A19" s="35"/>
      <c r="B19" s="3" t="s">
        <v>2</v>
      </c>
      <c r="C19" s="15">
        <v>0.14089721529731733</v>
      </c>
      <c r="D19" s="15">
        <v>0.11781355055515376</v>
      </c>
      <c r="E19" s="15">
        <v>0.16883693400414326</v>
      </c>
      <c r="F19" s="15">
        <v>0.15778288205243027</v>
      </c>
      <c r="G19" s="15">
        <v>0.13566188686961633</v>
      </c>
    </row>
    <row r="20" spans="1:7" ht="15" x14ac:dyDescent="0.2">
      <c r="A20" s="35"/>
      <c r="B20" s="3" t="s">
        <v>3</v>
      </c>
      <c r="C20" s="15">
        <v>0.12628014282961933</v>
      </c>
      <c r="D20" s="15">
        <v>0.10084041191585194</v>
      </c>
      <c r="E20" s="15">
        <v>0.13184374075170169</v>
      </c>
      <c r="F20" s="15">
        <v>0.12944793507318952</v>
      </c>
      <c r="G20" s="15">
        <v>0.11866421286711142</v>
      </c>
    </row>
    <row r="21" spans="1:7" ht="15" x14ac:dyDescent="0.2">
      <c r="A21" s="35"/>
      <c r="B21" s="3" t="s">
        <v>4</v>
      </c>
      <c r="C21" s="15">
        <v>8.3978888951602104E-2</v>
      </c>
      <c r="D21" s="15">
        <v>6.7493186589223694E-2</v>
      </c>
      <c r="E21" s="15">
        <v>0.10180526783071916</v>
      </c>
      <c r="F21" s="15">
        <v>7.5431546955066694E-2</v>
      </c>
      <c r="G21" s="15">
        <v>8.7863916366331812E-2</v>
      </c>
    </row>
    <row r="22" spans="1:7" ht="15" x14ac:dyDescent="0.2">
      <c r="A22" s="35"/>
      <c r="B22" s="3" t="s">
        <v>5</v>
      </c>
      <c r="C22" s="15">
        <v>0.10299485531092711</v>
      </c>
      <c r="D22" s="15">
        <v>8.9857792796303723E-2</v>
      </c>
      <c r="E22" s="15">
        <v>0.175347736016573</v>
      </c>
      <c r="F22" s="15">
        <v>0.15021210420827799</v>
      </c>
      <c r="G22" s="15">
        <v>0.16294762671574267</v>
      </c>
    </row>
    <row r="23" spans="1:7" ht="15" x14ac:dyDescent="0.3">
      <c r="A23" s="35"/>
      <c r="B23" s="4" t="s">
        <v>0</v>
      </c>
      <c r="C23" s="16">
        <f t="shared" ref="C23" si="5">SUM(C18:C22)</f>
        <v>1</v>
      </c>
      <c r="D23" s="16">
        <f t="shared" ref="D23:E23" si="6">SUM(D18:D22)</f>
        <v>1</v>
      </c>
      <c r="E23" s="16">
        <f t="shared" si="6"/>
        <v>1.0000000000000002</v>
      </c>
      <c r="F23" s="16">
        <f t="shared" ref="F23:G23" si="7">SUM(F18:F22)</f>
        <v>1</v>
      </c>
      <c r="G23" s="16">
        <f t="shared" si="7"/>
        <v>1</v>
      </c>
    </row>
    <row r="24" spans="1:7" ht="15" x14ac:dyDescent="0.2">
      <c r="A24" s="35" t="s">
        <v>14</v>
      </c>
      <c r="B24" s="3" t="s">
        <v>1</v>
      </c>
      <c r="C24" s="15">
        <v>0.72736775742499726</v>
      </c>
      <c r="D24" s="15">
        <v>0.6478920741989882</v>
      </c>
      <c r="E24" s="15">
        <v>0.62886597938144329</v>
      </c>
      <c r="F24" s="15">
        <v>0.60536206464545228</v>
      </c>
      <c r="G24" s="15">
        <v>0.54605263157894735</v>
      </c>
    </row>
    <row r="25" spans="1:7" ht="15" x14ac:dyDescent="0.2">
      <c r="A25" s="35"/>
      <c r="B25" s="3" t="s">
        <v>2</v>
      </c>
      <c r="C25" s="15" t="s">
        <v>15</v>
      </c>
      <c r="D25" s="15" t="s">
        <v>15</v>
      </c>
      <c r="E25" s="15" t="s">
        <v>15</v>
      </c>
      <c r="F25" s="15" t="s">
        <v>15</v>
      </c>
      <c r="G25" s="15" t="s">
        <v>15</v>
      </c>
    </row>
    <row r="26" spans="1:7" ht="15" x14ac:dyDescent="0.2">
      <c r="A26" s="35"/>
      <c r="B26" s="3" t="s">
        <v>3</v>
      </c>
      <c r="C26" s="15" t="s">
        <v>15</v>
      </c>
      <c r="D26" s="15" t="s">
        <v>15</v>
      </c>
      <c r="E26" s="15" t="s">
        <v>15</v>
      </c>
      <c r="F26" s="15" t="s">
        <v>15</v>
      </c>
      <c r="G26" s="15" t="s">
        <v>15</v>
      </c>
    </row>
    <row r="27" spans="1:7" ht="15" x14ac:dyDescent="0.2">
      <c r="A27" s="35"/>
      <c r="B27" s="3" t="s">
        <v>4</v>
      </c>
      <c r="C27" s="15" t="s">
        <v>15</v>
      </c>
      <c r="D27" s="15" t="s">
        <v>15</v>
      </c>
      <c r="E27" s="15" t="s">
        <v>15</v>
      </c>
      <c r="F27" s="15" t="s">
        <v>15</v>
      </c>
      <c r="G27" s="15" t="s">
        <v>15</v>
      </c>
    </row>
    <row r="28" spans="1:7" ht="15" x14ac:dyDescent="0.2">
      <c r="A28" s="35"/>
      <c r="B28" s="3" t="s">
        <v>5</v>
      </c>
      <c r="C28" s="15" t="s">
        <v>15</v>
      </c>
      <c r="D28" s="15" t="s">
        <v>15</v>
      </c>
      <c r="E28" s="15" t="s">
        <v>15</v>
      </c>
      <c r="F28" s="15" t="s">
        <v>15</v>
      </c>
      <c r="G28" s="15" t="s">
        <v>15</v>
      </c>
    </row>
    <row r="29" spans="1:7" ht="15" x14ac:dyDescent="0.3">
      <c r="A29" s="35"/>
      <c r="B29" s="4" t="s">
        <v>0</v>
      </c>
      <c r="C29" s="16">
        <v>1</v>
      </c>
      <c r="D29" s="16">
        <v>1</v>
      </c>
      <c r="E29" s="16">
        <v>1</v>
      </c>
      <c r="F29" s="16">
        <v>1</v>
      </c>
      <c r="G29" s="16">
        <v>1</v>
      </c>
    </row>
    <row r="30" spans="1:7" ht="15" x14ac:dyDescent="0.3">
      <c r="A30" s="8"/>
      <c r="B30" s="6"/>
      <c r="C30" s="7"/>
      <c r="D30" s="7"/>
      <c r="E30" s="7"/>
    </row>
    <row r="31" spans="1:7" ht="15" x14ac:dyDescent="0.3">
      <c r="A31" s="8"/>
      <c r="B31" s="6"/>
      <c r="C31" s="7"/>
      <c r="D31" s="7"/>
      <c r="E31" s="7"/>
    </row>
    <row r="32" spans="1:7" ht="20.25" customHeight="1" x14ac:dyDescent="0.2">
      <c r="A32" s="32" t="s">
        <v>11</v>
      </c>
      <c r="B32" s="32"/>
      <c r="C32" s="32"/>
      <c r="D32" s="32"/>
      <c r="E32" s="32"/>
      <c r="F32" s="32"/>
      <c r="G32" s="32"/>
    </row>
    <row r="33" spans="1:13" x14ac:dyDescent="0.2">
      <c r="A33" s="36"/>
      <c r="B33" s="36"/>
      <c r="C33" s="14">
        <v>2020</v>
      </c>
      <c r="D33" s="14">
        <v>2021</v>
      </c>
      <c r="E33" s="14">
        <v>2022</v>
      </c>
      <c r="F33" s="14">
        <v>2023</v>
      </c>
      <c r="G33" s="14">
        <v>2024</v>
      </c>
    </row>
    <row r="34" spans="1:13" ht="15" x14ac:dyDescent="0.2">
      <c r="A34" s="35" t="s">
        <v>0</v>
      </c>
      <c r="B34" s="3" t="s">
        <v>1</v>
      </c>
      <c r="C34" s="15">
        <v>0.82938176643958805</v>
      </c>
      <c r="D34" s="15">
        <v>0.85586272741811686</v>
      </c>
      <c r="E34" s="15">
        <v>0.86023560788158349</v>
      </c>
      <c r="F34" s="15">
        <v>0.91099741308664839</v>
      </c>
      <c r="G34" s="15">
        <v>0.86008995092751872</v>
      </c>
    </row>
    <row r="35" spans="1:13" ht="15" x14ac:dyDescent="0.2">
      <c r="A35" s="35"/>
      <c r="B35" s="3" t="s">
        <v>2</v>
      </c>
      <c r="C35" s="15">
        <v>0.15133585579712139</v>
      </c>
      <c r="D35" s="15">
        <v>0.30008253986671884</v>
      </c>
      <c r="E35" s="15">
        <v>0.27281947445031979</v>
      </c>
      <c r="F35" s="15">
        <v>0.30258765544733879</v>
      </c>
      <c r="G35" s="15">
        <v>0.26170107852204116</v>
      </c>
      <c r="J35" s="18"/>
      <c r="K35" s="18"/>
      <c r="L35" s="18"/>
      <c r="M35" s="18"/>
    </row>
    <row r="36" spans="1:13" ht="15" x14ac:dyDescent="0.2">
      <c r="A36" s="35"/>
      <c r="B36" s="3" t="s">
        <v>3</v>
      </c>
      <c r="C36" s="15">
        <v>7.4755646098757511E-2</v>
      </c>
      <c r="D36" s="15">
        <v>0.26097295335536436</v>
      </c>
      <c r="E36" s="15">
        <v>0.20058090583852861</v>
      </c>
      <c r="F36" s="15">
        <v>0.23454819281442696</v>
      </c>
      <c r="G36" s="15">
        <v>0.23244429665170099</v>
      </c>
      <c r="J36" s="18"/>
      <c r="K36" s="18"/>
      <c r="L36" s="18"/>
      <c r="M36" s="18"/>
    </row>
    <row r="37" spans="1:13" ht="15" x14ac:dyDescent="0.2">
      <c r="A37" s="35"/>
      <c r="B37" s="3" t="s">
        <v>4</v>
      </c>
      <c r="C37" s="15">
        <v>4.0180289764782877E-2</v>
      </c>
      <c r="D37" s="15">
        <v>0.10021605733691809</v>
      </c>
      <c r="E37" s="15">
        <v>0.15034094307683063</v>
      </c>
      <c r="F37" s="15">
        <v>0.11054325797127597</v>
      </c>
      <c r="G37" s="15">
        <v>0.11639776153406078</v>
      </c>
      <c r="J37" s="18"/>
      <c r="K37" s="18"/>
      <c r="L37" s="18"/>
      <c r="M37" s="18"/>
    </row>
    <row r="38" spans="1:13" ht="15" x14ac:dyDescent="0.2">
      <c r="A38" s="35"/>
      <c r="B38" s="3" t="s">
        <v>5</v>
      </c>
      <c r="C38" s="15">
        <v>2.8676288581678512E-2</v>
      </c>
      <c r="D38" s="15">
        <v>0.22345287321062901</v>
      </c>
      <c r="E38" s="15">
        <v>0.34789847787193717</v>
      </c>
      <c r="F38" s="15">
        <v>0.31890037195102305</v>
      </c>
      <c r="G38" s="15">
        <v>0.28866869267467404</v>
      </c>
      <c r="H38" s="18"/>
      <c r="K38" s="18"/>
      <c r="L38" s="18"/>
      <c r="M38" s="18"/>
    </row>
    <row r="39" spans="1:13" ht="15.75" customHeight="1" x14ac:dyDescent="0.2">
      <c r="A39" s="33" t="s">
        <v>17</v>
      </c>
      <c r="B39" s="33"/>
      <c r="C39" s="33"/>
      <c r="D39" s="33"/>
      <c r="E39" s="33"/>
      <c r="F39" s="33"/>
      <c r="G39" s="33"/>
    </row>
    <row r="40" spans="1:13" ht="15" x14ac:dyDescent="0.2">
      <c r="A40" s="34" t="s">
        <v>12</v>
      </c>
      <c r="B40" s="23" t="s">
        <v>1</v>
      </c>
      <c r="C40" s="24">
        <v>0.81621543786717543</v>
      </c>
      <c r="D40" s="24">
        <v>0.84534949692156569</v>
      </c>
      <c r="E40" s="24">
        <v>0.8548870243578256</v>
      </c>
      <c r="F40" s="24">
        <v>0.90718919612408122</v>
      </c>
      <c r="G40" s="24">
        <v>0.84144763977877235</v>
      </c>
      <c r="H40" s="18"/>
      <c r="M40" s="18"/>
    </row>
    <row r="41" spans="1:13" ht="15" x14ac:dyDescent="0.2">
      <c r="A41" s="35"/>
      <c r="B41" s="3" t="s">
        <v>2</v>
      </c>
      <c r="C41" s="15">
        <v>0.17398591170967712</v>
      </c>
      <c r="D41" s="15">
        <v>0.31801194879661021</v>
      </c>
      <c r="E41" s="15">
        <v>0.26963435339697583</v>
      </c>
      <c r="F41" s="15">
        <v>0.30927978822427521</v>
      </c>
      <c r="G41" s="15">
        <v>0.26390897561650545</v>
      </c>
      <c r="H41" s="18"/>
      <c r="I41" s="18"/>
      <c r="M41" s="18"/>
    </row>
    <row r="42" spans="1:13" ht="15" x14ac:dyDescent="0.2">
      <c r="A42" s="35"/>
      <c r="B42" s="3" t="s">
        <v>3</v>
      </c>
      <c r="C42" s="15">
        <v>0.12104413938241855</v>
      </c>
      <c r="D42" s="15">
        <v>0.27608010335911526</v>
      </c>
      <c r="E42" s="15">
        <v>0.19566819955243367</v>
      </c>
      <c r="F42" s="15">
        <v>0.2371247170301061</v>
      </c>
      <c r="G42" s="15">
        <v>0.23377616567435222</v>
      </c>
      <c r="H42" s="18"/>
      <c r="I42" s="18"/>
      <c r="M42" s="18"/>
    </row>
    <row r="43" spans="1:13" ht="15" x14ac:dyDescent="0.2">
      <c r="A43" s="35"/>
      <c r="B43" s="3" t="s">
        <v>4</v>
      </c>
      <c r="C43" s="15">
        <v>6.5554832656183434E-2</v>
      </c>
      <c r="D43" s="15">
        <v>9.94465400379905E-2</v>
      </c>
      <c r="E43" s="15">
        <v>0.14589552247345819</v>
      </c>
      <c r="F43" s="15">
        <v>0.10753627293558075</v>
      </c>
      <c r="G43" s="15">
        <v>0.10800252016546781</v>
      </c>
      <c r="H43" s="18"/>
      <c r="I43" s="18"/>
      <c r="M43" s="18"/>
    </row>
    <row r="44" spans="1:13" ht="15" x14ac:dyDescent="0.2">
      <c r="A44" s="35"/>
      <c r="B44" s="3" t="s">
        <v>5</v>
      </c>
      <c r="C44" s="15">
        <v>4.3500254639822336E-2</v>
      </c>
      <c r="D44" s="15">
        <v>0.23589275538388221</v>
      </c>
      <c r="E44" s="15">
        <v>0.35365922925701965</v>
      </c>
      <c r="F44" s="15">
        <v>0.32781079672397773</v>
      </c>
      <c r="G44" s="15">
        <v>0.28700314708991431</v>
      </c>
      <c r="H44" s="18"/>
      <c r="I44" s="18"/>
      <c r="M44" s="18"/>
    </row>
    <row r="45" spans="1:13" ht="15" x14ac:dyDescent="0.2">
      <c r="A45" s="35" t="s">
        <v>13</v>
      </c>
      <c r="B45" s="3" t="s">
        <v>1</v>
      </c>
      <c r="C45" s="15">
        <v>0.89834970944949288</v>
      </c>
      <c r="D45" s="15">
        <v>0.94063288029572856</v>
      </c>
      <c r="E45" s="15">
        <v>0.87274395839706342</v>
      </c>
      <c r="F45" s="15">
        <v>0.91459032832916209</v>
      </c>
      <c r="G45" s="15">
        <v>0.9541657425888963</v>
      </c>
      <c r="H45" s="18"/>
      <c r="I45" s="18"/>
      <c r="J45" s="18"/>
      <c r="L45" s="18"/>
      <c r="M45" s="18"/>
    </row>
    <row r="46" spans="1:13" ht="15" x14ac:dyDescent="0.2">
      <c r="A46" s="35"/>
      <c r="B46" s="3" t="s">
        <v>2</v>
      </c>
      <c r="C46" s="15">
        <v>0.2318864670766442</v>
      </c>
      <c r="D46" s="15">
        <v>0.17759643758441671</v>
      </c>
      <c r="E46" s="15">
        <v>0.34903640256959317</v>
      </c>
      <c r="F46" s="15">
        <v>0.29624129409553684</v>
      </c>
      <c r="G46" s="15">
        <v>0.26157561420369135</v>
      </c>
      <c r="H46" s="18"/>
      <c r="I46" s="18"/>
      <c r="J46" s="18"/>
      <c r="K46" s="18"/>
      <c r="L46" s="18"/>
      <c r="M46" s="18"/>
    </row>
    <row r="47" spans="1:13" ht="15" x14ac:dyDescent="0.2">
      <c r="A47" s="35"/>
      <c r="B47" s="3" t="s">
        <v>3</v>
      </c>
      <c r="C47" s="15">
        <v>0.20782991431663866</v>
      </c>
      <c r="D47" s="15">
        <v>0.15201051013581429</v>
      </c>
      <c r="E47" s="15">
        <v>0.27256041602936676</v>
      </c>
      <c r="F47" s="15">
        <v>0.2430417248389084</v>
      </c>
      <c r="G47" s="15">
        <v>0.22880165594736451</v>
      </c>
      <c r="H47" s="18"/>
      <c r="I47" s="18"/>
      <c r="J47" s="18"/>
      <c r="K47" s="18"/>
      <c r="L47" s="18"/>
      <c r="M47" s="18"/>
    </row>
    <row r="48" spans="1:13" ht="15" x14ac:dyDescent="0.2">
      <c r="A48" s="35"/>
      <c r="B48" s="3" t="s">
        <v>4</v>
      </c>
      <c r="C48" s="15">
        <v>0.13821116213628687</v>
      </c>
      <c r="D48" s="15">
        <v>0.1017416879720896</v>
      </c>
      <c r="E48" s="15">
        <v>0.21046191495870301</v>
      </c>
      <c r="F48" s="15">
        <v>0.1416246096846665</v>
      </c>
      <c r="G48" s="15">
        <v>0.16941425790394518</v>
      </c>
      <c r="H48" s="18"/>
      <c r="I48" s="18"/>
      <c r="J48" s="18"/>
      <c r="K48" s="18"/>
      <c r="L48" s="18"/>
      <c r="M48" s="18"/>
    </row>
    <row r="49" spans="1:13" ht="15" x14ac:dyDescent="0.2">
      <c r="A49" s="35"/>
      <c r="B49" s="3" t="s">
        <v>5</v>
      </c>
      <c r="C49" s="15">
        <v>0.1695073467188373</v>
      </c>
      <c r="D49" s="15">
        <v>0.13545491002201276</v>
      </c>
      <c r="E49" s="15">
        <v>0.36249617620067304</v>
      </c>
      <c r="F49" s="15">
        <v>0.28202696997692789</v>
      </c>
      <c r="G49" s="15">
        <v>0.31418644193095291</v>
      </c>
      <c r="H49" s="18"/>
      <c r="I49" s="18"/>
      <c r="J49" s="18"/>
      <c r="K49" s="18"/>
      <c r="L49" s="18"/>
      <c r="M49" s="18"/>
    </row>
    <row r="50" spans="1:13" ht="15" x14ac:dyDescent="0.2">
      <c r="A50" s="35" t="s">
        <v>14</v>
      </c>
      <c r="B50" s="3" t="s">
        <v>1</v>
      </c>
      <c r="C50" s="15">
        <v>1</v>
      </c>
      <c r="D50" s="15">
        <v>0.92311388755406054</v>
      </c>
      <c r="E50" s="15">
        <v>0.96825396825396826</v>
      </c>
      <c r="F50" s="15">
        <v>0.98572011423908612</v>
      </c>
      <c r="G50" s="15">
        <v>0.98809523809523814</v>
      </c>
      <c r="H50" s="18"/>
      <c r="I50" s="18"/>
      <c r="K50" s="18"/>
      <c r="L50" s="18"/>
      <c r="M50" s="18"/>
    </row>
    <row r="51" spans="1:13" ht="15" x14ac:dyDescent="0.2">
      <c r="A51" s="35"/>
      <c r="B51" s="3" t="s">
        <v>2</v>
      </c>
      <c r="C51" s="15" t="s">
        <v>15</v>
      </c>
      <c r="D51" s="15" t="s">
        <v>15</v>
      </c>
      <c r="E51" s="15" t="s">
        <v>15</v>
      </c>
      <c r="F51" s="15" t="s">
        <v>15</v>
      </c>
      <c r="G51" s="15" t="s">
        <v>15</v>
      </c>
      <c r="H51" s="18"/>
      <c r="I51" s="18"/>
      <c r="J51" s="18"/>
      <c r="K51" s="18"/>
      <c r="L51" s="18"/>
      <c r="M51" s="18"/>
    </row>
    <row r="52" spans="1:13" ht="15" x14ac:dyDescent="0.2">
      <c r="A52" s="35"/>
      <c r="B52" s="3" t="s">
        <v>3</v>
      </c>
      <c r="C52" s="15" t="s">
        <v>15</v>
      </c>
      <c r="D52" s="15" t="s">
        <v>15</v>
      </c>
      <c r="E52" s="15" t="s">
        <v>15</v>
      </c>
      <c r="F52" s="15" t="s">
        <v>15</v>
      </c>
      <c r="G52" s="15" t="s">
        <v>15</v>
      </c>
      <c r="H52" s="18"/>
      <c r="I52" s="18"/>
      <c r="J52" s="18"/>
      <c r="K52" s="18"/>
      <c r="L52" s="18"/>
      <c r="M52" s="18"/>
    </row>
    <row r="53" spans="1:13" ht="15" x14ac:dyDescent="0.2">
      <c r="A53" s="35"/>
      <c r="B53" s="3" t="s">
        <v>4</v>
      </c>
      <c r="C53" s="15" t="s">
        <v>15</v>
      </c>
      <c r="D53" s="15" t="s">
        <v>15</v>
      </c>
      <c r="E53" s="15" t="s">
        <v>15</v>
      </c>
      <c r="F53" s="15" t="s">
        <v>15</v>
      </c>
      <c r="G53" s="15" t="s">
        <v>15</v>
      </c>
      <c r="H53" s="18"/>
      <c r="I53" s="18"/>
      <c r="J53" s="18"/>
      <c r="K53" s="18"/>
      <c r="L53" s="18"/>
      <c r="M53" s="18"/>
    </row>
    <row r="54" spans="1:13" ht="15" x14ac:dyDescent="0.2">
      <c r="A54" s="35"/>
      <c r="B54" s="3" t="s">
        <v>5</v>
      </c>
      <c r="C54" s="15" t="s">
        <v>15</v>
      </c>
      <c r="D54" s="15" t="s">
        <v>15</v>
      </c>
      <c r="E54" s="15" t="s">
        <v>15</v>
      </c>
      <c r="F54" s="15" t="s">
        <v>15</v>
      </c>
      <c r="G54" s="15" t="s">
        <v>15</v>
      </c>
      <c r="H54" s="18"/>
      <c r="I54" s="18"/>
      <c r="J54" s="18"/>
      <c r="K54" s="18"/>
      <c r="L54" s="18"/>
      <c r="M54" s="18"/>
    </row>
    <row r="55" spans="1:13" ht="31.5" customHeight="1" x14ac:dyDescent="0.2">
      <c r="A55" s="29" t="s">
        <v>18</v>
      </c>
      <c r="B55" s="29"/>
      <c r="C55" s="29"/>
      <c r="D55" s="29"/>
      <c r="E55" s="29"/>
      <c r="F55" s="29"/>
      <c r="G55" s="29"/>
    </row>
    <row r="56" spans="1:13" ht="15" customHeight="1" x14ac:dyDescent="0.2">
      <c r="A56" s="19" t="s">
        <v>16</v>
      </c>
      <c r="B56" s="19"/>
      <c r="C56" s="19"/>
      <c r="D56" s="19"/>
      <c r="E56" s="19"/>
    </row>
  </sheetData>
  <mergeCells count="16">
    <mergeCell ref="A55:G55"/>
    <mergeCell ref="A1:G1"/>
    <mergeCell ref="A3:G3"/>
    <mergeCell ref="A32:G32"/>
    <mergeCell ref="A11:G11"/>
    <mergeCell ref="A39:G39"/>
    <mergeCell ref="A40:A44"/>
    <mergeCell ref="A45:A49"/>
    <mergeCell ref="A50:A54"/>
    <mergeCell ref="A34:A38"/>
    <mergeCell ref="A33:B33"/>
    <mergeCell ref="A5:A10"/>
    <mergeCell ref="A4:B4"/>
    <mergeCell ref="A12:A17"/>
    <mergeCell ref="A18:A23"/>
    <mergeCell ref="A24:A29"/>
  </mergeCells>
  <pageMargins left="0.7" right="0.7" top="0.75" bottom="0.75" header="0.3" footer="0.3"/>
  <pageSetup orientation="portrait" r:id="rId1"/>
  <ignoredErrors>
    <ignoredError sqref="E10:F10 C10: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ვებ გაყიდვები</vt:lpstr>
      <vt:lpstr>გაყიდვები-ქვეყანა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2025-05-29T15:53:46Z</dcterms:modified>
</cp:coreProperties>
</file>