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Business_WEB\Business sector_2025 I\GEO\"/>
    </mc:Choice>
  </mc:AlternateContent>
  <xr:revisionPtr revIDLastSave="0" documentId="13_ncr:1_{E1648F60-7ECD-4964-A0D6-1E3361348AD1}" xr6:coauthVersionLast="47" xr6:coauthVersionMax="47" xr10:uidLastSave="{00000000-0000-0000-0000-000000000000}"/>
  <bookViews>
    <workbookView xWindow="-120" yWindow="-120" windowWidth="29040" windowHeight="15720" tabRatio="826" xr2:uid="{00000000-000D-0000-FFFF-FFFF00000000}"/>
  </bookViews>
  <sheets>
    <sheet name="ეკ. საქმ. სახეები-NACE 2" sheetId="5" r:id="rId1"/>
    <sheet name="საწარმოთა ზომის მიხედვით" sheetId="2" r:id="rId2"/>
    <sheet name="რეგიონების მიხედვით" sheetId="7" r:id="rId3"/>
    <sheet name="საკუთრ. ფორმების მიხედვით" sheetId="3" r:id="rId4"/>
    <sheet name="ორგ-სამართ. ფორმების მიხედვით" sheetId="6" r:id="rId5"/>
  </sheets>
  <definedNames>
    <definedName name="_Toc127252188" localSheetId="4">'ორგ-სამართ. ფორმების მიხედვით'!$A$2</definedName>
    <definedName name="_Toc127252188" localSheetId="2">'რეგიონების მიხედვით'!$A$2</definedName>
    <definedName name="_Toc127252188" localSheetId="3">'საკუთრ. ფორმების მიხედვით'!$A$2</definedName>
    <definedName name="_Toc127252188" localSheetId="1">'საწარმოთა ზომის მიხედვით'!$A$2</definedName>
    <definedName name="_Toc127252189" localSheetId="4">'ორგ-სამართ. ფორმების მიხედვით'!#REF!</definedName>
    <definedName name="_Toc127252189" localSheetId="2">'რეგიონების მიხედვით'!#REF!</definedName>
    <definedName name="_Toc127252189" localSheetId="3">'საკუთრ. ფორმების მიხედვით'!#REF!</definedName>
    <definedName name="_Toc127252189" localSheetId="1">'საწარმოთა ზომის მიხედვით'!#REF!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" l="1"/>
  <c r="E26" i="3" l="1"/>
</calcChain>
</file>

<file path=xl/sharedStrings.xml><?xml version="1.0" encoding="utf-8"?>
<sst xmlns="http://schemas.openxmlformats.org/spreadsheetml/2006/main" count="227" uniqueCount="66">
  <si>
    <t>...</t>
  </si>
  <si>
    <t>I</t>
  </si>
  <si>
    <t>…</t>
  </si>
  <si>
    <t>II</t>
  </si>
  <si>
    <t>ბრუნვა საწარმოთა ზომის მიხედვით</t>
  </si>
  <si>
    <t xml:space="preserve">წელი და კვარტალი </t>
  </si>
  <si>
    <t xml:space="preserve">სულ_x000D_
</t>
  </si>
  <si>
    <t>მათ შორის:</t>
  </si>
  <si>
    <t xml:space="preserve">მსხვილი_x000D_
</t>
  </si>
  <si>
    <t xml:space="preserve">მცირე_x000D_
</t>
  </si>
  <si>
    <t xml:space="preserve">მლნ. ლარი </t>
  </si>
  <si>
    <t xml:space="preserve">შენიშვნა:
</t>
  </si>
  <si>
    <t>ბრუნვა საკუთრების ფორმების მიხედვით</t>
  </si>
  <si>
    <t xml:space="preserve">წელი და კვარტალი   </t>
  </si>
  <si>
    <t xml:space="preserve">სულ_x000D_
_x000D_
</t>
  </si>
  <si>
    <t xml:space="preserve">მათ შორის: </t>
  </si>
  <si>
    <t xml:space="preserve">სახელმწიფო_x000D_
</t>
  </si>
  <si>
    <t xml:space="preserve">კერძო_x000D_
</t>
  </si>
  <si>
    <t xml:space="preserve">აქედან: </t>
  </si>
  <si>
    <t xml:space="preserve">კერძო (უცხოელი ფიზიკური და/ან იურიდიული პირები) _x000D_
</t>
  </si>
  <si>
    <t>მლნ. ლარი</t>
  </si>
  <si>
    <t xml:space="preserve">შენიშვნა: 2006 წლამდე ბიზნეს სტატისტიკის მეთოდოლოგია არ ითვალისწინებდა 
               კერძო სექტორის  დეტალიზაციას კერძო ადგილობრივი და კერძო უცხოელი 
               ფიზიკური და/ან იურიდიული პირების მიხედვით.
             </t>
  </si>
  <si>
    <t xml:space="preserve">ბრუნვა ეკონომიკური საქმიანობის სახეების მიხედვით </t>
  </si>
  <si>
    <t>სოფლის, სატყეო და თევზის მეურნეობა</t>
  </si>
  <si>
    <t>მრეწველობა</t>
  </si>
  <si>
    <t>მშენებლობა</t>
  </si>
  <si>
    <t>საბითუმო და საცალო ვაჭრობა; ავტომობილების და მოტოციკლების რემონტი</t>
  </si>
  <si>
    <t>ტრანსპორტირება და დასაწყობება</t>
  </si>
  <si>
    <t>განთავსების საშუალებებით უზრუნველყოფის და საკვების მიწოდების საქმიანობები</t>
  </si>
  <si>
    <t>ინფორმაცია და კომუნიკაცია</t>
  </si>
  <si>
    <t>უძრავ ქონებასთან დაკავშირებული საქმიანობები</t>
  </si>
  <si>
    <t>პროფესიული, სამეცნიერო და ტექნიკური საქმიანობები</t>
  </si>
  <si>
    <t>ადმინისტრაციული და დამხმარე მომსახურების საქმიანობები</t>
  </si>
  <si>
    <t>განათლება</t>
  </si>
  <si>
    <t>ჯანდაცვა და სოციალური მომსახურების საქმიანობები</t>
  </si>
  <si>
    <t>ხელოვნება, გართობა და დასვენება</t>
  </si>
  <si>
    <t>სხვა სახის მომსახურება</t>
  </si>
  <si>
    <t xml:space="preserve">ბრუნვა ორგანიზაციულ-სამართლებრივი ფორმის მიხედვით </t>
  </si>
  <si>
    <t xml:space="preserve">შეზღუდული პასუხისმგებლობის საზოგადოება_x000D_
</t>
  </si>
  <si>
    <t xml:space="preserve">სააქციო საზოგადოება_x000D_
</t>
  </si>
  <si>
    <t xml:space="preserve">სოლიდარული პასუხისმგებლობის საზოგადოება_x000D_
 </t>
  </si>
  <si>
    <t xml:space="preserve">კომანდიტური საზოგადოება_x000D_
</t>
  </si>
  <si>
    <t xml:space="preserve">კოოპერატივი_x000D_
</t>
  </si>
  <si>
    <t xml:space="preserve">ინდივიდუა-ლური მეწარმე_x000D_
</t>
  </si>
  <si>
    <t>კერძო სამართლის სხვა ორგანიზაციულ-სამართლებრივი ფორმა</t>
  </si>
  <si>
    <t xml:space="preserve">ბრუნვა რეგიონების მიხედვით  </t>
  </si>
  <si>
    <t xml:space="preserve">საქართველო – სულ_x000D_
_x000D_
</t>
  </si>
  <si>
    <t xml:space="preserve">თბილისი_x000D_
</t>
  </si>
  <si>
    <t xml:space="preserve">აჭარის არ_x000D_
</t>
  </si>
  <si>
    <t xml:space="preserve">გურია_x000D_
</t>
  </si>
  <si>
    <t xml:space="preserve">იმერეთი_x000D_
</t>
  </si>
  <si>
    <t xml:space="preserve">კახეთი_x000D_
</t>
  </si>
  <si>
    <t xml:space="preserve">მცხეთა-მთიანეთი_x000D_
</t>
  </si>
  <si>
    <t xml:space="preserve">რაჭა-ლეჩხუმი და ქვემო სვანეთი_x000D_
</t>
  </si>
  <si>
    <t xml:space="preserve">სამეგრელო-ზემო _x000D_
სვანეთი_x000D_
 </t>
  </si>
  <si>
    <t xml:space="preserve">სამცხე-ჯავახეთი_x000D_
</t>
  </si>
  <si>
    <t xml:space="preserve">ქვემო ქართლი_x000D_
 </t>
  </si>
  <si>
    <t xml:space="preserve">შიდა ქართლი_x000D_
</t>
  </si>
  <si>
    <r>
      <t>შენიშვნა</t>
    </r>
    <r>
      <rPr>
        <b/>
        <sz val="9"/>
        <rFont val="Sylfaen"/>
        <family val="1"/>
        <charset val="204"/>
      </rPr>
      <t>:</t>
    </r>
    <r>
      <rPr>
        <sz val="9"/>
        <rFont val="Calibri"/>
        <family val="2"/>
        <charset val="204"/>
      </rPr>
      <t/>
    </r>
  </si>
  <si>
    <t>„ხელოვნება, გართობა დასვენების“ სექციის ბრუნვაში ასახულია აზარტული თამაშების საქმიანობით დაკავებული საწარმოთა ბრუნვის მოცულობა, რომელიც განისაზღვრება ყოველ ჯერზე დადებული ფსონების ჯამით.</t>
  </si>
  <si>
    <t xml:space="preserve">კერძო (ადგილობრივი ფიზიკური და/ან იურიდიული პირები)_x000D_
</t>
  </si>
  <si>
    <r>
      <t xml:space="preserve">ზომის განსაზღვრის კრიტერიუმები: 
</t>
    </r>
    <r>
      <rPr>
        <b/>
        <sz val="10"/>
        <color indexed="8"/>
        <rFont val="Sylfaen"/>
        <family val="1"/>
        <charset val="204"/>
      </rPr>
      <t>მსხვილი ზომის საწარმოებს</t>
    </r>
    <r>
      <rPr>
        <sz val="10"/>
        <color indexed="8"/>
        <rFont val="Sylfaen"/>
        <family val="1"/>
        <charset val="204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10"/>
        <color indexed="8"/>
        <rFont val="Sylfaen"/>
        <family val="1"/>
        <charset val="204"/>
      </rPr>
      <t>საშუალო ზომის საწარმოებს</t>
    </r>
    <r>
      <rPr>
        <sz val="10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</t>
    </r>
    <r>
      <rPr>
        <b/>
        <sz val="10"/>
        <color indexed="8"/>
        <rFont val="Sylfaen"/>
        <family val="1"/>
        <charset val="204"/>
      </rPr>
      <t xml:space="preserve"> 
მცირე ზომის საწარმოებს</t>
    </r>
    <r>
      <rPr>
        <sz val="10"/>
        <color indexed="8"/>
        <rFont val="Sylfaen"/>
        <family val="1"/>
        <charset val="204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</si>
  <si>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>III</t>
  </si>
  <si>
    <t>IV</t>
  </si>
  <si>
    <t xml:space="preserve">საშუალო
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</si>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</sst>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_);\(0.0\);\_"/>
    <numFmt numFmtId="167" formatCode="#.0;\-#.0;\-"/>
  </numFmts>
  <fonts count="31">
    <font>
      <sz val="10"/>
      <name val="Arial"/>
    </font>
    <font>
      <sz val="8"/>
      <name val="Arial"/>
      <family val="2"/>
      <charset val="204"/>
    </font>
    <font>
      <b/>
      <sz val="10"/>
      <name val="LitMtavrPS"/>
    </font>
    <font>
      <b/>
      <sz val="10"/>
      <name val="Arial Narrow"/>
      <family val="2"/>
      <charset val="204"/>
    </font>
    <font>
      <sz val="10"/>
      <color indexed="8"/>
      <name val="Arial"/>
      <family val="2"/>
      <charset val="204"/>
    </font>
    <font>
      <sz val="8"/>
      <name val="LiterNusx"/>
    </font>
    <font>
      <sz val="8"/>
      <color indexed="8"/>
      <name val="LiterNusx"/>
    </font>
    <font>
      <sz val="10"/>
      <color indexed="8"/>
      <name val="Arial"/>
      <family val="2"/>
      <charset val="204"/>
    </font>
    <font>
      <sz val="10"/>
      <name val="LiterNusx"/>
    </font>
    <font>
      <sz val="9"/>
      <name val="Calibri"/>
      <family val="2"/>
      <charset val="204"/>
    </font>
    <font>
      <sz val="9"/>
      <name val="Sylfaen"/>
      <family val="1"/>
      <charset val="204"/>
    </font>
    <font>
      <sz val="10"/>
      <color indexed="8"/>
      <name val="LiterNusx"/>
    </font>
    <font>
      <i/>
      <sz val="10"/>
      <color rgb="FF000000"/>
      <name val="LitNusx"/>
    </font>
    <font>
      <sz val="8"/>
      <color indexed="8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Sylfaen"/>
      <family val="1"/>
      <charset val="204"/>
    </font>
    <font>
      <sz val="10"/>
      <color indexed="8"/>
      <name val="Sylfaen"/>
      <family val="1"/>
      <charset val="204"/>
    </font>
    <font>
      <sz val="10"/>
      <name val="Sylfaen"/>
      <family val="1"/>
      <charset val="204"/>
    </font>
    <font>
      <b/>
      <sz val="10"/>
      <name val="Sylfaen"/>
      <family val="1"/>
      <charset val="204"/>
    </font>
    <font>
      <sz val="8"/>
      <name val="Sylfaen"/>
      <family val="1"/>
      <charset val="204"/>
    </font>
    <font>
      <b/>
      <sz val="11"/>
      <name val="Sylfaen"/>
      <family val="1"/>
      <charset val="204"/>
    </font>
    <font>
      <b/>
      <sz val="9"/>
      <name val="Sylfaen"/>
      <family val="1"/>
      <charset val="204"/>
    </font>
    <font>
      <sz val="10"/>
      <name val="Arial"/>
      <family val="2"/>
    </font>
    <font>
      <sz val="10"/>
      <name val="LitNusx"/>
      <family val="2"/>
    </font>
    <font>
      <sz val="10"/>
      <name val="Arial Narrow"/>
      <family val="2"/>
      <charset val="204"/>
    </font>
    <font>
      <sz val="10"/>
      <color indexed="8"/>
      <name val="Arial"/>
      <family val="2"/>
    </font>
    <font>
      <b/>
      <sz val="10"/>
      <color rgb="FF000000"/>
      <name val="LitMtavrPS"/>
    </font>
    <font>
      <sz val="10"/>
      <color theme="1"/>
      <name val="Sylfaen"/>
      <family val="1"/>
      <charset val="204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8" fillId="0" borderId="0">
      <alignment vertical="top"/>
    </xf>
  </cellStyleXfs>
  <cellXfs count="134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3" fillId="0" borderId="0" xfId="0" applyFont="1"/>
    <xf numFmtId="165" fontId="0" fillId="0" borderId="0" xfId="0" applyNumberFormat="1"/>
    <xf numFmtId="165" fontId="6" fillId="0" borderId="0" xfId="0" applyNumberFormat="1" applyFont="1" applyAlignment="1">
      <alignment horizontal="right" indent="2"/>
    </xf>
    <xf numFmtId="166" fontId="4" fillId="0" borderId="0" xfId="0" applyNumberFormat="1" applyFont="1" applyAlignment="1">
      <alignment vertical="top"/>
    </xf>
    <xf numFmtId="4" fontId="3" fillId="0" borderId="0" xfId="0" applyNumberFormat="1" applyFont="1" applyAlignment="1">
      <alignment horizontal="left"/>
    </xf>
    <xf numFmtId="0" fontId="12" fillId="0" borderId="0" xfId="0" applyFont="1"/>
    <xf numFmtId="166" fontId="7" fillId="0" borderId="0" xfId="0" applyNumberFormat="1" applyFont="1" applyAlignment="1">
      <alignment vertical="top"/>
    </xf>
    <xf numFmtId="0" fontId="8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16" fontId="8" fillId="0" borderId="0" xfId="0" applyNumberFormat="1" applyFont="1"/>
    <xf numFmtId="165" fontId="8" fillId="0" borderId="0" xfId="0" applyNumberFormat="1" applyFont="1"/>
    <xf numFmtId="0" fontId="0" fillId="0" borderId="0" xfId="0" applyAlignment="1">
      <alignment vertical="top"/>
    </xf>
    <xf numFmtId="0" fontId="0" fillId="2" borderId="0" xfId="0" applyFill="1" applyAlignment="1">
      <alignment horizontal="left"/>
    </xf>
    <xf numFmtId="0" fontId="8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0" fillId="2" borderId="0" xfId="0" applyFill="1"/>
    <xf numFmtId="0" fontId="0" fillId="2" borderId="0" xfId="0" applyFill="1" applyAlignment="1">
      <alignment horizontal="right"/>
    </xf>
    <xf numFmtId="0" fontId="5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horizontal="right"/>
    </xf>
    <xf numFmtId="0" fontId="11" fillId="0" borderId="0" xfId="0" applyFont="1"/>
    <xf numFmtId="0" fontId="13" fillId="2" borderId="0" xfId="0" applyFont="1" applyFill="1" applyAlignment="1">
      <alignment horizontal="left" wrapText="1"/>
    </xf>
    <xf numFmtId="0" fontId="13" fillId="2" borderId="0" xfId="0" applyFont="1" applyFill="1" applyAlignment="1">
      <alignment horizontal="right" wrapText="1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right" wrapText="1"/>
    </xf>
    <xf numFmtId="0" fontId="1" fillId="3" borderId="4" xfId="0" applyFont="1" applyFill="1" applyBorder="1" applyAlignment="1">
      <alignment horizontal="center" vertical="center"/>
    </xf>
    <xf numFmtId="0" fontId="13" fillId="0" borderId="0" xfId="0" applyFont="1" applyAlignment="1">
      <alignment horizontal="righ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1" fillId="3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right" wrapText="1"/>
    </xf>
    <xf numFmtId="165" fontId="13" fillId="0" borderId="0" xfId="0" applyNumberFormat="1" applyFont="1" applyAlignment="1">
      <alignment horizontal="right" wrapText="1"/>
    </xf>
    <xf numFmtId="0" fontId="1" fillId="3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left" vertical="top"/>
    </xf>
    <xf numFmtId="0" fontId="19" fillId="3" borderId="1" xfId="0" applyFont="1" applyFill="1" applyBorder="1" applyAlignment="1">
      <alignment horizontal="left" vertical="top" wrapText="1"/>
    </xf>
    <xf numFmtId="0" fontId="19" fillId="3" borderId="2" xfId="0" applyFont="1" applyFill="1" applyBorder="1" applyAlignment="1">
      <alignment horizontal="left" vertical="top" wrapText="1"/>
    </xf>
    <xf numFmtId="0" fontId="19" fillId="3" borderId="7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top" wrapText="1"/>
    </xf>
    <xf numFmtId="0" fontId="19" fillId="3" borderId="3" xfId="0" applyFont="1" applyFill="1" applyBorder="1" applyAlignment="1">
      <alignment horizontal="center" wrapText="1"/>
    </xf>
    <xf numFmtId="0" fontId="19" fillId="3" borderId="3" xfId="0" applyFont="1" applyFill="1" applyBorder="1" applyAlignment="1">
      <alignment horizontal="center"/>
    </xf>
    <xf numFmtId="0" fontId="17" fillId="3" borderId="4" xfId="0" applyFont="1" applyFill="1" applyBorder="1"/>
    <xf numFmtId="0" fontId="19" fillId="3" borderId="3" xfId="0" applyFont="1" applyFill="1" applyBorder="1" applyAlignment="1">
      <alignment horizontal="left" vertical="top" wrapText="1"/>
    </xf>
    <xf numFmtId="0" fontId="18" fillId="2" borderId="0" xfId="0" applyFont="1" applyFill="1" applyAlignment="1">
      <alignment wrapText="1"/>
    </xf>
    <xf numFmtId="0" fontId="17" fillId="2" borderId="0" xfId="0" applyFont="1" applyFill="1" applyAlignment="1">
      <alignment horizontal="left"/>
    </xf>
    <xf numFmtId="0" fontId="18" fillId="2" borderId="0" xfId="0" applyFont="1" applyFill="1"/>
    <xf numFmtId="0" fontId="17" fillId="2" borderId="0" xfId="0" applyFont="1" applyFill="1"/>
    <xf numFmtId="0" fontId="19" fillId="2" borderId="1" xfId="0" applyFont="1" applyFill="1" applyBorder="1" applyAlignment="1">
      <alignment horizontal="left" vertical="top" wrapText="1"/>
    </xf>
    <xf numFmtId="0" fontId="19" fillId="2" borderId="2" xfId="0" applyFont="1" applyFill="1" applyBorder="1" applyAlignment="1">
      <alignment horizontal="left" vertical="top" wrapText="1"/>
    </xf>
    <xf numFmtId="0" fontId="19" fillId="2" borderId="0" xfId="0" applyFont="1" applyFill="1" applyAlignment="1">
      <alignment horizontal="left" vertical="top" wrapText="1"/>
    </xf>
    <xf numFmtId="0" fontId="19" fillId="2" borderId="3" xfId="0" applyFont="1" applyFill="1" applyBorder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horizontal="center" vertical="center" wrapText="1"/>
    </xf>
    <xf numFmtId="165" fontId="13" fillId="2" borderId="0" xfId="0" applyNumberFormat="1" applyFont="1" applyFill="1" applyAlignment="1">
      <alignment horizontal="right"/>
    </xf>
    <xf numFmtId="165" fontId="1" fillId="0" borderId="0" xfId="0" applyNumberFormat="1" applyFont="1" applyAlignment="1">
      <alignment horizontal="right"/>
    </xf>
    <xf numFmtId="0" fontId="22" fillId="0" borderId="0" xfId="0" applyFont="1" applyAlignment="1">
      <alignment horizontal="left"/>
    </xf>
    <xf numFmtId="0" fontId="22" fillId="0" borderId="0" xfId="0" applyFont="1"/>
    <xf numFmtId="0" fontId="17" fillId="3" borderId="1" xfId="0" applyFont="1" applyFill="1" applyBorder="1" applyAlignment="1">
      <alignment horizontal="left" vertical="top" wrapText="1" indent="3"/>
    </xf>
    <xf numFmtId="4" fontId="22" fillId="0" borderId="0" xfId="0" applyNumberFormat="1" applyFont="1"/>
    <xf numFmtId="0" fontId="17" fillId="3" borderId="2" xfId="0" applyFont="1" applyFill="1" applyBorder="1" applyAlignment="1">
      <alignment horizontal="left" vertical="top" wrapText="1" indent="3"/>
    </xf>
    <xf numFmtId="0" fontId="17" fillId="3" borderId="0" xfId="0" applyFont="1" applyFill="1" applyAlignment="1">
      <alignment horizontal="left" vertical="top" wrapText="1" indent="2"/>
    </xf>
    <xf numFmtId="0" fontId="23" fillId="0" borderId="0" xfId="0" applyFont="1" applyAlignment="1">
      <alignment horizontal="center" vertical="top" wrapText="1"/>
    </xf>
    <xf numFmtId="4" fontId="23" fillId="0" borderId="0" xfId="0" applyNumberFormat="1" applyFont="1" applyAlignment="1">
      <alignment horizontal="center" vertical="top" wrapText="1"/>
    </xf>
    <xf numFmtId="0" fontId="17" fillId="3" borderId="3" xfId="0" applyFont="1" applyFill="1" applyBorder="1" applyAlignment="1">
      <alignment horizontal="left" vertical="center" wrapText="1"/>
    </xf>
    <xf numFmtId="0" fontId="17" fillId="3" borderId="3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1" fontId="14" fillId="3" borderId="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165" fontId="22" fillId="0" borderId="0" xfId="0" applyNumberFormat="1" applyFont="1"/>
    <xf numFmtId="0" fontId="22" fillId="0" borderId="0" xfId="0" applyFont="1" applyAlignment="1">
      <alignment vertical="top"/>
    </xf>
    <xf numFmtId="166" fontId="25" fillId="0" borderId="0" xfId="0" applyNumberFormat="1" applyFont="1" applyAlignment="1">
      <alignment vertical="top"/>
    </xf>
    <xf numFmtId="0" fontId="25" fillId="0" borderId="0" xfId="0" applyFont="1" applyAlignment="1">
      <alignment vertical="top"/>
    </xf>
    <xf numFmtId="165" fontId="24" fillId="0" borderId="0" xfId="0" applyNumberFormat="1" applyFont="1" applyAlignment="1">
      <alignment horizontal="center" vertical="center"/>
    </xf>
    <xf numFmtId="0" fontId="26" fillId="0" borderId="0" xfId="0" applyFont="1"/>
    <xf numFmtId="0" fontId="24" fillId="0" borderId="0" xfId="0" applyFont="1"/>
    <xf numFmtId="165" fontId="22" fillId="0" borderId="0" xfId="0" applyNumberFormat="1" applyFont="1" applyAlignment="1">
      <alignment horizontal="left"/>
    </xf>
    <xf numFmtId="165" fontId="4" fillId="2" borderId="0" xfId="0" applyNumberFormat="1" applyFont="1" applyFill="1" applyAlignment="1">
      <alignment horizontal="right"/>
    </xf>
    <xf numFmtId="0" fontId="22" fillId="2" borderId="0" xfId="0" applyFont="1" applyFill="1"/>
    <xf numFmtId="164" fontId="22" fillId="0" borderId="0" xfId="0" applyNumberFormat="1" applyFont="1"/>
    <xf numFmtId="164" fontId="22" fillId="0" borderId="0" xfId="0" applyNumberFormat="1" applyFont="1" applyAlignment="1">
      <alignment vertical="top"/>
    </xf>
    <xf numFmtId="0" fontId="13" fillId="0" borderId="0" xfId="0" applyFont="1" applyAlignment="1">
      <alignment horizontal="left"/>
    </xf>
    <xf numFmtId="165" fontId="13" fillId="0" borderId="0" xfId="0" applyNumberFormat="1" applyFont="1" applyAlignment="1">
      <alignment horizontal="right"/>
    </xf>
    <xf numFmtId="0" fontId="1" fillId="2" borderId="0" xfId="0" applyFont="1" applyFill="1" applyAlignment="1">
      <alignment horizontal="left"/>
    </xf>
    <xf numFmtId="3" fontId="22" fillId="0" borderId="0" xfId="0" applyNumberFormat="1" applyFont="1"/>
    <xf numFmtId="165" fontId="0" fillId="2" borderId="0" xfId="0" applyNumberFormat="1" applyFill="1"/>
    <xf numFmtId="164" fontId="0" fillId="2" borderId="0" xfId="0" applyNumberFormat="1" applyFill="1"/>
    <xf numFmtId="167" fontId="29" fillId="0" borderId="0" xfId="0" applyNumberFormat="1" applyFont="1" applyAlignment="1">
      <alignment vertical="top"/>
    </xf>
    <xf numFmtId="166" fontId="29" fillId="0" borderId="0" xfId="0" applyNumberFormat="1" applyFont="1" applyAlignment="1">
      <alignment vertical="top"/>
    </xf>
    <xf numFmtId="165" fontId="30" fillId="2" borderId="0" xfId="0" applyNumberFormat="1" applyFont="1" applyFill="1" applyAlignment="1">
      <alignment horizontal="right"/>
    </xf>
    <xf numFmtId="0" fontId="18" fillId="2" borderId="0" xfId="0" applyFont="1" applyFill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20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left" vertical="top"/>
    </xf>
    <xf numFmtId="0" fontId="19" fillId="2" borderId="1" xfId="0" applyFont="1" applyFill="1" applyBorder="1" applyAlignment="1">
      <alignment horizontal="left" vertical="center" wrapText="1"/>
    </xf>
    <xf numFmtId="0" fontId="19" fillId="2" borderId="0" xfId="0" applyFont="1" applyFill="1" applyAlignment="1">
      <alignment horizontal="left" vertical="center" wrapText="1"/>
    </xf>
    <xf numFmtId="0" fontId="19" fillId="2" borderId="4" xfId="0" applyFont="1" applyFill="1" applyBorder="1" applyAlignment="1">
      <alignment horizontal="left" vertical="center" wrapText="1"/>
    </xf>
    <xf numFmtId="0" fontId="19" fillId="2" borderId="5" xfId="0" applyFont="1" applyFill="1" applyBorder="1" applyAlignment="1">
      <alignment horizontal="center" wrapText="1"/>
    </xf>
    <xf numFmtId="0" fontId="20" fillId="3" borderId="0" xfId="0" applyFont="1" applyFill="1" applyAlignment="1">
      <alignment horizontal="center" vertical="center" wrapText="1"/>
    </xf>
    <xf numFmtId="0" fontId="18" fillId="3" borderId="4" xfId="0" applyFont="1" applyFill="1" applyBorder="1" applyAlignment="1">
      <alignment horizontal="left" wrapText="1"/>
    </xf>
    <xf numFmtId="0" fontId="17" fillId="3" borderId="1" xfId="0" applyFont="1" applyFill="1" applyBorder="1" applyAlignment="1">
      <alignment vertical="center" wrapText="1"/>
    </xf>
    <xf numFmtId="0" fontId="17" fillId="3" borderId="0" xfId="0" applyFont="1" applyFill="1" applyAlignment="1">
      <alignment vertical="center" wrapText="1"/>
    </xf>
    <xf numFmtId="0" fontId="17" fillId="3" borderId="4" xfId="0" applyFont="1" applyFill="1" applyBorder="1" applyAlignment="1">
      <alignment vertical="center" wrapText="1"/>
    </xf>
    <xf numFmtId="0" fontId="17" fillId="3" borderId="5" xfId="0" applyFont="1" applyFill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27" fillId="0" borderId="0" xfId="0" applyFont="1" applyAlignment="1">
      <alignment horizontal="left" wrapText="1"/>
    </xf>
    <xf numFmtId="0" fontId="18" fillId="3" borderId="4" xfId="0" applyFont="1" applyFill="1" applyBorder="1" applyAlignment="1">
      <alignment horizontal="left"/>
    </xf>
    <xf numFmtId="0" fontId="19" fillId="3" borderId="1" xfId="0" applyFont="1" applyFill="1" applyBorder="1" applyAlignment="1">
      <alignment vertical="center" wrapText="1"/>
    </xf>
    <xf numFmtId="0" fontId="19" fillId="3" borderId="0" xfId="0" applyFont="1" applyFill="1" applyAlignment="1">
      <alignment vertical="center" wrapText="1"/>
    </xf>
    <xf numFmtId="0" fontId="19" fillId="3" borderId="4" xfId="0" applyFont="1" applyFill="1" applyBorder="1" applyAlignment="1">
      <alignment vertic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0" xfId="0" applyFont="1" applyFill="1" applyAlignment="1">
      <alignment horizontal="left" vertical="center" wrapText="1"/>
    </xf>
    <xf numFmtId="0" fontId="19" fillId="3" borderId="4" xfId="0" applyFont="1" applyFill="1" applyBorder="1" applyAlignment="1">
      <alignment horizontal="left" vertical="center" wrapText="1"/>
    </xf>
    <xf numFmtId="0" fontId="18" fillId="3" borderId="4" xfId="0" applyFont="1" applyFill="1" applyBorder="1" applyAlignment="1">
      <alignment horizontal="left"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4"/>
  <sheetViews>
    <sheetView tabSelected="1" zoomScaleNormal="100" workbookViewId="0">
      <selection sqref="A1:K1"/>
    </sheetView>
  </sheetViews>
  <sheetFormatPr defaultRowHeight="12.75"/>
  <cols>
    <col min="1" max="1" width="7" style="21" customWidth="1"/>
    <col min="2" max="2" width="4.5703125" style="26" customWidth="1"/>
    <col min="3" max="3" width="14.7109375" style="25" customWidth="1"/>
    <col min="4" max="4" width="13" style="25" customWidth="1"/>
    <col min="5" max="5" width="13.7109375" style="25" customWidth="1"/>
    <col min="6" max="6" width="13" style="25" customWidth="1"/>
    <col min="7" max="7" width="14.85546875" style="25" customWidth="1"/>
    <col min="8" max="8" width="12.42578125" style="25" customWidth="1"/>
    <col min="9" max="9" width="13.5703125" style="25" customWidth="1"/>
    <col min="10" max="11" width="13.85546875" style="25" customWidth="1"/>
    <col min="12" max="12" width="13.7109375" style="25" bestFit="1" customWidth="1"/>
    <col min="13" max="13" width="15.28515625" style="25" customWidth="1"/>
    <col min="14" max="14" width="9.85546875" style="25" customWidth="1"/>
    <col min="15" max="15" width="12.7109375" style="25" customWidth="1"/>
    <col min="16" max="16" width="12.5703125" style="25" customWidth="1"/>
    <col min="17" max="17" width="11.42578125" style="25" customWidth="1"/>
    <col min="18" max="18" width="9.5703125" style="25" bestFit="1" customWidth="1"/>
    <col min="19" max="16384" width="9.140625" style="25"/>
  </cols>
  <sheetData>
    <row r="1" spans="1:18" s="21" customFormat="1" ht="21.75" customHeight="1">
      <c r="A1" s="111" t="s">
        <v>22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57"/>
      <c r="M1" s="58"/>
      <c r="N1" s="58"/>
      <c r="O1" s="58"/>
      <c r="P1" s="58"/>
      <c r="Q1" s="58"/>
    </row>
    <row r="2" spans="1:18" s="22" customFormat="1" ht="15.75" thickBot="1">
      <c r="A2" s="112"/>
      <c r="B2" s="112"/>
      <c r="C2" s="112"/>
      <c r="D2" s="109"/>
      <c r="E2" s="109"/>
      <c r="F2" s="109"/>
      <c r="G2" s="109"/>
      <c r="H2" s="109"/>
      <c r="I2" s="109"/>
      <c r="J2" s="109"/>
      <c r="K2" s="109"/>
      <c r="L2" s="59"/>
      <c r="M2" s="60"/>
      <c r="N2" s="60"/>
      <c r="O2" s="60"/>
      <c r="P2" s="60"/>
      <c r="Q2" s="60"/>
    </row>
    <row r="3" spans="1:18" s="23" customFormat="1" ht="15" customHeight="1">
      <c r="A3" s="113" t="s">
        <v>13</v>
      </c>
      <c r="B3" s="113"/>
      <c r="C3" s="61" t="s">
        <v>14</v>
      </c>
      <c r="D3" s="116" t="s">
        <v>15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</row>
    <row r="4" spans="1:18" s="23" customFormat="1" ht="67.5">
      <c r="A4" s="114"/>
      <c r="B4" s="114"/>
      <c r="C4" s="62"/>
      <c r="D4" s="63" t="s">
        <v>23</v>
      </c>
      <c r="E4" s="63" t="s">
        <v>24</v>
      </c>
      <c r="F4" s="63" t="s">
        <v>25</v>
      </c>
      <c r="G4" s="63" t="s">
        <v>26</v>
      </c>
      <c r="H4" s="63" t="s">
        <v>27</v>
      </c>
      <c r="I4" s="63" t="s">
        <v>28</v>
      </c>
      <c r="J4" s="63" t="s">
        <v>29</v>
      </c>
      <c r="K4" s="63" t="s">
        <v>30</v>
      </c>
      <c r="L4" s="62" t="s">
        <v>31</v>
      </c>
      <c r="M4" s="62" t="s">
        <v>32</v>
      </c>
      <c r="N4" s="62" t="s">
        <v>33</v>
      </c>
      <c r="O4" s="62" t="s">
        <v>34</v>
      </c>
      <c r="P4" s="62" t="s">
        <v>35</v>
      </c>
      <c r="Q4" s="62" t="s">
        <v>36</v>
      </c>
    </row>
    <row r="5" spans="1:18" s="24" customFormat="1" ht="13.5" customHeight="1">
      <c r="A5" s="114"/>
      <c r="B5" s="114"/>
      <c r="C5" s="64" t="s">
        <v>10</v>
      </c>
      <c r="D5" s="64"/>
      <c r="E5" s="64"/>
      <c r="F5" s="65"/>
      <c r="G5" s="64"/>
      <c r="H5" s="65"/>
      <c r="I5" s="65"/>
      <c r="J5" s="65"/>
      <c r="K5" s="65"/>
      <c r="L5" s="66"/>
      <c r="M5" s="66"/>
      <c r="N5" s="66"/>
      <c r="O5" s="66"/>
      <c r="P5" s="66"/>
      <c r="Q5" s="66"/>
    </row>
    <row r="6" spans="1:18" s="24" customFormat="1" ht="13.5" customHeight="1" thickBot="1">
      <c r="A6" s="115"/>
      <c r="B6" s="115"/>
      <c r="C6" s="67">
        <v>1</v>
      </c>
      <c r="D6" s="67">
        <v>2</v>
      </c>
      <c r="E6" s="67">
        <v>3</v>
      </c>
      <c r="F6" s="67">
        <v>4</v>
      </c>
      <c r="G6" s="67">
        <v>5</v>
      </c>
      <c r="H6" s="67">
        <v>6</v>
      </c>
      <c r="I6" s="67">
        <v>7</v>
      </c>
      <c r="J6" s="67">
        <v>8</v>
      </c>
      <c r="K6" s="67">
        <v>9</v>
      </c>
      <c r="L6" s="67">
        <v>10</v>
      </c>
      <c r="M6" s="67">
        <v>11</v>
      </c>
      <c r="N6" s="67">
        <v>12</v>
      </c>
      <c r="O6" s="67">
        <v>13</v>
      </c>
      <c r="P6" s="67">
        <v>14</v>
      </c>
      <c r="Q6" s="67">
        <v>15</v>
      </c>
    </row>
    <row r="7" spans="1:18" ht="12" customHeight="1">
      <c r="A7" s="31">
        <v>1999</v>
      </c>
      <c r="B7" s="32" t="s">
        <v>0</v>
      </c>
      <c r="C7" s="68">
        <v>3111.3</v>
      </c>
      <c r="D7" s="68">
        <v>14.5</v>
      </c>
      <c r="E7" s="68">
        <v>1090.5999999999999</v>
      </c>
      <c r="F7" s="68">
        <v>183</v>
      </c>
      <c r="G7" s="68">
        <v>1095</v>
      </c>
      <c r="H7" s="68">
        <v>380.9</v>
      </c>
      <c r="I7" s="68">
        <v>50.5</v>
      </c>
      <c r="J7" s="68">
        <v>154.69999999999999</v>
      </c>
      <c r="K7" s="68">
        <v>14.3</v>
      </c>
      <c r="L7" s="68">
        <v>32</v>
      </c>
      <c r="M7" s="68">
        <v>9.1</v>
      </c>
      <c r="N7" s="68">
        <v>22</v>
      </c>
      <c r="O7" s="68">
        <v>47.6</v>
      </c>
      <c r="P7" s="68">
        <v>11.4</v>
      </c>
      <c r="Q7" s="68">
        <v>4.3</v>
      </c>
      <c r="R7" s="23"/>
    </row>
    <row r="8" spans="1:18" ht="12" customHeight="1">
      <c r="A8" s="33">
        <v>2000</v>
      </c>
      <c r="B8" s="34" t="s">
        <v>0</v>
      </c>
      <c r="C8" s="68">
        <v>3781.4</v>
      </c>
      <c r="D8" s="68">
        <v>8.4</v>
      </c>
      <c r="E8" s="68">
        <v>1284.7</v>
      </c>
      <c r="F8" s="68">
        <v>182.7</v>
      </c>
      <c r="G8" s="68">
        <v>1429.9</v>
      </c>
      <c r="H8" s="68">
        <v>469.7</v>
      </c>
      <c r="I8" s="68">
        <v>55.6</v>
      </c>
      <c r="J8" s="68">
        <v>182.8</v>
      </c>
      <c r="K8" s="68">
        <v>16.5</v>
      </c>
      <c r="L8" s="68">
        <v>39</v>
      </c>
      <c r="M8" s="68">
        <v>9.9</v>
      </c>
      <c r="N8" s="68">
        <v>26.5</v>
      </c>
      <c r="O8" s="68">
        <v>58</v>
      </c>
      <c r="P8" s="68">
        <v>9.3000000000000007</v>
      </c>
      <c r="Q8" s="68">
        <v>5.5</v>
      </c>
      <c r="R8" s="23"/>
    </row>
    <row r="9" spans="1:18" ht="12" customHeight="1">
      <c r="A9" s="33">
        <v>2001</v>
      </c>
      <c r="B9" s="32" t="s">
        <v>0</v>
      </c>
      <c r="C9" s="68">
        <v>3975.2</v>
      </c>
      <c r="D9" s="68">
        <v>10.1</v>
      </c>
      <c r="E9" s="68">
        <v>1305.7</v>
      </c>
      <c r="F9" s="68">
        <v>243.8</v>
      </c>
      <c r="G9" s="68">
        <v>1387</v>
      </c>
      <c r="H9" s="68">
        <v>512.1</v>
      </c>
      <c r="I9" s="68">
        <v>51.3</v>
      </c>
      <c r="J9" s="68">
        <v>255.6</v>
      </c>
      <c r="K9" s="68">
        <v>19</v>
      </c>
      <c r="L9" s="68">
        <v>51.3</v>
      </c>
      <c r="M9" s="68">
        <v>9.8000000000000007</v>
      </c>
      <c r="N9" s="68">
        <v>33.4</v>
      </c>
      <c r="O9" s="68">
        <v>73.7</v>
      </c>
      <c r="P9" s="68">
        <v>14.8</v>
      </c>
      <c r="Q9" s="68">
        <v>5.2</v>
      </c>
      <c r="R9" s="23"/>
    </row>
    <row r="10" spans="1:18" ht="12" customHeight="1">
      <c r="A10" s="33">
        <v>2002</v>
      </c>
      <c r="B10" s="32" t="s">
        <v>0</v>
      </c>
      <c r="C10" s="68">
        <v>4595.6000000000004</v>
      </c>
      <c r="D10" s="68">
        <v>12</v>
      </c>
      <c r="E10" s="68">
        <v>1554.9</v>
      </c>
      <c r="F10" s="68">
        <v>318</v>
      </c>
      <c r="G10" s="68">
        <v>1535</v>
      </c>
      <c r="H10" s="68">
        <v>581</v>
      </c>
      <c r="I10" s="68">
        <v>53.4</v>
      </c>
      <c r="J10" s="68">
        <v>322.10000000000002</v>
      </c>
      <c r="K10" s="68">
        <v>18.899999999999999</v>
      </c>
      <c r="L10" s="68">
        <v>55.8</v>
      </c>
      <c r="M10" s="68">
        <v>11.5</v>
      </c>
      <c r="N10" s="68">
        <v>36.299999999999997</v>
      </c>
      <c r="O10" s="68">
        <v>80.8</v>
      </c>
      <c r="P10" s="68">
        <v>9.4</v>
      </c>
      <c r="Q10" s="68">
        <v>4.8</v>
      </c>
      <c r="R10" s="23"/>
    </row>
    <row r="11" spans="1:18" ht="12" customHeight="1">
      <c r="A11" s="33">
        <v>2003</v>
      </c>
      <c r="B11" s="32" t="s">
        <v>0</v>
      </c>
      <c r="C11" s="68">
        <v>5523</v>
      </c>
      <c r="D11" s="68">
        <v>16.899999999999999</v>
      </c>
      <c r="E11" s="68">
        <v>1867.6</v>
      </c>
      <c r="F11" s="68">
        <v>309.5</v>
      </c>
      <c r="G11" s="68">
        <v>1919.6</v>
      </c>
      <c r="H11" s="68">
        <v>663.4</v>
      </c>
      <c r="I11" s="68">
        <v>62.1</v>
      </c>
      <c r="J11" s="68">
        <v>446.1</v>
      </c>
      <c r="K11" s="68">
        <v>18.5</v>
      </c>
      <c r="L11" s="68">
        <v>59.8</v>
      </c>
      <c r="M11" s="68">
        <v>16.3</v>
      </c>
      <c r="N11" s="68">
        <v>38.799999999999997</v>
      </c>
      <c r="O11" s="68">
        <v>84.6</v>
      </c>
      <c r="P11" s="68">
        <v>12.4</v>
      </c>
      <c r="Q11" s="68">
        <v>5.2</v>
      </c>
      <c r="R11" s="23"/>
    </row>
    <row r="12" spans="1:18" ht="12" customHeight="1">
      <c r="A12" s="31">
        <v>2004</v>
      </c>
      <c r="B12" s="32" t="s">
        <v>0</v>
      </c>
      <c r="C12" s="68">
        <v>7248.4</v>
      </c>
      <c r="D12" s="68">
        <v>25.863899825519319</v>
      </c>
      <c r="E12" s="68">
        <v>2124.5</v>
      </c>
      <c r="F12" s="68">
        <v>387.91490072206267</v>
      </c>
      <c r="G12" s="68">
        <v>2647.9761124080023</v>
      </c>
      <c r="H12" s="68">
        <v>1028.9718096808822</v>
      </c>
      <c r="I12" s="68">
        <v>81.275200145173187</v>
      </c>
      <c r="J12" s="68">
        <v>593.21214797624339</v>
      </c>
      <c r="K12" s="68">
        <v>34.586199914647658</v>
      </c>
      <c r="L12" s="68">
        <v>76.873320059962566</v>
      </c>
      <c r="M12" s="68">
        <v>51.636799986165762</v>
      </c>
      <c r="N12" s="68">
        <v>44.906199851064386</v>
      </c>
      <c r="O12" s="68">
        <v>121.89300062001202</v>
      </c>
      <c r="P12" s="68">
        <v>17.2377998428762</v>
      </c>
      <c r="Q12" s="68">
        <v>6.1219999988883744</v>
      </c>
      <c r="R12" s="23"/>
    </row>
    <row r="13" spans="1:18" ht="12" customHeight="1">
      <c r="A13" s="31">
        <v>2005</v>
      </c>
      <c r="B13" s="32" t="s">
        <v>0</v>
      </c>
      <c r="C13" s="68">
        <v>10076.299999999999</v>
      </c>
      <c r="D13" s="68">
        <v>38</v>
      </c>
      <c r="E13" s="68">
        <v>2567</v>
      </c>
      <c r="F13" s="68">
        <v>779.90440106470135</v>
      </c>
      <c r="G13" s="68">
        <v>4015.7078725298152</v>
      </c>
      <c r="H13" s="68">
        <v>1235.3967005362585</v>
      </c>
      <c r="I13" s="68">
        <v>126.66288502083719</v>
      </c>
      <c r="J13" s="68">
        <v>759.26210140123214</v>
      </c>
      <c r="K13" s="68">
        <v>35.6</v>
      </c>
      <c r="L13" s="68">
        <v>135.49150029690563</v>
      </c>
      <c r="M13" s="68">
        <v>108.5</v>
      </c>
      <c r="N13" s="68">
        <v>69.453899710208177</v>
      </c>
      <c r="O13" s="68">
        <v>154.62338921818136</v>
      </c>
      <c r="P13" s="68">
        <v>22.297300019331278</v>
      </c>
      <c r="Q13" s="68">
        <v>9.2355512688190107</v>
      </c>
      <c r="R13" s="23"/>
    </row>
    <row r="14" spans="1:18" ht="12" customHeight="1">
      <c r="A14" s="31">
        <v>2006</v>
      </c>
      <c r="B14" s="32" t="s">
        <v>0</v>
      </c>
      <c r="C14" s="68">
        <v>13090.3</v>
      </c>
      <c r="D14" s="68">
        <v>46.1</v>
      </c>
      <c r="E14" s="68">
        <v>3236</v>
      </c>
      <c r="F14" s="68">
        <v>1125.5</v>
      </c>
      <c r="G14" s="68">
        <v>5396.7</v>
      </c>
      <c r="H14" s="68">
        <v>1476.3</v>
      </c>
      <c r="I14" s="68">
        <v>179</v>
      </c>
      <c r="J14" s="68">
        <v>926.3</v>
      </c>
      <c r="K14" s="68">
        <v>93.7</v>
      </c>
      <c r="L14" s="68">
        <v>189.2</v>
      </c>
      <c r="M14" s="68">
        <v>175.6</v>
      </c>
      <c r="N14" s="68">
        <v>43.7</v>
      </c>
      <c r="O14" s="68">
        <v>152.6</v>
      </c>
      <c r="P14" s="68">
        <v>38.6</v>
      </c>
      <c r="Q14" s="68">
        <v>10.9</v>
      </c>
      <c r="R14" s="23"/>
    </row>
    <row r="15" spans="1:18" ht="12" customHeight="1">
      <c r="A15" s="31">
        <v>2007</v>
      </c>
      <c r="B15" s="32" t="s">
        <v>0</v>
      </c>
      <c r="C15" s="68">
        <v>17544.400000000001</v>
      </c>
      <c r="D15" s="68">
        <v>76.599999999999994</v>
      </c>
      <c r="E15" s="68">
        <v>4350.2</v>
      </c>
      <c r="F15" s="68">
        <v>1604.7</v>
      </c>
      <c r="G15" s="68">
        <v>7613.5</v>
      </c>
      <c r="H15" s="68">
        <v>1599.7</v>
      </c>
      <c r="I15" s="68">
        <v>192.8</v>
      </c>
      <c r="J15" s="68">
        <v>1133.0999999999999</v>
      </c>
      <c r="K15" s="68">
        <v>149.6</v>
      </c>
      <c r="L15" s="68">
        <v>220.7</v>
      </c>
      <c r="M15" s="68">
        <v>231</v>
      </c>
      <c r="N15" s="68">
        <v>70.2</v>
      </c>
      <c r="O15" s="68">
        <v>206</v>
      </c>
      <c r="P15" s="68">
        <v>81</v>
      </c>
      <c r="Q15" s="68">
        <v>15.4</v>
      </c>
      <c r="R15" s="23"/>
    </row>
    <row r="16" spans="1:18" ht="12" customHeight="1">
      <c r="A16" s="31">
        <v>2008</v>
      </c>
      <c r="B16" s="32" t="s">
        <v>0</v>
      </c>
      <c r="C16" s="68">
        <v>19650.7</v>
      </c>
      <c r="D16" s="68">
        <v>90.1</v>
      </c>
      <c r="E16" s="68">
        <v>4619.8999999999996</v>
      </c>
      <c r="F16" s="68">
        <v>1412</v>
      </c>
      <c r="G16" s="68">
        <v>9231.2000000000007</v>
      </c>
      <c r="H16" s="68">
        <v>1661.1</v>
      </c>
      <c r="I16" s="68">
        <v>224.6</v>
      </c>
      <c r="J16" s="68">
        <v>1323.8</v>
      </c>
      <c r="K16" s="68">
        <v>199.5</v>
      </c>
      <c r="L16" s="68">
        <v>220.3</v>
      </c>
      <c r="M16" s="68">
        <v>244</v>
      </c>
      <c r="N16" s="68">
        <v>74.5</v>
      </c>
      <c r="O16" s="68">
        <v>248.8</v>
      </c>
      <c r="P16" s="68">
        <v>83.3</v>
      </c>
      <c r="Q16" s="68">
        <v>17.5</v>
      </c>
      <c r="R16" s="23"/>
    </row>
    <row r="17" spans="1:18" ht="12" customHeight="1">
      <c r="A17" s="31">
        <v>2009</v>
      </c>
      <c r="B17" s="32" t="s">
        <v>0</v>
      </c>
      <c r="C17" s="68">
        <v>20302.2</v>
      </c>
      <c r="D17" s="68">
        <v>108</v>
      </c>
      <c r="E17" s="68">
        <v>4382.6000000000004</v>
      </c>
      <c r="F17" s="68">
        <v>1740.2</v>
      </c>
      <c r="G17" s="68">
        <v>9556.7999999999993</v>
      </c>
      <c r="H17" s="68">
        <v>1638.3</v>
      </c>
      <c r="I17" s="68">
        <v>280</v>
      </c>
      <c r="J17" s="68">
        <v>1232.7</v>
      </c>
      <c r="K17" s="68">
        <v>275.3</v>
      </c>
      <c r="L17" s="68">
        <v>286.2</v>
      </c>
      <c r="M17" s="68">
        <v>246.5</v>
      </c>
      <c r="N17" s="68">
        <v>91.2</v>
      </c>
      <c r="O17" s="68">
        <v>342.5</v>
      </c>
      <c r="P17" s="68">
        <v>98.3</v>
      </c>
      <c r="Q17" s="68">
        <v>23.4</v>
      </c>
      <c r="R17" s="23"/>
    </row>
    <row r="18" spans="1:18" ht="12" customHeight="1">
      <c r="A18" s="31">
        <v>2010</v>
      </c>
      <c r="B18" s="32" t="s">
        <v>0</v>
      </c>
      <c r="C18" s="68">
        <v>24400.7</v>
      </c>
      <c r="D18" s="68">
        <v>115.8</v>
      </c>
      <c r="E18" s="68">
        <v>5486.3</v>
      </c>
      <c r="F18" s="68">
        <v>1721.7</v>
      </c>
      <c r="G18" s="68">
        <v>11670</v>
      </c>
      <c r="H18" s="68">
        <v>2060.3000000000002</v>
      </c>
      <c r="I18" s="68">
        <v>383.9</v>
      </c>
      <c r="J18" s="68">
        <v>1302.5999999999999</v>
      </c>
      <c r="K18" s="68">
        <v>319</v>
      </c>
      <c r="L18" s="68">
        <v>336.9</v>
      </c>
      <c r="M18" s="68">
        <v>285.39999999999998</v>
      </c>
      <c r="N18" s="68">
        <v>121.9</v>
      </c>
      <c r="O18" s="68">
        <v>431.3</v>
      </c>
      <c r="P18" s="68">
        <v>142.5</v>
      </c>
      <c r="Q18" s="68">
        <v>23.1</v>
      </c>
      <c r="R18" s="23"/>
    </row>
    <row r="19" spans="1:18" ht="12" customHeight="1">
      <c r="A19" s="31">
        <v>2011</v>
      </c>
      <c r="B19" s="32" t="s">
        <v>0</v>
      </c>
      <c r="C19" s="68">
        <v>36726.199999999997</v>
      </c>
      <c r="D19" s="68">
        <v>179.4</v>
      </c>
      <c r="E19" s="68">
        <v>7186.6</v>
      </c>
      <c r="F19" s="68">
        <v>3367.9</v>
      </c>
      <c r="G19" s="68">
        <v>18637.3</v>
      </c>
      <c r="H19" s="68">
        <v>2781.8</v>
      </c>
      <c r="I19" s="68">
        <v>573.79999999999995</v>
      </c>
      <c r="J19" s="68">
        <v>1273.8</v>
      </c>
      <c r="K19" s="68">
        <v>473</v>
      </c>
      <c r="L19" s="68">
        <v>657.4</v>
      </c>
      <c r="M19" s="68">
        <v>507.2</v>
      </c>
      <c r="N19" s="68">
        <v>133.5</v>
      </c>
      <c r="O19" s="68">
        <v>489</v>
      </c>
      <c r="P19" s="68">
        <v>424.3</v>
      </c>
      <c r="Q19" s="68">
        <v>41.1</v>
      </c>
      <c r="R19" s="23"/>
    </row>
    <row r="20" spans="1:18" ht="12" customHeight="1">
      <c r="A20" s="31">
        <v>2012</v>
      </c>
      <c r="B20" s="32" t="s">
        <v>0</v>
      </c>
      <c r="C20" s="68">
        <v>42048</v>
      </c>
      <c r="D20" s="68">
        <v>204.8</v>
      </c>
      <c r="E20" s="68">
        <v>7535.6</v>
      </c>
      <c r="F20" s="68">
        <v>4581.1000000000004</v>
      </c>
      <c r="G20" s="68">
        <v>20791</v>
      </c>
      <c r="H20" s="68">
        <v>3210.9</v>
      </c>
      <c r="I20" s="68">
        <v>730</v>
      </c>
      <c r="J20" s="68">
        <v>1365.7</v>
      </c>
      <c r="K20" s="68">
        <v>410.2</v>
      </c>
      <c r="L20" s="68">
        <v>799.2</v>
      </c>
      <c r="M20" s="68">
        <v>503.9</v>
      </c>
      <c r="N20" s="68">
        <v>159.30000000000001</v>
      </c>
      <c r="O20" s="68">
        <v>622.9</v>
      </c>
      <c r="P20" s="68">
        <v>1082.3</v>
      </c>
      <c r="Q20" s="68">
        <v>51.2</v>
      </c>
      <c r="R20" s="23"/>
    </row>
    <row r="21" spans="1:18" ht="12" customHeight="1">
      <c r="A21" s="31">
        <v>2013</v>
      </c>
      <c r="B21" s="32" t="s">
        <v>0</v>
      </c>
      <c r="C21" s="68">
        <v>44327.9</v>
      </c>
      <c r="D21" s="68">
        <v>237.3</v>
      </c>
      <c r="E21" s="68">
        <v>8006.1</v>
      </c>
      <c r="F21" s="68">
        <v>3327.6</v>
      </c>
      <c r="G21" s="68">
        <v>22819.9</v>
      </c>
      <c r="H21" s="68">
        <v>3402.4</v>
      </c>
      <c r="I21" s="68">
        <v>787.4</v>
      </c>
      <c r="J21" s="68">
        <v>1394.2</v>
      </c>
      <c r="K21" s="68">
        <v>558.20000000000005</v>
      </c>
      <c r="L21" s="68">
        <v>885.5</v>
      </c>
      <c r="M21" s="68">
        <v>605.29999999999995</v>
      </c>
      <c r="N21" s="68">
        <v>203.8</v>
      </c>
      <c r="O21" s="68">
        <v>782.7</v>
      </c>
      <c r="P21" s="68">
        <v>1264.7</v>
      </c>
      <c r="Q21" s="68">
        <v>52.8</v>
      </c>
      <c r="R21" s="23"/>
    </row>
    <row r="22" spans="1:18" ht="12" customHeight="1">
      <c r="A22" s="31">
        <v>2014</v>
      </c>
      <c r="B22" s="32" t="s">
        <v>2</v>
      </c>
      <c r="C22" s="68">
        <v>50064.71143136757</v>
      </c>
      <c r="D22" s="68">
        <v>263</v>
      </c>
      <c r="E22" s="68">
        <v>8953.4</v>
      </c>
      <c r="F22" s="68">
        <v>4027.6</v>
      </c>
      <c r="G22" s="68">
        <v>25249.5</v>
      </c>
      <c r="H22" s="68">
        <v>3733</v>
      </c>
      <c r="I22" s="68">
        <v>843.6</v>
      </c>
      <c r="J22" s="68">
        <v>1436.3</v>
      </c>
      <c r="K22" s="68">
        <v>665.9</v>
      </c>
      <c r="L22" s="68">
        <v>1073.5</v>
      </c>
      <c r="M22" s="68">
        <v>579.29999999999995</v>
      </c>
      <c r="N22" s="68">
        <v>241.3</v>
      </c>
      <c r="O22" s="68">
        <v>806.4</v>
      </c>
      <c r="P22" s="68">
        <v>2103</v>
      </c>
      <c r="Q22" s="68">
        <v>88.9</v>
      </c>
      <c r="R22" s="23"/>
    </row>
    <row r="23" spans="1:18" ht="12" customHeight="1">
      <c r="A23" s="31">
        <v>2015</v>
      </c>
      <c r="B23" s="32" t="s">
        <v>2</v>
      </c>
      <c r="C23" s="68">
        <v>56984.848997168141</v>
      </c>
      <c r="D23" s="68">
        <v>330.8</v>
      </c>
      <c r="E23" s="68">
        <v>9603.9</v>
      </c>
      <c r="F23" s="68">
        <v>5447.1</v>
      </c>
      <c r="G23" s="68">
        <v>26690.5</v>
      </c>
      <c r="H23" s="68">
        <v>4339.8999999999996</v>
      </c>
      <c r="I23" s="68">
        <v>1069.9000000000001</v>
      </c>
      <c r="J23" s="68">
        <v>1549</v>
      </c>
      <c r="K23" s="68">
        <v>756.5</v>
      </c>
      <c r="L23" s="68">
        <v>1250.5</v>
      </c>
      <c r="M23" s="68">
        <v>777.6</v>
      </c>
      <c r="N23" s="68">
        <v>264</v>
      </c>
      <c r="O23" s="68">
        <v>828.3</v>
      </c>
      <c r="P23" s="68">
        <v>3990.7</v>
      </c>
      <c r="Q23" s="68">
        <v>86.3</v>
      </c>
      <c r="R23" s="23"/>
    </row>
    <row r="24" spans="1:18" ht="12" customHeight="1">
      <c r="A24" s="31">
        <v>2016</v>
      </c>
      <c r="B24" s="32" t="s">
        <v>2</v>
      </c>
      <c r="C24" s="68">
        <v>64081.8</v>
      </c>
      <c r="D24" s="68">
        <v>368</v>
      </c>
      <c r="E24" s="68">
        <v>10571.8</v>
      </c>
      <c r="F24" s="68">
        <v>6863.2</v>
      </c>
      <c r="G24" s="68">
        <v>29284.7</v>
      </c>
      <c r="H24" s="68">
        <v>4172.5</v>
      </c>
      <c r="I24" s="68">
        <v>1307</v>
      </c>
      <c r="J24" s="68">
        <v>1600.2</v>
      </c>
      <c r="K24" s="68">
        <v>991.5</v>
      </c>
      <c r="L24" s="68">
        <v>1302</v>
      </c>
      <c r="M24" s="68">
        <v>837.1</v>
      </c>
      <c r="N24" s="68">
        <v>301.2</v>
      </c>
      <c r="O24" s="68">
        <v>895.2</v>
      </c>
      <c r="P24" s="68">
        <v>5489</v>
      </c>
      <c r="Q24" s="68">
        <v>98.5</v>
      </c>
      <c r="R24" s="23"/>
    </row>
    <row r="25" spans="1:18" ht="12" customHeight="1">
      <c r="A25" s="31">
        <v>2017</v>
      </c>
      <c r="B25" s="32" t="s">
        <v>2</v>
      </c>
      <c r="C25" s="68">
        <v>71740.100000000006</v>
      </c>
      <c r="D25" s="68">
        <v>425.9</v>
      </c>
      <c r="E25" s="68">
        <v>12384.4</v>
      </c>
      <c r="F25" s="68">
        <v>7051.2</v>
      </c>
      <c r="G25" s="68">
        <v>32816.300000000003</v>
      </c>
      <c r="H25" s="68">
        <v>4699.5</v>
      </c>
      <c r="I25" s="68">
        <v>1562.3</v>
      </c>
      <c r="J25" s="68">
        <v>1657.7</v>
      </c>
      <c r="K25" s="68">
        <v>1090.9000000000001</v>
      </c>
      <c r="L25" s="68">
        <v>1414.5</v>
      </c>
      <c r="M25" s="68">
        <v>1018.5</v>
      </c>
      <c r="N25" s="68">
        <v>351.3</v>
      </c>
      <c r="O25" s="68">
        <v>975.1</v>
      </c>
      <c r="P25" s="68">
        <v>6176.6</v>
      </c>
      <c r="Q25" s="68">
        <v>116</v>
      </c>
      <c r="R25" s="23"/>
    </row>
    <row r="26" spans="1:18" ht="12" customHeight="1">
      <c r="A26" s="31">
        <v>2018</v>
      </c>
      <c r="B26" s="32" t="s">
        <v>2</v>
      </c>
      <c r="C26" s="68">
        <v>86625.1</v>
      </c>
      <c r="D26" s="68">
        <v>446.9</v>
      </c>
      <c r="E26" s="68">
        <v>13518.5</v>
      </c>
      <c r="F26" s="68">
        <v>7171.3</v>
      </c>
      <c r="G26" s="68">
        <v>37409.5</v>
      </c>
      <c r="H26" s="68">
        <v>5054</v>
      </c>
      <c r="I26" s="68">
        <v>1811.7</v>
      </c>
      <c r="J26" s="68">
        <v>1750.8</v>
      </c>
      <c r="K26" s="68">
        <v>1275.3</v>
      </c>
      <c r="L26" s="68">
        <v>1484.1</v>
      </c>
      <c r="M26" s="68">
        <v>1195.9000000000001</v>
      </c>
      <c r="N26" s="68">
        <v>384.5</v>
      </c>
      <c r="O26" s="68">
        <v>1052.8</v>
      </c>
      <c r="P26" s="68">
        <v>13934.1</v>
      </c>
      <c r="Q26" s="68">
        <v>135.80000000000001</v>
      </c>
    </row>
    <row r="27" spans="1:18" ht="12" customHeight="1">
      <c r="A27" s="31">
        <v>2019</v>
      </c>
      <c r="B27" s="32" t="s">
        <v>2</v>
      </c>
      <c r="C27" s="68">
        <v>109024.3</v>
      </c>
      <c r="D27" s="68">
        <v>498.4</v>
      </c>
      <c r="E27" s="68">
        <v>15005.2</v>
      </c>
      <c r="F27" s="68">
        <v>8263.2000000000007</v>
      </c>
      <c r="G27" s="68">
        <v>42955.4</v>
      </c>
      <c r="H27" s="68">
        <v>6031.7</v>
      </c>
      <c r="I27" s="68">
        <v>2089.1</v>
      </c>
      <c r="J27" s="68">
        <v>1894</v>
      </c>
      <c r="K27" s="68">
        <v>1520</v>
      </c>
      <c r="L27" s="68">
        <v>1643.3</v>
      </c>
      <c r="M27" s="68">
        <v>1410</v>
      </c>
      <c r="N27" s="68">
        <v>425.6</v>
      </c>
      <c r="O27" s="68">
        <v>1147.3</v>
      </c>
      <c r="P27" s="68">
        <v>25993</v>
      </c>
      <c r="Q27" s="68">
        <v>148.1</v>
      </c>
    </row>
    <row r="28" spans="1:18" ht="12" customHeight="1">
      <c r="A28" s="31">
        <v>2020</v>
      </c>
      <c r="B28" s="32" t="s">
        <v>2</v>
      </c>
      <c r="C28" s="68">
        <v>114348.5</v>
      </c>
      <c r="D28" s="68">
        <v>653</v>
      </c>
      <c r="E28" s="68">
        <v>15937.7</v>
      </c>
      <c r="F28" s="68">
        <v>8157.7</v>
      </c>
      <c r="G28" s="68">
        <v>43355.6</v>
      </c>
      <c r="H28" s="68">
        <v>5778.4</v>
      </c>
      <c r="I28" s="68">
        <v>1232.4000000000001</v>
      </c>
      <c r="J28" s="68">
        <v>1892.9</v>
      </c>
      <c r="K28" s="68">
        <v>1276.0999999999999</v>
      </c>
      <c r="L28" s="68">
        <v>1450.7</v>
      </c>
      <c r="M28" s="68">
        <v>715.7</v>
      </c>
      <c r="N28" s="68">
        <v>450.3</v>
      </c>
      <c r="O28" s="68">
        <v>1152.9000000000001</v>
      </c>
      <c r="P28" s="68">
        <v>32187</v>
      </c>
      <c r="Q28" s="68">
        <v>108.1</v>
      </c>
    </row>
    <row r="29" spans="1:18" ht="12" customHeight="1">
      <c r="A29" s="31">
        <v>2021</v>
      </c>
      <c r="B29" s="32" t="s">
        <v>2</v>
      </c>
      <c r="C29" s="68">
        <v>150414.9</v>
      </c>
      <c r="D29" s="68">
        <v>773.7</v>
      </c>
      <c r="E29" s="68">
        <v>21214.9</v>
      </c>
      <c r="F29" s="68">
        <v>8250.7000000000007</v>
      </c>
      <c r="G29" s="68">
        <v>54678.9</v>
      </c>
      <c r="H29" s="68">
        <v>6985.7</v>
      </c>
      <c r="I29" s="68">
        <v>1722.9</v>
      </c>
      <c r="J29" s="68">
        <v>2494.3000000000002</v>
      </c>
      <c r="K29" s="68">
        <v>1395.2</v>
      </c>
      <c r="L29" s="68">
        <v>1687.2</v>
      </c>
      <c r="M29" s="68">
        <v>990.9</v>
      </c>
      <c r="N29" s="68">
        <v>505.9</v>
      </c>
      <c r="O29" s="68">
        <v>1465.3</v>
      </c>
      <c r="P29" s="68">
        <v>48086.2</v>
      </c>
      <c r="Q29" s="68">
        <v>163.1</v>
      </c>
    </row>
    <row r="30" spans="1:18" ht="12" customHeight="1">
      <c r="A30" s="31">
        <v>2022</v>
      </c>
      <c r="B30" s="32" t="s">
        <v>2</v>
      </c>
      <c r="C30" s="68">
        <v>181765.49462650408</v>
      </c>
      <c r="D30" s="68">
        <v>915.5</v>
      </c>
      <c r="E30" s="68">
        <v>24516.964664263385</v>
      </c>
      <c r="F30" s="68">
        <v>10913.7</v>
      </c>
      <c r="G30" s="68">
        <v>69244.600000000006</v>
      </c>
      <c r="H30" s="68">
        <v>9302.2999999999993</v>
      </c>
      <c r="I30" s="68">
        <v>2393.6999999999998</v>
      </c>
      <c r="J30" s="68">
        <v>4117.8</v>
      </c>
      <c r="K30" s="68">
        <v>1743.9</v>
      </c>
      <c r="L30" s="68">
        <v>1856.1</v>
      </c>
      <c r="M30" s="68">
        <v>1421.1</v>
      </c>
      <c r="N30" s="68">
        <v>620.79999999999995</v>
      </c>
      <c r="O30" s="68">
        <v>1589.2</v>
      </c>
      <c r="P30" s="68">
        <v>52904.1</v>
      </c>
      <c r="Q30" s="68">
        <v>225.7</v>
      </c>
    </row>
    <row r="31" spans="1:18">
      <c r="A31" s="31">
        <v>2023</v>
      </c>
      <c r="B31" s="32" t="s">
        <v>2</v>
      </c>
      <c r="C31" s="68">
        <v>204647.4564</v>
      </c>
      <c r="D31" s="68">
        <v>968.99450000000002</v>
      </c>
      <c r="E31" s="68">
        <v>23074.769199999999</v>
      </c>
      <c r="F31" s="68">
        <v>12076.983900000001</v>
      </c>
      <c r="G31" s="68">
        <v>77760.535799999998</v>
      </c>
      <c r="H31" s="68">
        <v>9425.2948000000015</v>
      </c>
      <c r="I31" s="68">
        <v>2896.9112</v>
      </c>
      <c r="J31" s="68">
        <v>5267.5680999999995</v>
      </c>
      <c r="K31" s="68">
        <v>2100.5630000000001</v>
      </c>
      <c r="L31" s="68">
        <v>2266.1127999999999</v>
      </c>
      <c r="M31" s="68">
        <v>1701.5834</v>
      </c>
      <c r="N31" s="68">
        <v>767.64760000000001</v>
      </c>
      <c r="O31" s="68">
        <v>1716.2368000000001</v>
      </c>
      <c r="P31" s="68">
        <v>64350.117299999998</v>
      </c>
      <c r="Q31" s="68">
        <v>274.1379</v>
      </c>
    </row>
    <row r="32" spans="1:18" ht="6.75" customHeight="1">
      <c r="A32" s="31"/>
      <c r="B32" s="32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1:17" ht="12" customHeight="1">
      <c r="A33" s="31">
        <v>2024</v>
      </c>
      <c r="B33" s="32" t="s">
        <v>1</v>
      </c>
      <c r="C33" s="68">
        <v>48869</v>
      </c>
      <c r="D33" s="68">
        <v>202.2</v>
      </c>
      <c r="E33" s="68">
        <v>6165.9</v>
      </c>
      <c r="F33" s="68">
        <v>2633.8</v>
      </c>
      <c r="G33" s="68">
        <v>17116.7</v>
      </c>
      <c r="H33" s="68">
        <v>2140.9</v>
      </c>
      <c r="I33" s="68">
        <v>679.7</v>
      </c>
      <c r="J33" s="68">
        <v>1353.8</v>
      </c>
      <c r="K33" s="68">
        <v>531.1</v>
      </c>
      <c r="L33" s="68">
        <v>548.4</v>
      </c>
      <c r="M33" s="68">
        <v>338.4</v>
      </c>
      <c r="N33" s="68">
        <v>209.6</v>
      </c>
      <c r="O33" s="68">
        <v>409.4</v>
      </c>
      <c r="P33" s="68">
        <v>16487.900000000001</v>
      </c>
      <c r="Q33" s="68">
        <v>51.3</v>
      </c>
    </row>
    <row r="34" spans="1:17" ht="12" customHeight="1">
      <c r="A34" s="31"/>
      <c r="B34" s="32" t="s">
        <v>3</v>
      </c>
      <c r="C34" s="68">
        <v>53572.800000000003</v>
      </c>
      <c r="D34" s="68">
        <v>231</v>
      </c>
      <c r="E34" s="68">
        <v>6375.7</v>
      </c>
      <c r="F34" s="68">
        <v>3227.8</v>
      </c>
      <c r="G34" s="68">
        <v>18483.400000000001</v>
      </c>
      <c r="H34" s="68">
        <v>2521</v>
      </c>
      <c r="I34" s="68">
        <v>859.3</v>
      </c>
      <c r="J34" s="68">
        <v>1425.6</v>
      </c>
      <c r="K34" s="68">
        <v>538.70000000000005</v>
      </c>
      <c r="L34" s="68">
        <v>592.1</v>
      </c>
      <c r="M34" s="68">
        <v>467.6</v>
      </c>
      <c r="N34" s="68">
        <v>234.1</v>
      </c>
      <c r="O34" s="68">
        <v>417.8</v>
      </c>
      <c r="P34" s="68">
        <v>18141.3</v>
      </c>
      <c r="Q34" s="68">
        <v>57.4</v>
      </c>
    </row>
    <row r="35" spans="1:17" ht="12" customHeight="1">
      <c r="A35" s="31"/>
      <c r="B35" s="32" t="s">
        <v>62</v>
      </c>
      <c r="C35" s="68">
        <v>58793.9</v>
      </c>
      <c r="D35" s="68">
        <v>206</v>
      </c>
      <c r="E35" s="68">
        <v>6742</v>
      </c>
      <c r="F35" s="68">
        <v>4107.5</v>
      </c>
      <c r="G35" s="68">
        <v>19988.599999999999</v>
      </c>
      <c r="H35" s="68">
        <v>2808.1</v>
      </c>
      <c r="I35" s="68">
        <v>1023</v>
      </c>
      <c r="J35" s="68">
        <v>1668.4</v>
      </c>
      <c r="K35" s="68">
        <v>612.20000000000005</v>
      </c>
      <c r="L35" s="68">
        <v>660.6</v>
      </c>
      <c r="M35" s="68">
        <v>580.6</v>
      </c>
      <c r="N35" s="68">
        <v>150.5</v>
      </c>
      <c r="O35" s="68">
        <v>424.6</v>
      </c>
      <c r="P35" s="68">
        <v>19750.3</v>
      </c>
      <c r="Q35" s="68">
        <v>71.400000000000006</v>
      </c>
    </row>
    <row r="36" spans="1:17" ht="12" customHeight="1">
      <c r="A36" s="31"/>
      <c r="B36" s="32" t="s">
        <v>63</v>
      </c>
      <c r="C36" s="68">
        <v>62046.7</v>
      </c>
      <c r="D36" s="68">
        <v>251.1</v>
      </c>
      <c r="E36" s="68">
        <v>6535.8</v>
      </c>
      <c r="F36" s="68">
        <v>4363.7</v>
      </c>
      <c r="G36" s="68">
        <v>20925.900000000001</v>
      </c>
      <c r="H36" s="68">
        <v>2829.1</v>
      </c>
      <c r="I36" s="68">
        <v>864.7</v>
      </c>
      <c r="J36" s="68">
        <v>1772.5</v>
      </c>
      <c r="K36" s="68">
        <v>624.4</v>
      </c>
      <c r="L36" s="68">
        <v>743.2</v>
      </c>
      <c r="M36" s="68">
        <v>485.6</v>
      </c>
      <c r="N36" s="68">
        <v>294.60000000000002</v>
      </c>
      <c r="O36" s="68">
        <v>521</v>
      </c>
      <c r="P36" s="68">
        <v>21762</v>
      </c>
      <c r="Q36" s="68">
        <v>73.099999999999994</v>
      </c>
    </row>
    <row r="37" spans="1:17" ht="6" customHeight="1">
      <c r="A37" s="31"/>
      <c r="B37" s="32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1:17" ht="12" customHeight="1">
      <c r="A38" s="31">
        <v>2025</v>
      </c>
      <c r="B38" s="32" t="s">
        <v>1</v>
      </c>
      <c r="C38" s="68">
        <v>55963.9</v>
      </c>
      <c r="D38" s="68">
        <v>205</v>
      </c>
      <c r="E38" s="68">
        <v>6227.6475717052308</v>
      </c>
      <c r="F38" s="68">
        <v>2774.8</v>
      </c>
      <c r="G38" s="68">
        <v>18290.099999999999</v>
      </c>
      <c r="H38" s="68">
        <v>2448.4</v>
      </c>
      <c r="I38" s="68">
        <v>796.9</v>
      </c>
      <c r="J38" s="68">
        <v>2648.4</v>
      </c>
      <c r="K38" s="68">
        <v>602.20000000000005</v>
      </c>
      <c r="L38" s="68">
        <v>614.9</v>
      </c>
      <c r="M38" s="68">
        <v>425.4</v>
      </c>
      <c r="N38" s="68">
        <v>260.3</v>
      </c>
      <c r="O38" s="68">
        <v>529.1</v>
      </c>
      <c r="P38" s="68">
        <v>20085.3</v>
      </c>
      <c r="Q38" s="68">
        <v>55.4</v>
      </c>
    </row>
    <row r="39" spans="1:17" ht="12" customHeight="1">
      <c r="A39" s="31"/>
      <c r="B39" s="32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1" spans="1:17" ht="30" customHeight="1">
      <c r="A41" s="109" t="s">
        <v>58</v>
      </c>
      <c r="B41" s="109"/>
      <c r="C41" s="110" t="s">
        <v>59</v>
      </c>
      <c r="D41" s="110"/>
      <c r="E41" s="110"/>
      <c r="F41" s="110"/>
      <c r="G41" s="110"/>
      <c r="H41" s="110"/>
      <c r="I41" s="110"/>
    </row>
    <row r="43" spans="1:17">
      <c r="D43" s="105"/>
    </row>
    <row r="44" spans="1:17">
      <c r="D44" s="104"/>
    </row>
  </sheetData>
  <mergeCells count="7">
    <mergeCell ref="A41:B41"/>
    <mergeCell ref="C41:I41"/>
    <mergeCell ref="A1:K1"/>
    <mergeCell ref="A2:F2"/>
    <mergeCell ref="G2:K2"/>
    <mergeCell ref="A3:B6"/>
    <mergeCell ref="D3:Q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48"/>
  <sheetViews>
    <sheetView showGridLines="0" zoomScaleNormal="100" workbookViewId="0">
      <selection sqref="A1:F1"/>
    </sheetView>
  </sheetViews>
  <sheetFormatPr defaultRowHeight="12.75"/>
  <cols>
    <col min="1" max="1" width="5.140625" style="70" customWidth="1"/>
    <col min="2" max="2" width="2.5703125" style="71" bestFit="1" customWidth="1"/>
    <col min="3" max="3" width="12.42578125" style="71" customWidth="1"/>
    <col min="4" max="4" width="11.85546875" style="71" customWidth="1"/>
    <col min="5" max="5" width="13.140625" style="71" customWidth="1"/>
    <col min="6" max="6" width="12.5703125" style="71" customWidth="1"/>
    <col min="7" max="7" width="18.42578125" style="71" customWidth="1"/>
    <col min="8" max="8" width="13.5703125" style="71" customWidth="1"/>
    <col min="9" max="9" width="16.140625" style="71" customWidth="1"/>
    <col min="10" max="16384" width="9.140625" style="71"/>
  </cols>
  <sheetData>
    <row r="1" spans="1:16" s="70" customFormat="1" ht="15.75" customHeight="1">
      <c r="A1" s="117" t="s">
        <v>4</v>
      </c>
      <c r="B1" s="117"/>
      <c r="C1" s="117"/>
      <c r="D1" s="117"/>
      <c r="E1" s="117"/>
      <c r="F1" s="117"/>
      <c r="G1" s="4"/>
      <c r="H1" s="4"/>
      <c r="I1" s="3"/>
    </row>
    <row r="2" spans="1:16" ht="15.75" thickBot="1">
      <c r="A2" s="118"/>
      <c r="B2" s="118"/>
      <c r="C2" s="118"/>
      <c r="D2" s="118"/>
      <c r="E2" s="118"/>
      <c r="F2" s="118"/>
      <c r="G2" s="5"/>
      <c r="H2" s="5"/>
      <c r="I2" s="9"/>
    </row>
    <row r="3" spans="1:16" ht="13.5" customHeight="1">
      <c r="A3" s="119" t="s">
        <v>5</v>
      </c>
      <c r="B3" s="119"/>
      <c r="C3" s="72" t="s">
        <v>6</v>
      </c>
      <c r="D3" s="122" t="s">
        <v>7</v>
      </c>
      <c r="E3" s="122"/>
      <c r="F3" s="122"/>
      <c r="I3" s="73"/>
    </row>
    <row r="4" spans="1:16" ht="18" customHeight="1">
      <c r="A4" s="120"/>
      <c r="B4" s="120"/>
      <c r="C4" s="74"/>
      <c r="D4" s="75" t="s">
        <v>8</v>
      </c>
      <c r="E4" s="75" t="s">
        <v>64</v>
      </c>
      <c r="F4" s="75" t="s">
        <v>9</v>
      </c>
      <c r="G4" s="76"/>
      <c r="H4" s="76"/>
      <c r="I4" s="77"/>
    </row>
    <row r="5" spans="1:16" s="83" customFormat="1" ht="13.5" customHeight="1">
      <c r="A5" s="120"/>
      <c r="B5" s="120"/>
      <c r="C5" s="78" t="s">
        <v>10</v>
      </c>
      <c r="D5" s="78"/>
      <c r="E5" s="79"/>
      <c r="F5" s="80"/>
      <c r="G5" s="81"/>
      <c r="H5" s="82"/>
      <c r="I5" s="82"/>
    </row>
    <row r="6" spans="1:16" s="87" customFormat="1" ht="13.5" thickBot="1">
      <c r="A6" s="121"/>
      <c r="B6" s="121"/>
      <c r="C6" s="84">
        <v>1</v>
      </c>
      <c r="D6" s="84">
        <v>2</v>
      </c>
      <c r="E6" s="84">
        <v>3</v>
      </c>
      <c r="F6" s="85">
        <v>4</v>
      </c>
      <c r="G6" s="86"/>
      <c r="H6" s="86"/>
    </row>
    <row r="7" spans="1:16">
      <c r="A7" s="100">
        <v>1999</v>
      </c>
      <c r="B7" s="36" t="s">
        <v>0</v>
      </c>
      <c r="C7" s="101">
        <v>3111.3</v>
      </c>
      <c r="D7" s="101">
        <v>766.7</v>
      </c>
      <c r="E7" s="101">
        <v>950.5</v>
      </c>
      <c r="F7" s="101">
        <v>1394.1</v>
      </c>
      <c r="G7" s="88"/>
      <c r="H7" s="88"/>
    </row>
    <row r="8" spans="1:16">
      <c r="A8" s="100">
        <v>2000</v>
      </c>
      <c r="B8" s="36" t="s">
        <v>0</v>
      </c>
      <c r="C8" s="101">
        <v>3781.4</v>
      </c>
      <c r="D8" s="101">
        <v>1089.5999999999999</v>
      </c>
      <c r="E8" s="101">
        <v>1100</v>
      </c>
      <c r="F8" s="101">
        <v>1591.8</v>
      </c>
      <c r="G8" s="88"/>
      <c r="H8" s="88"/>
      <c r="I8" s="89"/>
      <c r="J8" s="90"/>
      <c r="K8" s="90"/>
      <c r="L8" s="90"/>
      <c r="M8" s="90"/>
    </row>
    <row r="9" spans="1:16">
      <c r="A9" s="100">
        <v>2001</v>
      </c>
      <c r="B9" s="36" t="s">
        <v>0</v>
      </c>
      <c r="C9" s="101">
        <v>3975.2</v>
      </c>
      <c r="D9" s="101">
        <v>1277.4000000000001</v>
      </c>
      <c r="E9" s="101">
        <v>1148.3</v>
      </c>
      <c r="F9" s="101">
        <v>1549.5</v>
      </c>
      <c r="G9" s="88"/>
      <c r="H9" s="88"/>
      <c r="I9" s="91"/>
      <c r="J9" s="90"/>
      <c r="K9" s="90"/>
      <c r="L9" s="90"/>
    </row>
    <row r="10" spans="1:16">
      <c r="A10" s="100">
        <v>2002</v>
      </c>
      <c r="B10" s="36" t="s">
        <v>0</v>
      </c>
      <c r="C10" s="101">
        <v>4595.6000000000004</v>
      </c>
      <c r="D10" s="101">
        <v>1846</v>
      </c>
      <c r="E10" s="101">
        <v>1221</v>
      </c>
      <c r="F10" s="101">
        <v>1528.6</v>
      </c>
      <c r="G10" s="88"/>
      <c r="H10" s="88"/>
      <c r="I10" s="91"/>
      <c r="J10" s="90"/>
      <c r="K10" s="90"/>
      <c r="L10" s="90"/>
    </row>
    <row r="11" spans="1:16" s="87" customFormat="1">
      <c r="A11" s="100">
        <v>2003</v>
      </c>
      <c r="B11" s="36" t="s">
        <v>0</v>
      </c>
      <c r="C11" s="101">
        <v>5523</v>
      </c>
      <c r="D11" s="101">
        <v>2134.6999999999998</v>
      </c>
      <c r="E11" s="101">
        <v>1493.6</v>
      </c>
      <c r="F11" s="101">
        <v>1894.7</v>
      </c>
      <c r="G11" s="92"/>
      <c r="H11" s="92"/>
      <c r="I11" s="91"/>
      <c r="J11" s="90"/>
      <c r="K11" s="90"/>
      <c r="L11" s="90"/>
      <c r="N11" s="71"/>
      <c r="O11" s="71"/>
      <c r="P11" s="71"/>
    </row>
    <row r="12" spans="1:16" s="87" customFormat="1">
      <c r="A12" s="100">
        <v>2004</v>
      </c>
      <c r="B12" s="36" t="s">
        <v>0</v>
      </c>
      <c r="C12" s="101">
        <v>7248.4</v>
      </c>
      <c r="D12" s="101">
        <v>2849.8</v>
      </c>
      <c r="E12" s="101">
        <v>1870.9</v>
      </c>
      <c r="F12" s="101">
        <v>2527.6999999999998</v>
      </c>
      <c r="G12" s="92"/>
      <c r="H12" s="92"/>
      <c r="I12" s="91"/>
      <c r="J12" s="90"/>
      <c r="K12" s="90"/>
      <c r="L12" s="90"/>
      <c r="N12" s="71"/>
      <c r="O12" s="71"/>
      <c r="P12" s="71"/>
    </row>
    <row r="13" spans="1:16" s="87" customFormat="1">
      <c r="A13" s="100">
        <v>2005</v>
      </c>
      <c r="B13" s="36" t="s">
        <v>0</v>
      </c>
      <c r="C13" s="101">
        <v>10076.299999999999</v>
      </c>
      <c r="D13" s="101">
        <v>3710</v>
      </c>
      <c r="E13" s="101">
        <v>2698.9</v>
      </c>
      <c r="F13" s="101">
        <v>3667.4</v>
      </c>
      <c r="G13" s="92"/>
      <c r="H13" s="92"/>
      <c r="I13" s="91"/>
      <c r="J13" s="90"/>
      <c r="K13" s="90"/>
      <c r="L13" s="90"/>
      <c r="N13" s="71"/>
      <c r="O13" s="71"/>
      <c r="P13" s="71"/>
    </row>
    <row r="14" spans="1:16" ht="12.75" customHeight="1">
      <c r="A14" s="100">
        <v>2006</v>
      </c>
      <c r="B14" s="36" t="s">
        <v>0</v>
      </c>
      <c r="C14" s="101">
        <v>13090.3</v>
      </c>
      <c r="D14" s="101">
        <v>4960.8</v>
      </c>
      <c r="E14" s="101">
        <v>3821.1</v>
      </c>
      <c r="F14" s="101">
        <v>4308.3999999999996</v>
      </c>
      <c r="G14" s="88"/>
      <c r="I14" s="91"/>
      <c r="J14" s="90"/>
      <c r="K14" s="90"/>
      <c r="L14" s="90"/>
    </row>
    <row r="15" spans="1:16" ht="12.75" customHeight="1">
      <c r="A15" s="100">
        <v>2007</v>
      </c>
      <c r="B15" s="36" t="s">
        <v>0</v>
      </c>
      <c r="C15" s="101">
        <v>17544.400000000001</v>
      </c>
      <c r="D15" s="101">
        <v>7423.7</v>
      </c>
      <c r="E15" s="101">
        <v>5259.3</v>
      </c>
      <c r="F15" s="101">
        <v>4861.3999999999996</v>
      </c>
      <c r="G15" s="88"/>
      <c r="I15" s="91"/>
      <c r="J15" s="90"/>
      <c r="K15" s="90"/>
      <c r="L15" s="90"/>
    </row>
    <row r="16" spans="1:16" ht="12.75" customHeight="1">
      <c r="A16" s="100">
        <v>2008</v>
      </c>
      <c r="B16" s="36" t="s">
        <v>0</v>
      </c>
      <c r="C16" s="101">
        <v>19650.7</v>
      </c>
      <c r="D16" s="101">
        <v>9550.9</v>
      </c>
      <c r="E16" s="101">
        <v>5365.2</v>
      </c>
      <c r="F16" s="101">
        <v>4734.7</v>
      </c>
      <c r="H16" s="93"/>
      <c r="I16" s="91"/>
      <c r="J16" s="90"/>
      <c r="K16" s="90"/>
      <c r="L16" s="90"/>
    </row>
    <row r="17" spans="1:17" ht="12.75" customHeight="1">
      <c r="A17" s="100">
        <v>2009</v>
      </c>
      <c r="B17" s="36" t="s">
        <v>0</v>
      </c>
      <c r="C17" s="101">
        <v>20302.2</v>
      </c>
      <c r="D17" s="101">
        <v>8869</v>
      </c>
      <c r="E17" s="101">
        <v>5563.1</v>
      </c>
      <c r="F17" s="101">
        <v>5870.1</v>
      </c>
      <c r="H17" s="10"/>
      <c r="I17" s="10"/>
      <c r="J17" s="10"/>
      <c r="K17" s="10"/>
      <c r="L17" s="90"/>
    </row>
    <row r="18" spans="1:17" s="94" customFormat="1" ht="13.5">
      <c r="A18" s="37">
        <v>2010</v>
      </c>
      <c r="B18" s="36" t="s">
        <v>0</v>
      </c>
      <c r="C18" s="101">
        <v>24400.7</v>
      </c>
      <c r="D18" s="101">
        <v>11703.2</v>
      </c>
      <c r="E18" s="101">
        <v>5969.5</v>
      </c>
      <c r="F18" s="101">
        <v>6728</v>
      </c>
      <c r="G18" s="71"/>
      <c r="H18" s="10"/>
      <c r="I18" s="91"/>
      <c r="J18" s="90"/>
      <c r="K18" s="90"/>
      <c r="L18" s="90"/>
      <c r="N18" s="71"/>
      <c r="O18" s="71"/>
      <c r="P18" s="71"/>
    </row>
    <row r="19" spans="1:17" s="94" customFormat="1" ht="13.5">
      <c r="A19" s="37">
        <v>2011</v>
      </c>
      <c r="B19" s="36" t="s">
        <v>2</v>
      </c>
      <c r="C19" s="101">
        <v>36726.199999999997</v>
      </c>
      <c r="D19" s="101">
        <v>15752.3</v>
      </c>
      <c r="E19" s="101">
        <v>8172.7</v>
      </c>
      <c r="F19" s="101">
        <v>12801</v>
      </c>
      <c r="G19" s="71"/>
      <c r="H19" s="10"/>
      <c r="I19" s="91"/>
      <c r="J19" s="90"/>
      <c r="K19" s="90"/>
      <c r="L19" s="90"/>
      <c r="N19" s="71"/>
      <c r="O19" s="71"/>
      <c r="P19" s="71"/>
    </row>
    <row r="20" spans="1:17">
      <c r="A20" s="37">
        <v>2012</v>
      </c>
      <c r="B20" s="36" t="s">
        <v>2</v>
      </c>
      <c r="C20" s="101">
        <v>42048</v>
      </c>
      <c r="D20" s="101">
        <v>18577.900000000001</v>
      </c>
      <c r="E20" s="101">
        <v>9971</v>
      </c>
      <c r="F20" s="101">
        <v>13499.2</v>
      </c>
      <c r="G20" s="88"/>
      <c r="H20" s="93"/>
      <c r="I20" s="91"/>
      <c r="J20" s="90"/>
      <c r="K20" s="90"/>
      <c r="L20" s="90"/>
    </row>
    <row r="21" spans="1:17" ht="13.5">
      <c r="A21" s="37">
        <v>2013</v>
      </c>
      <c r="B21" s="36" t="s">
        <v>2</v>
      </c>
      <c r="C21" s="101">
        <v>44327.9</v>
      </c>
      <c r="D21" s="101">
        <v>18596.2</v>
      </c>
      <c r="E21" s="101">
        <v>10362.799999999999</v>
      </c>
      <c r="F21" s="101">
        <v>15368.9</v>
      </c>
      <c r="G21" s="88"/>
      <c r="H21" s="10"/>
      <c r="I21" s="91"/>
      <c r="J21" s="90"/>
      <c r="K21" s="90"/>
      <c r="L21" s="90"/>
    </row>
    <row r="22" spans="1:17" ht="13.5">
      <c r="A22" s="37">
        <v>2014</v>
      </c>
      <c r="B22" s="36" t="s">
        <v>2</v>
      </c>
      <c r="C22" s="101">
        <v>50064.7</v>
      </c>
      <c r="D22" s="101">
        <v>21278.3</v>
      </c>
      <c r="E22" s="101">
        <v>11477.8</v>
      </c>
      <c r="F22" s="101">
        <v>17308.599999999999</v>
      </c>
      <c r="G22" s="88"/>
      <c r="H22" s="10"/>
      <c r="I22" s="91"/>
      <c r="J22" s="90"/>
      <c r="K22" s="90"/>
      <c r="L22" s="90"/>
    </row>
    <row r="23" spans="1:17">
      <c r="A23" s="37">
        <v>2015</v>
      </c>
      <c r="B23" s="36" t="s">
        <v>2</v>
      </c>
      <c r="C23" s="101">
        <v>56984.800000000003</v>
      </c>
      <c r="D23" s="101">
        <v>24671.599999999999</v>
      </c>
      <c r="E23" s="101">
        <v>13294.6</v>
      </c>
      <c r="F23" s="101">
        <v>19018.7</v>
      </c>
      <c r="G23" s="88"/>
      <c r="H23" s="103"/>
      <c r="I23" s="91"/>
      <c r="J23" s="90"/>
      <c r="K23" s="90"/>
      <c r="L23" s="90"/>
    </row>
    <row r="24" spans="1:17" ht="13.5" customHeight="1">
      <c r="A24" s="37">
        <v>2016</v>
      </c>
      <c r="B24" s="36" t="s">
        <v>2</v>
      </c>
      <c r="C24" s="101">
        <v>64081.8</v>
      </c>
      <c r="D24" s="101">
        <v>28256.3</v>
      </c>
      <c r="E24" s="101">
        <v>14039.1</v>
      </c>
      <c r="F24" s="101">
        <v>21786.400000000001</v>
      </c>
      <c r="G24" s="88"/>
      <c r="H24" s="103"/>
      <c r="I24" s="91"/>
      <c r="J24" s="90"/>
      <c r="K24" s="90"/>
      <c r="L24" s="90"/>
    </row>
    <row r="25" spans="1:17" ht="13.5" customHeight="1">
      <c r="A25" s="37">
        <v>2017</v>
      </c>
      <c r="B25" s="36" t="s">
        <v>2</v>
      </c>
      <c r="C25" s="101">
        <v>71740.100000000006</v>
      </c>
      <c r="D25" s="101">
        <v>32201.1</v>
      </c>
      <c r="E25" s="101">
        <v>16568.3</v>
      </c>
      <c r="F25" s="101">
        <v>22970.7</v>
      </c>
      <c r="G25" s="88"/>
      <c r="H25" s="103"/>
      <c r="I25" s="91"/>
      <c r="J25" s="90"/>
      <c r="K25" s="90"/>
      <c r="L25" s="90"/>
    </row>
    <row r="26" spans="1:17" ht="14.25" customHeight="1">
      <c r="A26" s="37">
        <v>2018</v>
      </c>
      <c r="B26" s="36" t="s">
        <v>2</v>
      </c>
      <c r="C26" s="101">
        <v>86625.1</v>
      </c>
      <c r="D26" s="101">
        <v>42902.7</v>
      </c>
      <c r="E26" s="101">
        <v>18543.2</v>
      </c>
      <c r="F26" s="101">
        <v>25179.1</v>
      </c>
      <c r="G26" s="88"/>
      <c r="H26" s="103"/>
      <c r="I26" s="95"/>
    </row>
    <row r="27" spans="1:17">
      <c r="A27" s="37">
        <v>2019</v>
      </c>
      <c r="B27" s="36" t="s">
        <v>2</v>
      </c>
      <c r="C27" s="101">
        <v>109024.3</v>
      </c>
      <c r="D27" s="101">
        <v>60504.6</v>
      </c>
      <c r="E27" s="101">
        <v>21065.5</v>
      </c>
      <c r="F27" s="101">
        <v>27454.2</v>
      </c>
      <c r="G27" s="88"/>
      <c r="H27" s="106"/>
      <c r="I27" s="96"/>
    </row>
    <row r="28" spans="1:17" s="97" customFormat="1">
      <c r="A28" s="102">
        <v>2020</v>
      </c>
      <c r="B28" s="36" t="s">
        <v>2</v>
      </c>
      <c r="C28" s="68">
        <v>114348.5</v>
      </c>
      <c r="D28" s="68">
        <v>66694.600000000006</v>
      </c>
      <c r="E28" s="68">
        <v>20484.599999999999</v>
      </c>
      <c r="F28" s="68">
        <v>27169.3</v>
      </c>
      <c r="G28" s="88"/>
      <c r="H28" s="106"/>
      <c r="I28" s="96"/>
      <c r="J28" s="96"/>
      <c r="K28" s="96"/>
      <c r="L28" s="96"/>
      <c r="M28" s="96"/>
      <c r="N28" s="96"/>
      <c r="O28" s="96"/>
      <c r="P28" s="96"/>
      <c r="Q28" s="96"/>
    </row>
    <row r="29" spans="1:17" s="97" customFormat="1">
      <c r="A29" s="102">
        <v>2021</v>
      </c>
      <c r="B29" s="36" t="s">
        <v>2</v>
      </c>
      <c r="C29" s="68">
        <v>150414.9</v>
      </c>
      <c r="D29" s="68">
        <v>98245.9</v>
      </c>
      <c r="E29" s="68">
        <v>24350.3</v>
      </c>
      <c r="F29" s="68">
        <v>27818.7</v>
      </c>
      <c r="G29" s="88"/>
      <c r="H29" s="106"/>
      <c r="I29" s="96"/>
      <c r="J29" s="96"/>
      <c r="K29" s="96"/>
      <c r="L29" s="96"/>
      <c r="M29" s="96"/>
      <c r="N29" s="96"/>
      <c r="O29" s="96"/>
      <c r="P29" s="96"/>
      <c r="Q29" s="96"/>
    </row>
    <row r="30" spans="1:17">
      <c r="A30" s="37">
        <v>2022</v>
      </c>
      <c r="B30" s="36" t="s">
        <v>2</v>
      </c>
      <c r="C30" s="68">
        <v>181765.5</v>
      </c>
      <c r="D30" s="101">
        <v>119119</v>
      </c>
      <c r="E30" s="101">
        <v>29317.7</v>
      </c>
      <c r="F30" s="101">
        <v>33328.800000000003</v>
      </c>
      <c r="G30" s="88"/>
      <c r="H30" s="106"/>
      <c r="I30" s="96"/>
    </row>
    <row r="31" spans="1:17">
      <c r="A31" s="37">
        <v>2023</v>
      </c>
      <c r="B31" s="36" t="s">
        <v>2</v>
      </c>
      <c r="C31" s="101">
        <v>204647.5</v>
      </c>
      <c r="D31" s="101">
        <v>136660</v>
      </c>
      <c r="E31" s="101">
        <v>31330.3</v>
      </c>
      <c r="F31" s="101">
        <v>36657.199999999997</v>
      </c>
      <c r="G31" s="88"/>
      <c r="H31" s="106"/>
      <c r="I31" s="108"/>
    </row>
    <row r="32" spans="1:17" ht="7.5" customHeight="1">
      <c r="A32" s="37"/>
      <c r="B32" s="32"/>
      <c r="C32" s="101"/>
      <c r="D32" s="101"/>
      <c r="E32" s="101"/>
      <c r="F32" s="101"/>
      <c r="G32" s="88"/>
      <c r="H32" s="95"/>
      <c r="I32" s="95"/>
    </row>
    <row r="33" spans="1:9">
      <c r="A33" s="39">
        <v>2024</v>
      </c>
      <c r="B33" s="36" t="s">
        <v>1</v>
      </c>
      <c r="C33" s="101">
        <v>48869</v>
      </c>
      <c r="D33" s="101">
        <v>33901.5</v>
      </c>
      <c r="E33" s="101">
        <v>6967.6</v>
      </c>
      <c r="F33" s="101">
        <v>8000</v>
      </c>
      <c r="G33" s="88"/>
      <c r="H33" s="95"/>
      <c r="I33" s="95"/>
    </row>
    <row r="34" spans="1:9">
      <c r="A34" s="39"/>
      <c r="B34" s="32" t="s">
        <v>3</v>
      </c>
      <c r="C34" s="101">
        <v>53572.800000000003</v>
      </c>
      <c r="D34" s="101">
        <v>35622.1</v>
      </c>
      <c r="E34" s="101">
        <v>8112.5</v>
      </c>
      <c r="F34" s="101">
        <v>9838.2999999999993</v>
      </c>
      <c r="G34" s="88"/>
      <c r="H34" s="95"/>
      <c r="I34" s="95"/>
    </row>
    <row r="35" spans="1:9">
      <c r="A35" s="39"/>
      <c r="B35" s="32" t="s">
        <v>62</v>
      </c>
      <c r="C35" s="101">
        <v>58793.9</v>
      </c>
      <c r="D35" s="101">
        <v>39030.699999999997</v>
      </c>
      <c r="E35" s="101">
        <v>9042.2000000000007</v>
      </c>
      <c r="F35" s="101">
        <v>10721</v>
      </c>
      <c r="G35" s="88"/>
      <c r="H35" s="95"/>
      <c r="I35" s="95"/>
    </row>
    <row r="36" spans="1:9">
      <c r="A36" s="39"/>
      <c r="B36" s="32" t="s">
        <v>63</v>
      </c>
      <c r="C36" s="101">
        <v>62046.7</v>
      </c>
      <c r="D36" s="101">
        <v>41958</v>
      </c>
      <c r="E36" s="101">
        <v>9241.2000000000007</v>
      </c>
      <c r="F36" s="101">
        <v>10847.5</v>
      </c>
      <c r="G36" s="88"/>
      <c r="H36" s="95"/>
      <c r="I36" s="95"/>
    </row>
    <row r="37" spans="1:9" ht="6.75" customHeight="1">
      <c r="A37" s="39"/>
      <c r="B37" s="32"/>
      <c r="C37" s="101"/>
      <c r="D37" s="101"/>
      <c r="E37" s="101"/>
      <c r="F37" s="101"/>
      <c r="G37" s="88"/>
      <c r="H37" s="95"/>
      <c r="I37" s="95"/>
    </row>
    <row r="38" spans="1:9">
      <c r="A38" s="31">
        <v>2025</v>
      </c>
      <c r="B38" s="32" t="s">
        <v>1</v>
      </c>
      <c r="C38" s="68">
        <v>55963.9</v>
      </c>
      <c r="D38" s="101">
        <v>39506.6</v>
      </c>
      <c r="E38" s="101">
        <v>7549.3</v>
      </c>
      <c r="F38" s="101">
        <v>8908</v>
      </c>
      <c r="G38" s="88"/>
      <c r="H38" s="95"/>
      <c r="I38" s="95"/>
    </row>
    <row r="39" spans="1:9">
      <c r="A39" s="31"/>
      <c r="B39" s="32"/>
      <c r="C39" s="68"/>
      <c r="D39" s="101"/>
      <c r="E39" s="101"/>
      <c r="F39" s="101"/>
      <c r="G39" s="88"/>
      <c r="H39" s="95"/>
      <c r="I39" s="95"/>
    </row>
    <row r="40" spans="1:9">
      <c r="A40" s="37"/>
      <c r="B40" s="36"/>
      <c r="C40" s="101"/>
      <c r="D40" s="101"/>
      <c r="E40" s="101"/>
      <c r="F40" s="101"/>
      <c r="G40" s="88"/>
      <c r="H40" s="95"/>
      <c r="I40" s="95"/>
    </row>
    <row r="41" spans="1:9" ht="120" customHeight="1">
      <c r="A41" s="123" t="s">
        <v>11</v>
      </c>
      <c r="B41" s="123"/>
      <c r="C41" s="124" t="s">
        <v>61</v>
      </c>
      <c r="D41" s="124"/>
      <c r="E41" s="124"/>
      <c r="F41" s="124"/>
      <c r="G41" s="124"/>
      <c r="H41" s="124"/>
      <c r="I41" s="124"/>
    </row>
    <row r="42" spans="1:9">
      <c r="C42" s="88"/>
      <c r="D42" s="88"/>
      <c r="E42" s="88"/>
      <c r="F42" s="88"/>
    </row>
    <row r="43" spans="1:9">
      <c r="I43" s="98"/>
    </row>
    <row r="44" spans="1:9">
      <c r="B44" s="88"/>
      <c r="C44" s="98"/>
      <c r="D44" s="98"/>
      <c r="E44" s="98"/>
      <c r="F44" s="98"/>
      <c r="I44" s="88"/>
    </row>
    <row r="46" spans="1:9">
      <c r="I46" s="88"/>
    </row>
    <row r="48" spans="1:9">
      <c r="C48" s="99"/>
      <c r="D48" s="99"/>
      <c r="E48" s="99"/>
      <c r="F48" s="99"/>
    </row>
  </sheetData>
  <mergeCells count="6">
    <mergeCell ref="A1:F1"/>
    <mergeCell ref="A2:F2"/>
    <mergeCell ref="A3:B6"/>
    <mergeCell ref="D3:F3"/>
    <mergeCell ref="A41:B41"/>
    <mergeCell ref="C41:I41"/>
  </mergeCells>
  <pageMargins left="0.27559055118110237" right="0.27559055118110237" top="0.59055118110236227" bottom="0.59055118110236227" header="0" footer="0"/>
  <pageSetup paperSize="152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8"/>
  <sheetViews>
    <sheetView showGridLines="0" workbookViewId="0">
      <selection sqref="A1:N1"/>
    </sheetView>
  </sheetViews>
  <sheetFormatPr defaultRowHeight="12.75"/>
  <cols>
    <col min="1" max="1" width="4.7109375" style="1" customWidth="1"/>
    <col min="2" max="2" width="5" style="29" customWidth="1"/>
    <col min="3" max="3" width="13.28515625" customWidth="1"/>
    <col min="4" max="4" width="14" customWidth="1"/>
    <col min="5" max="5" width="11.42578125" customWidth="1"/>
    <col min="6" max="6" width="10.7109375" customWidth="1"/>
    <col min="7" max="7" width="13.28515625" customWidth="1"/>
    <col min="8" max="8" width="10.7109375" customWidth="1"/>
    <col min="9" max="9" width="13" customWidth="1"/>
    <col min="10" max="10" width="11.7109375" customWidth="1"/>
    <col min="11" max="11" width="12.85546875" customWidth="1"/>
    <col min="12" max="12" width="13" customWidth="1"/>
    <col min="13" max="13" width="11.85546875" customWidth="1"/>
    <col min="14" max="14" width="11.28515625" customWidth="1"/>
    <col min="15" max="15" width="10.42578125" customWidth="1"/>
  </cols>
  <sheetData>
    <row r="1" spans="1:15" s="1" customFormat="1" ht="15.75" customHeight="1">
      <c r="A1" s="117" t="s">
        <v>45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</row>
    <row r="2" spans="1:15" s="12" customFormat="1" ht="15.75" thickBot="1">
      <c r="A2" s="125"/>
      <c r="B2" s="125"/>
      <c r="C2" s="125"/>
      <c r="D2" s="125"/>
      <c r="E2" s="125"/>
      <c r="F2" s="125"/>
      <c r="G2" s="125"/>
      <c r="H2" s="125"/>
      <c r="I2" s="55"/>
      <c r="J2" s="55"/>
      <c r="K2" s="55"/>
      <c r="L2" s="55"/>
      <c r="M2" s="55"/>
      <c r="N2" s="55"/>
    </row>
    <row r="3" spans="1:15" s="27" customFormat="1" ht="12.75" customHeight="1">
      <c r="A3" s="126" t="s">
        <v>5</v>
      </c>
      <c r="B3" s="126"/>
      <c r="C3" s="52" t="s">
        <v>46</v>
      </c>
      <c r="D3" s="129" t="s">
        <v>15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5" s="27" customFormat="1" ht="55.5" customHeight="1">
      <c r="A4" s="127"/>
      <c r="B4" s="127"/>
      <c r="C4" s="52"/>
      <c r="D4" s="56" t="s">
        <v>47</v>
      </c>
      <c r="E4" s="56" t="s">
        <v>48</v>
      </c>
      <c r="F4" s="56" t="s">
        <v>49</v>
      </c>
      <c r="G4" s="56" t="s">
        <v>50</v>
      </c>
      <c r="H4" s="56" t="s">
        <v>51</v>
      </c>
      <c r="I4" s="48" t="s">
        <v>52</v>
      </c>
      <c r="J4" s="48" t="s">
        <v>53</v>
      </c>
      <c r="K4" s="48" t="s">
        <v>54</v>
      </c>
      <c r="L4" s="48" t="s">
        <v>55</v>
      </c>
      <c r="M4" s="48" t="s">
        <v>56</v>
      </c>
      <c r="N4" s="48" t="s">
        <v>57</v>
      </c>
    </row>
    <row r="5" spans="1:15" s="15" customFormat="1" ht="13.5" customHeight="1">
      <c r="A5" s="127"/>
      <c r="B5" s="127"/>
      <c r="C5" s="49" t="s">
        <v>10</v>
      </c>
      <c r="D5" s="49"/>
      <c r="E5" s="51"/>
      <c r="F5" s="50"/>
      <c r="G5" s="50"/>
      <c r="H5" s="51"/>
      <c r="I5" s="49"/>
      <c r="J5" s="49"/>
      <c r="K5" s="51"/>
      <c r="L5" s="51"/>
      <c r="M5" s="51"/>
      <c r="N5" s="51"/>
    </row>
    <row r="6" spans="1:15" s="16" customFormat="1" ht="13.5" customHeight="1" thickBot="1">
      <c r="A6" s="128"/>
      <c r="B6" s="128"/>
      <c r="C6" s="35">
        <v>1</v>
      </c>
      <c r="D6" s="35">
        <v>2</v>
      </c>
      <c r="E6" s="35">
        <v>3</v>
      </c>
      <c r="F6" s="35">
        <v>4</v>
      </c>
      <c r="G6" s="35">
        <v>5</v>
      </c>
      <c r="H6" s="35">
        <v>6</v>
      </c>
      <c r="I6" s="35">
        <v>7</v>
      </c>
      <c r="J6" s="35">
        <v>8</v>
      </c>
      <c r="K6" s="35">
        <v>9</v>
      </c>
      <c r="L6" s="35">
        <v>10</v>
      </c>
      <c r="M6" s="35">
        <v>11</v>
      </c>
      <c r="N6" s="35">
        <v>12</v>
      </c>
    </row>
    <row r="7" spans="1:15" s="12" customFormat="1" ht="12.75" customHeight="1">
      <c r="A7" s="38">
        <v>1999</v>
      </c>
      <c r="B7" s="36" t="s">
        <v>0</v>
      </c>
      <c r="C7" s="69">
        <v>3111.3</v>
      </c>
      <c r="D7" s="69">
        <v>1434.3</v>
      </c>
      <c r="E7" s="69">
        <v>345.2</v>
      </c>
      <c r="F7" s="69">
        <v>28.9</v>
      </c>
      <c r="G7" s="69">
        <v>356.9</v>
      </c>
      <c r="H7" s="69">
        <v>50.8</v>
      </c>
      <c r="I7" s="69">
        <v>52.5</v>
      </c>
      <c r="J7" s="69">
        <v>18.100000000000001</v>
      </c>
      <c r="K7" s="69">
        <v>149.9</v>
      </c>
      <c r="L7" s="69">
        <v>30.7</v>
      </c>
      <c r="M7" s="69">
        <v>301.3</v>
      </c>
      <c r="N7" s="69">
        <v>114.1</v>
      </c>
      <c r="O7" s="19"/>
    </row>
    <row r="8" spans="1:15" s="12" customFormat="1" ht="12.75" customHeight="1">
      <c r="A8" s="38">
        <v>2000</v>
      </c>
      <c r="B8" s="36" t="s">
        <v>0</v>
      </c>
      <c r="C8" s="69">
        <v>3781.4</v>
      </c>
      <c r="D8" s="69">
        <v>2012.8</v>
      </c>
      <c r="E8" s="69">
        <v>415.6</v>
      </c>
      <c r="F8" s="69">
        <v>27.9</v>
      </c>
      <c r="G8" s="69">
        <v>360</v>
      </c>
      <c r="H8" s="69">
        <v>62.6</v>
      </c>
      <c r="I8" s="69">
        <v>52</v>
      </c>
      <c r="J8" s="69">
        <v>17.2</v>
      </c>
      <c r="K8" s="69">
        <v>202.8</v>
      </c>
      <c r="L8" s="69">
        <v>27.8</v>
      </c>
      <c r="M8" s="69">
        <v>365</v>
      </c>
      <c r="N8" s="69">
        <v>116.2</v>
      </c>
      <c r="O8" s="19"/>
    </row>
    <row r="9" spans="1:15" s="12" customFormat="1" ht="12.75" customHeight="1">
      <c r="A9" s="38">
        <v>2001</v>
      </c>
      <c r="B9" s="36" t="s">
        <v>0</v>
      </c>
      <c r="C9" s="69">
        <v>3975.2</v>
      </c>
      <c r="D9" s="69">
        <v>2133.5</v>
      </c>
      <c r="E9" s="69">
        <v>418.6</v>
      </c>
      <c r="F9" s="69">
        <v>32.4</v>
      </c>
      <c r="G9" s="69">
        <v>360.1</v>
      </c>
      <c r="H9" s="69">
        <v>117.2</v>
      </c>
      <c r="I9" s="69">
        <v>61.3</v>
      </c>
      <c r="J9" s="69">
        <v>17.100000000000001</v>
      </c>
      <c r="K9" s="69">
        <v>189.8</v>
      </c>
      <c r="L9" s="69">
        <v>59.2</v>
      </c>
      <c r="M9" s="69">
        <v>364.7</v>
      </c>
      <c r="N9" s="69">
        <v>95.8</v>
      </c>
      <c r="O9" s="19"/>
    </row>
    <row r="10" spans="1:15" s="12" customFormat="1" ht="12.75" customHeight="1">
      <c r="A10" s="38">
        <v>2002</v>
      </c>
      <c r="B10" s="36" t="s">
        <v>0</v>
      </c>
      <c r="C10" s="69">
        <v>4595.6000000000004</v>
      </c>
      <c r="D10" s="69">
        <v>2739.7</v>
      </c>
      <c r="E10" s="69">
        <v>396.7</v>
      </c>
      <c r="F10" s="69">
        <v>26.5</v>
      </c>
      <c r="G10" s="69">
        <v>330.3</v>
      </c>
      <c r="H10" s="69">
        <v>89</v>
      </c>
      <c r="I10" s="69">
        <v>58.2</v>
      </c>
      <c r="J10" s="69">
        <v>14.2</v>
      </c>
      <c r="K10" s="69">
        <v>184.3</v>
      </c>
      <c r="L10" s="69">
        <v>71.3</v>
      </c>
      <c r="M10" s="69">
        <v>335.8</v>
      </c>
      <c r="N10" s="69">
        <v>140.30000000000001</v>
      </c>
      <c r="O10" s="19"/>
    </row>
    <row r="11" spans="1:15" s="12" customFormat="1" ht="12.75" customHeight="1">
      <c r="A11" s="38">
        <v>2003</v>
      </c>
      <c r="B11" s="36" t="s">
        <v>0</v>
      </c>
      <c r="C11" s="69">
        <v>5523</v>
      </c>
      <c r="D11" s="69">
        <v>3330</v>
      </c>
      <c r="E11" s="69">
        <v>423.4</v>
      </c>
      <c r="F11" s="69">
        <v>27.9</v>
      </c>
      <c r="G11" s="69">
        <v>380.9</v>
      </c>
      <c r="H11" s="69">
        <v>101.3</v>
      </c>
      <c r="I11" s="69">
        <v>80.8</v>
      </c>
      <c r="J11" s="69">
        <v>14.4</v>
      </c>
      <c r="K11" s="69">
        <v>243.4</v>
      </c>
      <c r="L11" s="69">
        <v>84.2</v>
      </c>
      <c r="M11" s="69">
        <v>420.7</v>
      </c>
      <c r="N11" s="69">
        <v>209.7</v>
      </c>
      <c r="O11" s="19"/>
    </row>
    <row r="12" spans="1:15" s="30" customFormat="1" ht="12.75" customHeight="1">
      <c r="A12" s="39">
        <v>2004</v>
      </c>
      <c r="B12" s="36" t="s">
        <v>0</v>
      </c>
      <c r="C12" s="69">
        <v>7248.4</v>
      </c>
      <c r="D12" s="69">
        <v>4455.7</v>
      </c>
      <c r="E12" s="69">
        <v>383.1</v>
      </c>
      <c r="F12" s="69">
        <v>35.4</v>
      </c>
      <c r="G12" s="69">
        <v>406.7</v>
      </c>
      <c r="H12" s="69">
        <v>123.1</v>
      </c>
      <c r="I12" s="69">
        <v>114.2</v>
      </c>
      <c r="J12" s="69">
        <v>14.6</v>
      </c>
      <c r="K12" s="69">
        <v>339.7</v>
      </c>
      <c r="L12" s="69">
        <v>98</v>
      </c>
      <c r="M12" s="69">
        <v>522.20000000000005</v>
      </c>
      <c r="N12" s="69">
        <v>195.1</v>
      </c>
      <c r="O12" s="19"/>
    </row>
    <row r="13" spans="1:15" s="30" customFormat="1" ht="12.6" customHeight="1">
      <c r="A13" s="39">
        <v>2005</v>
      </c>
      <c r="B13" s="36" t="s">
        <v>0</v>
      </c>
      <c r="C13" s="69">
        <v>10076.299999999999</v>
      </c>
      <c r="D13" s="69">
        <v>6352.8</v>
      </c>
      <c r="E13" s="69">
        <v>585.6</v>
      </c>
      <c r="F13" s="69">
        <v>54.7</v>
      </c>
      <c r="G13" s="69">
        <v>536.79999999999995</v>
      </c>
      <c r="H13" s="69">
        <v>198.4</v>
      </c>
      <c r="I13" s="69">
        <v>131</v>
      </c>
      <c r="J13" s="69">
        <v>23.9</v>
      </c>
      <c r="K13" s="69">
        <v>471.8</v>
      </c>
      <c r="L13" s="69">
        <v>149.69999999999999</v>
      </c>
      <c r="M13" s="69">
        <v>682.2</v>
      </c>
      <c r="N13" s="69">
        <v>310</v>
      </c>
      <c r="O13" s="19"/>
    </row>
    <row r="14" spans="1:15" s="12" customFormat="1" ht="12.6" customHeight="1">
      <c r="A14" s="39">
        <v>2006</v>
      </c>
      <c r="B14" s="36" t="s">
        <v>0</v>
      </c>
      <c r="C14" s="69">
        <v>13090.3</v>
      </c>
      <c r="D14" s="69">
        <v>9023.1</v>
      </c>
      <c r="E14" s="69">
        <v>728.5</v>
      </c>
      <c r="F14" s="69">
        <v>79.400000000000006</v>
      </c>
      <c r="G14" s="69">
        <v>661.1</v>
      </c>
      <c r="H14" s="69">
        <v>225.9</v>
      </c>
      <c r="I14" s="69">
        <v>283</v>
      </c>
      <c r="J14" s="69">
        <v>22.2</v>
      </c>
      <c r="K14" s="69">
        <v>470.5</v>
      </c>
      <c r="L14" s="69">
        <v>140.30000000000001</v>
      </c>
      <c r="M14" s="69">
        <v>1052.9000000000001</v>
      </c>
      <c r="N14" s="69">
        <v>373.6</v>
      </c>
      <c r="O14" s="19"/>
    </row>
    <row r="15" spans="1:15" s="30" customFormat="1" ht="12.75" customHeight="1">
      <c r="A15" s="39">
        <v>2007</v>
      </c>
      <c r="B15" s="36" t="s">
        <v>0</v>
      </c>
      <c r="C15" s="69">
        <v>17544.400000000001</v>
      </c>
      <c r="D15" s="69">
        <v>12657.3</v>
      </c>
      <c r="E15" s="69">
        <v>911.2</v>
      </c>
      <c r="F15" s="69">
        <v>91.8</v>
      </c>
      <c r="G15" s="69">
        <v>850.1</v>
      </c>
      <c r="H15" s="69">
        <v>253.5</v>
      </c>
      <c r="I15" s="69">
        <v>139.80000000000001</v>
      </c>
      <c r="J15" s="69">
        <v>25.9</v>
      </c>
      <c r="K15" s="69">
        <v>637.20000000000005</v>
      </c>
      <c r="L15" s="69">
        <v>168.4</v>
      </c>
      <c r="M15" s="69">
        <v>1180.5999999999999</v>
      </c>
      <c r="N15" s="69">
        <v>587.1</v>
      </c>
      <c r="O15" s="19"/>
    </row>
    <row r="16" spans="1:15" s="12" customFormat="1" ht="12.75" customHeight="1">
      <c r="A16" s="39">
        <v>2008</v>
      </c>
      <c r="B16" s="36" t="s">
        <v>0</v>
      </c>
      <c r="C16" s="69">
        <v>19650.7</v>
      </c>
      <c r="D16" s="69">
        <v>14543.5</v>
      </c>
      <c r="E16" s="69">
        <v>1007.9</v>
      </c>
      <c r="F16" s="69">
        <v>111.5</v>
      </c>
      <c r="G16" s="69">
        <v>1003.4</v>
      </c>
      <c r="H16" s="69">
        <v>242.2</v>
      </c>
      <c r="I16" s="69">
        <v>140.69999999999999</v>
      </c>
      <c r="J16" s="69">
        <v>22.8</v>
      </c>
      <c r="K16" s="69">
        <v>630.70000000000005</v>
      </c>
      <c r="L16" s="69">
        <v>185.3</v>
      </c>
      <c r="M16" s="69">
        <v>1174.0999999999999</v>
      </c>
      <c r="N16" s="69">
        <v>543.4</v>
      </c>
      <c r="O16" s="19"/>
    </row>
    <row r="17" spans="1:16" s="12" customFormat="1" ht="12.75" customHeight="1">
      <c r="A17" s="39">
        <v>2009</v>
      </c>
      <c r="B17" s="36" t="s">
        <v>0</v>
      </c>
      <c r="C17" s="69">
        <v>20302.2</v>
      </c>
      <c r="D17" s="69">
        <v>15205.5</v>
      </c>
      <c r="E17" s="69">
        <v>1030.8</v>
      </c>
      <c r="F17" s="69">
        <v>86.3</v>
      </c>
      <c r="G17" s="69">
        <v>867.3</v>
      </c>
      <c r="H17" s="69">
        <v>284.60000000000002</v>
      </c>
      <c r="I17" s="69">
        <v>162.5</v>
      </c>
      <c r="J17" s="69">
        <v>23.5</v>
      </c>
      <c r="K17" s="69">
        <v>736.2</v>
      </c>
      <c r="L17" s="69">
        <v>158.30000000000001</v>
      </c>
      <c r="M17" s="69">
        <v>1342.8</v>
      </c>
      <c r="N17" s="69">
        <v>362.4</v>
      </c>
      <c r="O17" s="19"/>
    </row>
    <row r="18" spans="1:16" s="12" customFormat="1" ht="12.75" customHeight="1">
      <c r="A18" s="39">
        <v>2010</v>
      </c>
      <c r="B18" s="36" t="s">
        <v>0</v>
      </c>
      <c r="C18" s="69">
        <v>24400.7</v>
      </c>
      <c r="D18" s="69">
        <v>17847.599999999999</v>
      </c>
      <c r="E18" s="69">
        <v>1175.2</v>
      </c>
      <c r="F18" s="69">
        <v>120.6</v>
      </c>
      <c r="G18" s="69">
        <v>1259.0999999999999</v>
      </c>
      <c r="H18" s="69">
        <v>332.4</v>
      </c>
      <c r="I18" s="69">
        <v>204</v>
      </c>
      <c r="J18" s="69">
        <v>29.9</v>
      </c>
      <c r="K18" s="69">
        <v>924.5</v>
      </c>
      <c r="L18" s="69">
        <v>260.39999999999998</v>
      </c>
      <c r="M18" s="69">
        <v>1726.2</v>
      </c>
      <c r="N18" s="69">
        <v>461.3</v>
      </c>
      <c r="O18" s="19"/>
      <c r="P18" s="27"/>
    </row>
    <row r="19" spans="1:16" s="27" customFormat="1" ht="13.5">
      <c r="A19" s="37">
        <v>2011</v>
      </c>
      <c r="B19" s="36" t="s">
        <v>2</v>
      </c>
      <c r="C19" s="69">
        <v>36726.199999999997</v>
      </c>
      <c r="D19" s="69">
        <v>27088.799999999999</v>
      </c>
      <c r="E19" s="69">
        <v>1928.8</v>
      </c>
      <c r="F19" s="69">
        <v>175</v>
      </c>
      <c r="G19" s="69">
        <v>1742.3</v>
      </c>
      <c r="H19" s="69">
        <v>541.1</v>
      </c>
      <c r="I19" s="69">
        <v>284</v>
      </c>
      <c r="J19" s="69">
        <v>32.700000000000003</v>
      </c>
      <c r="K19" s="69">
        <v>1332</v>
      </c>
      <c r="L19" s="69">
        <v>367.2</v>
      </c>
      <c r="M19" s="69">
        <v>2302.4</v>
      </c>
      <c r="N19" s="69">
        <v>886.6</v>
      </c>
      <c r="O19" s="19"/>
      <c r="P19"/>
    </row>
    <row r="20" spans="1:16" ht="13.5">
      <c r="A20" s="37">
        <v>2012</v>
      </c>
      <c r="B20" s="36" t="s">
        <v>2</v>
      </c>
      <c r="C20" s="69">
        <v>42048</v>
      </c>
      <c r="D20" s="69">
        <v>31323.1</v>
      </c>
      <c r="E20" s="69">
        <v>2375.6</v>
      </c>
      <c r="F20" s="69">
        <v>174.4</v>
      </c>
      <c r="G20" s="69">
        <v>1886</v>
      </c>
      <c r="H20" s="69">
        <v>642</v>
      </c>
      <c r="I20" s="69">
        <v>413.3</v>
      </c>
      <c r="J20" s="69">
        <v>37.700000000000003</v>
      </c>
      <c r="K20" s="69">
        <v>1210.2</v>
      </c>
      <c r="L20" s="69">
        <v>468.6</v>
      </c>
      <c r="M20" s="69">
        <v>2506.4</v>
      </c>
      <c r="N20" s="69">
        <v>966.6</v>
      </c>
      <c r="O20" s="19"/>
    </row>
    <row r="21" spans="1:16" ht="13.5">
      <c r="A21" s="37">
        <v>2013</v>
      </c>
      <c r="B21" s="36" t="s">
        <v>2</v>
      </c>
      <c r="C21" s="69">
        <v>44327.9</v>
      </c>
      <c r="D21" s="69">
        <v>31957.9</v>
      </c>
      <c r="E21" s="69">
        <v>2753.8</v>
      </c>
      <c r="F21" s="69">
        <v>212.9</v>
      </c>
      <c r="G21" s="69">
        <v>2042.4</v>
      </c>
      <c r="H21" s="69">
        <v>908.6</v>
      </c>
      <c r="I21" s="69">
        <v>576.9</v>
      </c>
      <c r="J21" s="69">
        <v>42.5</v>
      </c>
      <c r="K21" s="69">
        <v>1595.4</v>
      </c>
      <c r="L21" s="69">
        <v>620.1</v>
      </c>
      <c r="M21" s="69">
        <v>2661.8</v>
      </c>
      <c r="N21" s="69">
        <v>905.6</v>
      </c>
      <c r="O21" s="19"/>
    </row>
    <row r="22" spans="1:16" ht="13.5" customHeight="1">
      <c r="A22" s="37">
        <v>2014</v>
      </c>
      <c r="B22" s="40" t="s">
        <v>2</v>
      </c>
      <c r="C22" s="69">
        <v>50064.7</v>
      </c>
      <c r="D22" s="69">
        <v>35996.699999999997</v>
      </c>
      <c r="E22" s="69">
        <v>3424.1</v>
      </c>
      <c r="F22" s="69">
        <v>253.4</v>
      </c>
      <c r="G22" s="69">
        <v>2378.6</v>
      </c>
      <c r="H22" s="69">
        <v>1018.3</v>
      </c>
      <c r="I22" s="69">
        <v>693.2</v>
      </c>
      <c r="J22" s="69">
        <v>35.4</v>
      </c>
      <c r="K22" s="69">
        <v>1719.8</v>
      </c>
      <c r="L22" s="69">
        <v>635.79999999999995</v>
      </c>
      <c r="M22" s="69">
        <v>2830.1</v>
      </c>
      <c r="N22" s="69">
        <v>1017.5</v>
      </c>
    </row>
    <row r="23" spans="1:16">
      <c r="A23" s="37">
        <v>2015</v>
      </c>
      <c r="B23" s="40" t="s">
        <v>2</v>
      </c>
      <c r="C23" s="69">
        <v>56984.800000000003</v>
      </c>
      <c r="D23" s="69">
        <v>40873.599999999999</v>
      </c>
      <c r="E23" s="69">
        <v>4155.5</v>
      </c>
      <c r="F23" s="69">
        <v>355</v>
      </c>
      <c r="G23" s="69">
        <v>2591.4</v>
      </c>
      <c r="H23" s="69">
        <v>963.4</v>
      </c>
      <c r="I23" s="69">
        <v>730.7</v>
      </c>
      <c r="J23" s="69">
        <v>50.6</v>
      </c>
      <c r="K23" s="69">
        <v>1957.7</v>
      </c>
      <c r="L23" s="69">
        <v>709.7</v>
      </c>
      <c r="M23" s="69">
        <v>3347.4</v>
      </c>
      <c r="N23" s="69">
        <v>1196.3</v>
      </c>
    </row>
    <row r="24" spans="1:16">
      <c r="A24" s="37">
        <v>2016</v>
      </c>
      <c r="B24" s="40" t="s">
        <v>2</v>
      </c>
      <c r="C24" s="69">
        <v>64081.8</v>
      </c>
      <c r="D24" s="69">
        <v>46107.8</v>
      </c>
      <c r="E24" s="69">
        <v>4755.8</v>
      </c>
      <c r="F24" s="69">
        <v>446.3</v>
      </c>
      <c r="G24" s="69">
        <v>2860</v>
      </c>
      <c r="H24" s="69">
        <v>1104.4000000000001</v>
      </c>
      <c r="I24" s="69">
        <v>709.1</v>
      </c>
      <c r="J24" s="69">
        <v>67.5</v>
      </c>
      <c r="K24" s="69">
        <v>2237.1999999999998</v>
      </c>
      <c r="L24" s="69">
        <v>828.9</v>
      </c>
      <c r="M24" s="69">
        <v>3603.1</v>
      </c>
      <c r="N24" s="69">
        <v>1300.2</v>
      </c>
    </row>
    <row r="25" spans="1:16">
      <c r="A25" s="37">
        <v>2017</v>
      </c>
      <c r="B25" s="40" t="s">
        <v>2</v>
      </c>
      <c r="C25" s="69">
        <v>71740.100000000006</v>
      </c>
      <c r="D25" s="69">
        <v>51050.6</v>
      </c>
      <c r="E25" s="69">
        <v>5176.8999999999996</v>
      </c>
      <c r="F25" s="69">
        <v>482.5</v>
      </c>
      <c r="G25" s="69">
        <v>3484.1</v>
      </c>
      <c r="H25" s="69">
        <v>1425.5</v>
      </c>
      <c r="I25" s="69">
        <v>893.2</v>
      </c>
      <c r="J25" s="69">
        <v>80</v>
      </c>
      <c r="K25" s="69">
        <v>2365.1</v>
      </c>
      <c r="L25" s="69">
        <v>1054.0999999999999</v>
      </c>
      <c r="M25" s="69">
        <v>4272.2</v>
      </c>
      <c r="N25" s="69">
        <v>1376.9</v>
      </c>
    </row>
    <row r="26" spans="1:16">
      <c r="A26" s="37">
        <v>2018</v>
      </c>
      <c r="B26" s="40" t="s">
        <v>2</v>
      </c>
      <c r="C26" s="69">
        <v>86625.1</v>
      </c>
      <c r="D26" s="69">
        <v>63943.7</v>
      </c>
      <c r="E26" s="69">
        <v>5695</v>
      </c>
      <c r="F26" s="69">
        <v>487.3</v>
      </c>
      <c r="G26" s="69">
        <v>4010.9</v>
      </c>
      <c r="H26" s="69">
        <v>1494</v>
      </c>
      <c r="I26" s="69">
        <v>953.8</v>
      </c>
      <c r="J26" s="69">
        <v>82.9</v>
      </c>
      <c r="K26" s="69">
        <v>2676.2</v>
      </c>
      <c r="L26" s="69">
        <v>1110.9000000000001</v>
      </c>
      <c r="M26" s="69">
        <v>4527.3999999999996</v>
      </c>
      <c r="N26" s="69">
        <v>1537.9</v>
      </c>
    </row>
    <row r="27" spans="1:16">
      <c r="A27" s="37">
        <v>2019</v>
      </c>
      <c r="B27" s="40" t="s">
        <v>2</v>
      </c>
      <c r="C27" s="69">
        <v>109024.3</v>
      </c>
      <c r="D27" s="69">
        <v>81837</v>
      </c>
      <c r="E27" s="69">
        <v>7399.4</v>
      </c>
      <c r="F27" s="69">
        <v>558.70000000000005</v>
      </c>
      <c r="G27" s="69">
        <v>4285.1000000000004</v>
      </c>
      <c r="H27" s="69">
        <v>1871.8</v>
      </c>
      <c r="I27" s="69">
        <v>1204.9000000000001</v>
      </c>
      <c r="J27" s="69">
        <v>110.7</v>
      </c>
      <c r="K27" s="69">
        <v>3200.3</v>
      </c>
      <c r="L27" s="69">
        <v>1420</v>
      </c>
      <c r="M27" s="69">
        <v>5130.3</v>
      </c>
      <c r="N27" s="69">
        <v>1916</v>
      </c>
      <c r="O27" s="7"/>
    </row>
    <row r="28" spans="1:16">
      <c r="A28" s="37">
        <v>2020</v>
      </c>
      <c r="B28" s="40" t="s">
        <v>2</v>
      </c>
      <c r="C28" s="69">
        <v>114348.5</v>
      </c>
      <c r="D28" s="69">
        <v>88036.9</v>
      </c>
      <c r="E28" s="69">
        <v>5593.1</v>
      </c>
      <c r="F28" s="69">
        <v>542.6</v>
      </c>
      <c r="G28" s="69">
        <v>4311.3</v>
      </c>
      <c r="H28" s="69">
        <v>2011.9</v>
      </c>
      <c r="I28" s="69">
        <v>1389.5</v>
      </c>
      <c r="J28" s="69">
        <v>117.1</v>
      </c>
      <c r="K28" s="69">
        <v>3383.3</v>
      </c>
      <c r="L28" s="69">
        <v>1247.8</v>
      </c>
      <c r="M28" s="69">
        <v>5612.4</v>
      </c>
      <c r="N28" s="69">
        <v>2051.6999999999998</v>
      </c>
      <c r="O28" s="7"/>
    </row>
    <row r="29" spans="1:16">
      <c r="A29" s="37">
        <v>2021</v>
      </c>
      <c r="B29" s="40" t="s">
        <v>2</v>
      </c>
      <c r="C29" s="69">
        <v>150414.9</v>
      </c>
      <c r="D29" s="69">
        <v>116964.1</v>
      </c>
      <c r="E29" s="69">
        <v>7484.5</v>
      </c>
      <c r="F29" s="69">
        <v>637.4</v>
      </c>
      <c r="G29" s="69">
        <v>6512.9</v>
      </c>
      <c r="H29" s="69">
        <v>2224.3000000000002</v>
      </c>
      <c r="I29" s="69">
        <v>2031.6</v>
      </c>
      <c r="J29" s="69">
        <v>126.2</v>
      </c>
      <c r="K29" s="69">
        <v>3627.3</v>
      </c>
      <c r="L29" s="69">
        <v>1449.7</v>
      </c>
      <c r="M29" s="69">
        <v>6897.8</v>
      </c>
      <c r="N29" s="69">
        <v>2342.8000000000002</v>
      </c>
      <c r="O29" s="7"/>
    </row>
    <row r="30" spans="1:16">
      <c r="A30" s="37">
        <v>2022</v>
      </c>
      <c r="B30" s="40" t="s">
        <v>2</v>
      </c>
      <c r="C30" s="68">
        <v>181765.5</v>
      </c>
      <c r="D30" s="69">
        <v>139327.79999999999</v>
      </c>
      <c r="E30" s="69">
        <v>10985.3</v>
      </c>
      <c r="F30" s="69">
        <v>710.3</v>
      </c>
      <c r="G30" s="69">
        <v>7951.4</v>
      </c>
      <c r="H30" s="69">
        <v>2773</v>
      </c>
      <c r="I30" s="69">
        <v>2605.9</v>
      </c>
      <c r="J30" s="69">
        <v>158</v>
      </c>
      <c r="K30" s="69">
        <v>3975.3</v>
      </c>
      <c r="L30" s="69">
        <v>1357.9</v>
      </c>
      <c r="M30" s="69">
        <v>8743.6</v>
      </c>
      <c r="N30" s="69">
        <v>3047.5</v>
      </c>
      <c r="O30" s="7"/>
    </row>
    <row r="31" spans="1:16">
      <c r="A31" s="37">
        <v>2023</v>
      </c>
      <c r="B31" s="40" t="s">
        <v>2</v>
      </c>
      <c r="C31" s="69">
        <v>204647.5</v>
      </c>
      <c r="D31" s="69">
        <v>161397.9</v>
      </c>
      <c r="E31" s="69">
        <v>11117.4</v>
      </c>
      <c r="F31" s="69">
        <v>798.5</v>
      </c>
      <c r="G31" s="69">
        <v>6952.7</v>
      </c>
      <c r="H31" s="69">
        <v>3721.7</v>
      </c>
      <c r="I31" s="69">
        <v>2911.6</v>
      </c>
      <c r="J31" s="69">
        <v>151.6</v>
      </c>
      <c r="K31" s="69">
        <v>4218.8999999999996</v>
      </c>
      <c r="L31" s="69">
        <v>1564.9</v>
      </c>
      <c r="M31" s="69">
        <v>8543.5</v>
      </c>
      <c r="N31" s="69">
        <v>3152.7</v>
      </c>
      <c r="O31" s="7"/>
    </row>
    <row r="32" spans="1:16" ht="6.75" customHeight="1">
      <c r="A32" s="37"/>
      <c r="B32" s="36"/>
      <c r="C32" s="69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7"/>
    </row>
    <row r="33" spans="1:15">
      <c r="A33" s="37">
        <v>2024</v>
      </c>
      <c r="B33" s="36" t="s">
        <v>1</v>
      </c>
      <c r="C33" s="69">
        <v>48869</v>
      </c>
      <c r="D33" s="69">
        <v>39323.599999999999</v>
      </c>
      <c r="E33" s="69">
        <v>2290.8000000000002</v>
      </c>
      <c r="F33" s="69">
        <v>155.5</v>
      </c>
      <c r="G33" s="69">
        <v>1781.8</v>
      </c>
      <c r="H33" s="69">
        <v>903.4</v>
      </c>
      <c r="I33" s="69">
        <v>548.70000000000005</v>
      </c>
      <c r="J33" s="69">
        <v>25</v>
      </c>
      <c r="K33" s="69">
        <v>945.2</v>
      </c>
      <c r="L33" s="69">
        <v>346.8</v>
      </c>
      <c r="M33" s="69">
        <v>1958.2</v>
      </c>
      <c r="N33" s="69">
        <v>578.5</v>
      </c>
      <c r="O33" s="7"/>
    </row>
    <row r="34" spans="1:15">
      <c r="A34" s="37"/>
      <c r="B34" s="36" t="s">
        <v>3</v>
      </c>
      <c r="C34" s="69">
        <v>53572.800000000003</v>
      </c>
      <c r="D34" s="69">
        <v>41997.8</v>
      </c>
      <c r="E34" s="69">
        <v>3095.1</v>
      </c>
      <c r="F34" s="69">
        <v>219.8</v>
      </c>
      <c r="G34" s="69">
        <v>1949.6</v>
      </c>
      <c r="H34" s="69">
        <v>1070.5999999999999</v>
      </c>
      <c r="I34" s="69">
        <v>788</v>
      </c>
      <c r="J34" s="69">
        <v>33.700000000000003</v>
      </c>
      <c r="K34" s="69">
        <v>1108.3</v>
      </c>
      <c r="L34" s="69">
        <v>448.3</v>
      </c>
      <c r="M34" s="69">
        <v>2035.9</v>
      </c>
      <c r="N34" s="69">
        <v>776.3</v>
      </c>
      <c r="O34" s="7"/>
    </row>
    <row r="35" spans="1:15">
      <c r="A35" s="37"/>
      <c r="B35" s="36" t="s">
        <v>62</v>
      </c>
      <c r="C35" s="69">
        <v>58793.9</v>
      </c>
      <c r="D35" s="69">
        <v>46406.9</v>
      </c>
      <c r="E35" s="69">
        <v>3320.2</v>
      </c>
      <c r="F35" s="69">
        <v>258.8</v>
      </c>
      <c r="G35" s="69">
        <v>2012.1</v>
      </c>
      <c r="H35" s="69">
        <v>1128.3</v>
      </c>
      <c r="I35" s="69">
        <v>903.3</v>
      </c>
      <c r="J35" s="69">
        <v>43.2</v>
      </c>
      <c r="K35" s="69">
        <v>1185.9000000000001</v>
      </c>
      <c r="L35" s="69">
        <v>482.4</v>
      </c>
      <c r="M35" s="69">
        <v>2143.1</v>
      </c>
      <c r="N35" s="69">
        <v>863.1</v>
      </c>
      <c r="O35" s="7"/>
    </row>
    <row r="36" spans="1:15">
      <c r="A36" s="37"/>
      <c r="B36" s="36" t="s">
        <v>63</v>
      </c>
      <c r="C36" s="69">
        <v>62046.7</v>
      </c>
      <c r="D36" s="69">
        <v>50172.800000000003</v>
      </c>
      <c r="E36" s="69">
        <v>3311.9</v>
      </c>
      <c r="F36" s="69">
        <v>225.7</v>
      </c>
      <c r="G36" s="69">
        <v>1745</v>
      </c>
      <c r="H36" s="69">
        <v>1181.4000000000001</v>
      </c>
      <c r="I36" s="69">
        <v>733</v>
      </c>
      <c r="J36" s="69">
        <v>43.4</v>
      </c>
      <c r="K36" s="69">
        <v>1154.7</v>
      </c>
      <c r="L36" s="69">
        <v>452</v>
      </c>
      <c r="M36" s="69">
        <v>2211.6999999999998</v>
      </c>
      <c r="N36" s="69">
        <v>803.5</v>
      </c>
      <c r="O36" s="7"/>
    </row>
    <row r="37" spans="1:15" ht="3.75" customHeight="1"/>
    <row r="38" spans="1:15">
      <c r="A38" s="37">
        <v>2025</v>
      </c>
      <c r="B38" s="36" t="s">
        <v>1</v>
      </c>
      <c r="C38" s="69">
        <v>55963.9</v>
      </c>
      <c r="D38" s="69">
        <v>45700.800000000003</v>
      </c>
      <c r="E38" s="69">
        <v>2778</v>
      </c>
      <c r="F38" s="69">
        <v>184.8</v>
      </c>
      <c r="G38" s="69">
        <v>1469.3</v>
      </c>
      <c r="H38" s="69">
        <v>1073</v>
      </c>
      <c r="I38" s="69">
        <v>625.4</v>
      </c>
      <c r="J38" s="69">
        <v>26.2</v>
      </c>
      <c r="K38" s="69">
        <v>1073.2</v>
      </c>
      <c r="L38" s="69">
        <v>407.7</v>
      </c>
      <c r="M38" s="69">
        <v>2021.8</v>
      </c>
      <c r="N38" s="69">
        <v>597.79999999999995</v>
      </c>
      <c r="O38" s="7"/>
    </row>
  </sheetData>
  <mergeCells count="4">
    <mergeCell ref="A1:N1"/>
    <mergeCell ref="A2:H2"/>
    <mergeCell ref="A3:B6"/>
    <mergeCell ref="D3:N3"/>
  </mergeCells>
  <pageMargins left="0.27559055118110237" right="0.27559055118110237" top="0.59055118110236227" bottom="0.59055118110236227" header="0" footer="0"/>
  <pageSetup paperSize="15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8"/>
  <sheetViews>
    <sheetView showGridLines="0" zoomScaleNormal="100" workbookViewId="0">
      <selection sqref="A1:G1"/>
    </sheetView>
  </sheetViews>
  <sheetFormatPr defaultRowHeight="12.75"/>
  <cols>
    <col min="1" max="1" width="4.7109375" style="1" customWidth="1"/>
    <col min="2" max="2" width="4.85546875" customWidth="1"/>
    <col min="3" max="3" width="12" customWidth="1"/>
    <col min="4" max="4" width="11.7109375" customWidth="1"/>
    <col min="5" max="5" width="12.42578125" customWidth="1"/>
    <col min="6" max="7" width="13.7109375" customWidth="1"/>
    <col min="9" max="9" width="10" customWidth="1"/>
    <col min="10" max="10" width="9.5703125" customWidth="1"/>
    <col min="11" max="11" width="13" customWidth="1"/>
  </cols>
  <sheetData>
    <row r="1" spans="1:15" s="1" customFormat="1" ht="16.5" customHeight="1">
      <c r="A1" s="117" t="s">
        <v>12</v>
      </c>
      <c r="B1" s="117"/>
      <c r="C1" s="117"/>
      <c r="D1" s="117"/>
      <c r="E1" s="117"/>
      <c r="F1" s="117"/>
      <c r="G1" s="117"/>
      <c r="H1" s="4"/>
    </row>
    <row r="2" spans="1:15" s="12" customFormat="1" ht="15.75" thickBot="1">
      <c r="A2" s="125"/>
      <c r="B2" s="125"/>
      <c r="C2" s="125"/>
      <c r="D2" s="125"/>
      <c r="E2" s="125"/>
      <c r="F2" s="125"/>
      <c r="G2" s="125"/>
    </row>
    <row r="3" spans="1:15" s="12" customFormat="1" ht="13.5" customHeight="1">
      <c r="A3" s="130" t="s">
        <v>13</v>
      </c>
      <c r="B3" s="130"/>
      <c r="C3" s="52" t="s">
        <v>14</v>
      </c>
      <c r="D3" s="129" t="s">
        <v>15</v>
      </c>
      <c r="E3" s="129"/>
      <c r="F3" s="129"/>
      <c r="G3" s="129"/>
      <c r="K3" s="6"/>
      <c r="L3" s="6"/>
      <c r="M3" s="6"/>
      <c r="N3" s="6"/>
      <c r="O3" s="6"/>
    </row>
    <row r="4" spans="1:15" s="12" customFormat="1" ht="12.75" customHeight="1">
      <c r="A4" s="131"/>
      <c r="B4" s="131"/>
      <c r="C4" s="52"/>
      <c r="D4" s="52" t="s">
        <v>16</v>
      </c>
      <c r="E4" s="52" t="s">
        <v>17</v>
      </c>
      <c r="F4" s="53" t="s">
        <v>18</v>
      </c>
      <c r="G4" s="54"/>
      <c r="K4"/>
      <c r="L4"/>
      <c r="M4"/>
      <c r="N4"/>
      <c r="O4"/>
    </row>
    <row r="5" spans="1:15" s="12" customFormat="1" ht="60" customHeight="1">
      <c r="A5" s="131"/>
      <c r="B5" s="131"/>
      <c r="C5" s="52"/>
      <c r="D5" s="52"/>
      <c r="E5" s="52"/>
      <c r="F5" s="52" t="s">
        <v>60</v>
      </c>
      <c r="G5" s="52" t="s">
        <v>19</v>
      </c>
      <c r="H5" s="13"/>
      <c r="I5" s="13"/>
      <c r="J5" s="13"/>
      <c r="K5"/>
      <c r="L5"/>
      <c r="M5"/>
      <c r="N5"/>
      <c r="O5"/>
    </row>
    <row r="6" spans="1:15" s="15" customFormat="1" ht="12.6" customHeight="1">
      <c r="A6" s="131"/>
      <c r="B6" s="131"/>
      <c r="C6" s="49" t="s">
        <v>20</v>
      </c>
      <c r="D6" s="49"/>
      <c r="E6" s="50"/>
      <c r="F6" s="50"/>
      <c r="G6" s="51"/>
      <c r="H6" s="14"/>
      <c r="I6" s="14"/>
      <c r="J6" s="14"/>
    </row>
    <row r="7" spans="1:15" s="15" customFormat="1" ht="11.25" customHeight="1" thickBot="1">
      <c r="A7" s="132"/>
      <c r="B7" s="132"/>
      <c r="C7" s="41">
        <v>1</v>
      </c>
      <c r="D7" s="41">
        <v>2</v>
      </c>
      <c r="E7" s="41">
        <v>3</v>
      </c>
      <c r="F7" s="41">
        <v>4</v>
      </c>
      <c r="G7" s="41">
        <v>5</v>
      </c>
      <c r="H7" s="16"/>
      <c r="I7" s="16"/>
      <c r="J7" s="16"/>
    </row>
    <row r="8" spans="1:15" s="15" customFormat="1" ht="12.75" customHeight="1">
      <c r="A8" s="38">
        <v>1999</v>
      </c>
      <c r="B8" s="36" t="s">
        <v>0</v>
      </c>
      <c r="C8" s="69">
        <v>3111.3</v>
      </c>
      <c r="D8" s="69">
        <v>1053.8</v>
      </c>
      <c r="E8" s="69">
        <v>2057.5</v>
      </c>
      <c r="F8" s="69" t="s">
        <v>0</v>
      </c>
      <c r="G8" s="69" t="s">
        <v>0</v>
      </c>
      <c r="H8" s="17"/>
      <c r="I8" s="16"/>
      <c r="J8" s="16"/>
    </row>
    <row r="9" spans="1:15" s="15" customFormat="1" ht="12.75" customHeight="1">
      <c r="A9" s="38">
        <v>2000</v>
      </c>
      <c r="B9" s="36" t="s">
        <v>0</v>
      </c>
      <c r="C9" s="69">
        <v>3781.4</v>
      </c>
      <c r="D9" s="69">
        <v>1066.4000000000001</v>
      </c>
      <c r="E9" s="69">
        <v>2714.9</v>
      </c>
      <c r="F9" s="69" t="s">
        <v>0</v>
      </c>
      <c r="G9" s="69" t="s">
        <v>0</v>
      </c>
      <c r="H9" s="17"/>
      <c r="I9" s="16"/>
      <c r="J9" s="16"/>
    </row>
    <row r="10" spans="1:15" s="12" customFormat="1" ht="12.75" customHeight="1">
      <c r="A10" s="38">
        <v>2001</v>
      </c>
      <c r="B10" s="36" t="s">
        <v>0</v>
      </c>
      <c r="C10" s="69">
        <v>3975.2</v>
      </c>
      <c r="D10" s="69">
        <v>1066.5</v>
      </c>
      <c r="E10" s="69">
        <v>2908.7</v>
      </c>
      <c r="F10" s="69" t="s">
        <v>2</v>
      </c>
      <c r="G10" s="69" t="s">
        <v>0</v>
      </c>
      <c r="H10" s="17"/>
      <c r="J10" s="8"/>
      <c r="K10" s="8"/>
      <c r="L10" s="8"/>
      <c r="M10" s="8"/>
    </row>
    <row r="11" spans="1:15" s="12" customFormat="1" ht="12.75" customHeight="1">
      <c r="A11" s="38">
        <v>2002</v>
      </c>
      <c r="B11" s="36" t="s">
        <v>0</v>
      </c>
      <c r="C11" s="69">
        <v>4595.6000000000004</v>
      </c>
      <c r="D11" s="69">
        <v>1231.3</v>
      </c>
      <c r="E11" s="69">
        <v>3364.3</v>
      </c>
      <c r="F11" s="69" t="s">
        <v>0</v>
      </c>
      <c r="G11" s="69" t="s">
        <v>0</v>
      </c>
      <c r="H11" s="17"/>
      <c r="J11" s="8"/>
    </row>
    <row r="12" spans="1:15" s="12" customFormat="1" ht="12.75" customHeight="1">
      <c r="A12" s="38">
        <v>2003</v>
      </c>
      <c r="B12" s="36" t="s">
        <v>0</v>
      </c>
      <c r="C12" s="69">
        <v>5523</v>
      </c>
      <c r="D12" s="69">
        <v>1239.5</v>
      </c>
      <c r="E12" s="69">
        <v>4283.5</v>
      </c>
      <c r="F12" s="69" t="s">
        <v>0</v>
      </c>
      <c r="G12" s="69" t="s">
        <v>0</v>
      </c>
      <c r="I12" s="18"/>
      <c r="J12" s="8"/>
    </row>
    <row r="13" spans="1:15" s="12" customFormat="1" ht="12.75" customHeight="1">
      <c r="A13" s="38">
        <v>2004</v>
      </c>
      <c r="B13" s="36" t="s">
        <v>0</v>
      </c>
      <c r="C13" s="69">
        <v>7248.4</v>
      </c>
      <c r="D13" s="69">
        <v>1394.1</v>
      </c>
      <c r="E13" s="69">
        <v>5854.3</v>
      </c>
      <c r="F13" s="69" t="s">
        <v>0</v>
      </c>
      <c r="G13" s="69" t="s">
        <v>0</v>
      </c>
      <c r="I13" s="18"/>
      <c r="J13" s="8"/>
    </row>
    <row r="14" spans="1:15" s="12" customFormat="1" ht="12.75" customHeight="1">
      <c r="A14" s="38">
        <v>2005</v>
      </c>
      <c r="B14" s="36" t="s">
        <v>0</v>
      </c>
      <c r="C14" s="69">
        <v>10076.299999999999</v>
      </c>
      <c r="D14" s="69">
        <v>1369.6</v>
      </c>
      <c r="E14" s="69">
        <v>8706.7000000000007</v>
      </c>
      <c r="F14" s="69" t="s">
        <v>0</v>
      </c>
      <c r="G14" s="69" t="s">
        <v>0</v>
      </c>
    </row>
    <row r="15" spans="1:15" s="12" customFormat="1" ht="12.75" customHeight="1">
      <c r="A15" s="38">
        <v>2006</v>
      </c>
      <c r="B15" s="36" t="s">
        <v>0</v>
      </c>
      <c r="C15" s="69">
        <v>13090.3</v>
      </c>
      <c r="D15" s="69">
        <v>1367</v>
      </c>
      <c r="E15" s="69">
        <v>11723.3</v>
      </c>
      <c r="F15" s="69">
        <v>8595.1</v>
      </c>
      <c r="G15" s="69">
        <v>3128.2</v>
      </c>
    </row>
    <row r="16" spans="1:15" s="12" customFormat="1" ht="12.75" customHeight="1">
      <c r="A16" s="38">
        <v>2007</v>
      </c>
      <c r="B16" s="36" t="s">
        <v>0</v>
      </c>
      <c r="C16" s="69">
        <v>17544.400000000001</v>
      </c>
      <c r="D16" s="69">
        <v>1435.3</v>
      </c>
      <c r="E16" s="69">
        <v>16109.1</v>
      </c>
      <c r="F16" s="69">
        <v>11638</v>
      </c>
      <c r="G16" s="69">
        <v>4471.1000000000004</v>
      </c>
      <c r="H16" s="19"/>
      <c r="J16" s="11"/>
    </row>
    <row r="17" spans="1:20" s="12" customFormat="1" ht="12.75" customHeight="1">
      <c r="A17" s="38">
        <v>2008</v>
      </c>
      <c r="B17" s="36" t="s">
        <v>0</v>
      </c>
      <c r="C17" s="69">
        <v>19650.7</v>
      </c>
      <c r="D17" s="69">
        <v>1328.5</v>
      </c>
      <c r="E17" s="69">
        <v>18322.2</v>
      </c>
      <c r="F17" s="69">
        <v>12557.5</v>
      </c>
      <c r="G17" s="69">
        <v>5764.7</v>
      </c>
      <c r="J17" s="11"/>
    </row>
    <row r="18" spans="1:20" s="12" customFormat="1" ht="12.75" customHeight="1">
      <c r="A18" s="38">
        <v>2009</v>
      </c>
      <c r="B18" s="36" t="s">
        <v>0</v>
      </c>
      <c r="C18" s="69">
        <v>20302.2</v>
      </c>
      <c r="D18" s="69">
        <v>1174.32</v>
      </c>
      <c r="E18" s="69">
        <v>19127.900000000001</v>
      </c>
      <c r="F18" s="69">
        <v>13352.1</v>
      </c>
      <c r="G18" s="69">
        <v>5775.8</v>
      </c>
      <c r="J18" s="11"/>
      <c r="M18" s="11"/>
      <c r="N18" s="11"/>
    </row>
    <row r="19" spans="1:20" s="12" customFormat="1" ht="12.75" customHeight="1">
      <c r="A19" s="38">
        <v>2010</v>
      </c>
      <c r="B19" s="36" t="s">
        <v>2</v>
      </c>
      <c r="C19" s="69">
        <v>24400.7</v>
      </c>
      <c r="D19" s="69">
        <v>1342.1</v>
      </c>
      <c r="E19" s="69">
        <v>23058.6</v>
      </c>
      <c r="F19" s="69">
        <v>15543.2</v>
      </c>
      <c r="G19" s="69">
        <v>7515.4</v>
      </c>
      <c r="H19" s="19"/>
      <c r="J19" s="11"/>
    </row>
    <row r="20" spans="1:20">
      <c r="A20" s="37">
        <v>2011</v>
      </c>
      <c r="B20" s="42" t="s">
        <v>2</v>
      </c>
      <c r="C20" s="69">
        <v>36726.199999999997</v>
      </c>
      <c r="D20" s="69">
        <v>1859.1</v>
      </c>
      <c r="E20" s="69">
        <v>34867.1</v>
      </c>
      <c r="F20" s="69">
        <v>24543.200000000001</v>
      </c>
      <c r="G20" s="69">
        <v>10323.9</v>
      </c>
      <c r="H20" s="6"/>
      <c r="I20" s="6"/>
      <c r="J20" s="20"/>
    </row>
    <row r="21" spans="1:20">
      <c r="A21" s="37">
        <v>2012</v>
      </c>
      <c r="B21" s="42" t="s">
        <v>2</v>
      </c>
      <c r="C21" s="69">
        <v>42048</v>
      </c>
      <c r="D21" s="69">
        <v>1992.2</v>
      </c>
      <c r="E21" s="69">
        <v>40055.800000000003</v>
      </c>
      <c r="F21" s="69">
        <v>27024</v>
      </c>
      <c r="G21" s="69">
        <v>13031.8</v>
      </c>
      <c r="H21" s="6"/>
      <c r="I21" s="6"/>
    </row>
    <row r="22" spans="1:20">
      <c r="A22" s="37">
        <v>2013</v>
      </c>
      <c r="B22" s="42" t="s">
        <v>2</v>
      </c>
      <c r="C22" s="69">
        <v>44327.9</v>
      </c>
      <c r="D22" s="69">
        <v>1910.6</v>
      </c>
      <c r="E22" s="69">
        <v>42417.4</v>
      </c>
      <c r="F22" s="69">
        <v>29248.7</v>
      </c>
      <c r="G22" s="69">
        <v>13168.7</v>
      </c>
      <c r="H22" s="6"/>
      <c r="I22" s="6"/>
    </row>
    <row r="23" spans="1:20">
      <c r="A23" s="37">
        <v>2014</v>
      </c>
      <c r="B23" s="42" t="s">
        <v>2</v>
      </c>
      <c r="C23" s="69">
        <v>50064.7</v>
      </c>
      <c r="D23" s="69">
        <v>1927.6</v>
      </c>
      <c r="E23" s="69">
        <v>48137.1</v>
      </c>
      <c r="F23" s="69">
        <v>32683.7</v>
      </c>
      <c r="G23" s="69">
        <v>15453.4</v>
      </c>
      <c r="H23" s="6"/>
      <c r="I23" s="11"/>
      <c r="J23" s="2"/>
    </row>
    <row r="24" spans="1:20">
      <c r="A24" s="37">
        <v>2015</v>
      </c>
      <c r="B24" s="42" t="s">
        <v>2</v>
      </c>
      <c r="C24" s="69">
        <v>56984.800000000003</v>
      </c>
      <c r="D24" s="69">
        <v>2164.9</v>
      </c>
      <c r="E24" s="69">
        <v>54820</v>
      </c>
      <c r="F24" s="69">
        <v>36072.300000000003</v>
      </c>
      <c r="G24" s="69">
        <v>18747.7</v>
      </c>
      <c r="H24" s="6"/>
      <c r="I24" s="11"/>
      <c r="J24" s="2"/>
    </row>
    <row r="25" spans="1:20">
      <c r="A25" s="37">
        <v>2016</v>
      </c>
      <c r="B25" s="42" t="s">
        <v>2</v>
      </c>
      <c r="C25" s="69">
        <v>64081.8</v>
      </c>
      <c r="D25" s="69">
        <v>2160.9</v>
      </c>
      <c r="E25" s="69">
        <v>61920.9</v>
      </c>
      <c r="F25" s="69">
        <v>41550.9</v>
      </c>
      <c r="G25" s="69">
        <v>20370</v>
      </c>
      <c r="H25" s="6"/>
      <c r="I25" s="11"/>
      <c r="J25" s="2"/>
    </row>
    <row r="26" spans="1:20">
      <c r="A26" s="37">
        <v>2017</v>
      </c>
      <c r="B26" s="42" t="s">
        <v>2</v>
      </c>
      <c r="C26" s="69">
        <v>71740.100000000006</v>
      </c>
      <c r="D26" s="69">
        <v>2403.4</v>
      </c>
      <c r="E26" s="69">
        <f>F26+G26</f>
        <v>69336.7</v>
      </c>
      <c r="F26" s="69">
        <v>45731.199999999997</v>
      </c>
      <c r="G26" s="69">
        <v>23605.5</v>
      </c>
      <c r="H26" s="6"/>
      <c r="I26" s="11"/>
      <c r="J26" s="2"/>
    </row>
    <row r="27" spans="1:20">
      <c r="A27" s="37">
        <v>2018</v>
      </c>
      <c r="B27" s="42" t="s">
        <v>2</v>
      </c>
      <c r="C27" s="69">
        <v>86625.1</v>
      </c>
      <c r="D27" s="69">
        <v>2497.6</v>
      </c>
      <c r="E27" s="69">
        <f>F27+G27</f>
        <v>84127.5</v>
      </c>
      <c r="F27" s="69">
        <v>54371.6</v>
      </c>
      <c r="G27" s="69">
        <v>29755.9</v>
      </c>
      <c r="H27" s="6"/>
      <c r="I27" s="11"/>
      <c r="J27" s="2"/>
      <c r="K27" s="107"/>
      <c r="L27" s="2"/>
    </row>
    <row r="28" spans="1:20">
      <c r="A28" s="37">
        <v>2019</v>
      </c>
      <c r="B28" s="42" t="s">
        <v>2</v>
      </c>
      <c r="C28" s="69">
        <v>109024.3</v>
      </c>
      <c r="D28" s="69">
        <v>2840.6</v>
      </c>
      <c r="E28" s="69">
        <v>106183.7</v>
      </c>
      <c r="F28" s="69">
        <v>71973.399999999994</v>
      </c>
      <c r="G28" s="69">
        <v>34210.300000000003</v>
      </c>
      <c r="H28" s="6"/>
      <c r="I28" s="6"/>
      <c r="J28" s="6"/>
      <c r="K28" s="107"/>
      <c r="L28" s="2"/>
      <c r="M28" s="6"/>
      <c r="N28" s="6"/>
      <c r="O28" s="6"/>
      <c r="P28" s="6"/>
      <c r="Q28" s="6"/>
      <c r="R28" s="6"/>
      <c r="S28" s="6"/>
      <c r="T28" s="6"/>
    </row>
    <row r="29" spans="1:20">
      <c r="A29" s="37">
        <v>2020</v>
      </c>
      <c r="B29" s="42" t="s">
        <v>2</v>
      </c>
      <c r="C29" s="69">
        <v>114348.5</v>
      </c>
      <c r="D29" s="69">
        <v>2701.6</v>
      </c>
      <c r="E29" s="69">
        <v>111646.9</v>
      </c>
      <c r="F29" s="69">
        <v>76161.399999999994</v>
      </c>
      <c r="G29" s="69">
        <v>35485.5</v>
      </c>
      <c r="H29" s="6"/>
      <c r="I29" s="6"/>
      <c r="J29" s="6"/>
      <c r="K29" s="107"/>
      <c r="L29" s="2"/>
      <c r="M29" s="6"/>
      <c r="N29" s="6"/>
      <c r="O29" s="6"/>
      <c r="P29" s="6"/>
      <c r="Q29" s="6"/>
      <c r="R29" s="6"/>
      <c r="S29" s="6"/>
      <c r="T29" s="6"/>
    </row>
    <row r="30" spans="1:20">
      <c r="A30" s="37">
        <v>2021</v>
      </c>
      <c r="B30" s="42" t="s">
        <v>2</v>
      </c>
      <c r="C30" s="69">
        <v>150414.9</v>
      </c>
      <c r="D30" s="69">
        <v>3289.7</v>
      </c>
      <c r="E30" s="69">
        <v>147125.29999999999</v>
      </c>
      <c r="F30" s="69">
        <v>113181.4</v>
      </c>
      <c r="G30" s="69">
        <v>33943.9</v>
      </c>
      <c r="H30" s="6"/>
      <c r="I30" s="6"/>
      <c r="J30" s="6"/>
      <c r="K30" s="107"/>
      <c r="L30" s="2"/>
      <c r="M30" s="6"/>
      <c r="N30" s="6"/>
      <c r="O30" s="6"/>
      <c r="P30" s="6"/>
      <c r="Q30" s="6"/>
      <c r="R30" s="6"/>
      <c r="S30" s="6"/>
      <c r="T30" s="6"/>
    </row>
    <row r="31" spans="1:20">
      <c r="A31" s="37">
        <v>2022</v>
      </c>
      <c r="B31" s="42" t="s">
        <v>2</v>
      </c>
      <c r="C31" s="68">
        <v>181765.5</v>
      </c>
      <c r="D31" s="69">
        <v>4227.3</v>
      </c>
      <c r="E31" s="69">
        <v>177538.2</v>
      </c>
      <c r="F31" s="69">
        <v>133813.5</v>
      </c>
      <c r="G31" s="69">
        <v>43724.7</v>
      </c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</row>
    <row r="32" spans="1:20">
      <c r="A32" s="37">
        <v>2023</v>
      </c>
      <c r="B32" s="42" t="s">
        <v>2</v>
      </c>
      <c r="C32" s="69">
        <v>204647.5</v>
      </c>
      <c r="D32" s="69">
        <v>4050.9</v>
      </c>
      <c r="E32" s="69">
        <v>200596.5</v>
      </c>
      <c r="F32" s="69">
        <v>152913.79999999999</v>
      </c>
      <c r="G32" s="69">
        <v>47682.7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</row>
    <row r="33" spans="1:20" ht="6.75" customHeight="1">
      <c r="A33" s="37"/>
      <c r="B33" s="32"/>
      <c r="C33" s="69"/>
      <c r="D33" s="69"/>
      <c r="E33" s="69"/>
      <c r="F33" s="69"/>
      <c r="G33" s="69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</row>
    <row r="34" spans="1:20">
      <c r="A34" s="39">
        <v>2024</v>
      </c>
      <c r="B34" s="36" t="s">
        <v>1</v>
      </c>
      <c r="C34" s="69">
        <v>48869</v>
      </c>
      <c r="D34" s="69">
        <v>1330.5</v>
      </c>
      <c r="E34" s="69">
        <v>47538.5</v>
      </c>
      <c r="F34" s="69">
        <v>36829.599999999999</v>
      </c>
      <c r="G34" s="69">
        <v>10708.9</v>
      </c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</row>
    <row r="35" spans="1:20">
      <c r="A35" s="39"/>
      <c r="B35" s="32" t="s">
        <v>3</v>
      </c>
      <c r="C35" s="69">
        <v>53572.800000000003</v>
      </c>
      <c r="D35" s="69">
        <v>980.3</v>
      </c>
      <c r="E35" s="69">
        <v>52592.5</v>
      </c>
      <c r="F35" s="69">
        <v>40697.4</v>
      </c>
      <c r="G35" s="69">
        <v>11895.1</v>
      </c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</row>
    <row r="36" spans="1:20">
      <c r="A36" s="39"/>
      <c r="B36" s="36" t="s">
        <v>62</v>
      </c>
      <c r="C36" s="69">
        <v>58793.9</v>
      </c>
      <c r="D36" s="69">
        <v>1008.8</v>
      </c>
      <c r="E36" s="69">
        <v>57785.100000000006</v>
      </c>
      <c r="F36" s="69">
        <v>44857.9</v>
      </c>
      <c r="G36" s="69">
        <v>12927.2</v>
      </c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</row>
    <row r="37" spans="1:20">
      <c r="A37" s="39"/>
      <c r="B37" s="36" t="s">
        <v>63</v>
      </c>
      <c r="C37" s="69">
        <v>62046.7</v>
      </c>
      <c r="D37" s="69">
        <v>1307.5</v>
      </c>
      <c r="E37" s="69">
        <v>60739.199999999997</v>
      </c>
      <c r="F37" s="69">
        <v>48022.9</v>
      </c>
      <c r="G37" s="69">
        <v>12716.3</v>
      </c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</row>
    <row r="38" spans="1:20" ht="6.75" customHeight="1">
      <c r="A38" s="39"/>
      <c r="B38" s="36"/>
      <c r="C38" s="69"/>
      <c r="D38" s="69"/>
      <c r="E38" s="69"/>
      <c r="F38" s="69"/>
      <c r="G38" s="69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</row>
    <row r="39" spans="1:20">
      <c r="A39" s="37">
        <v>2025</v>
      </c>
      <c r="B39" s="36" t="s">
        <v>1</v>
      </c>
      <c r="C39" s="69">
        <v>55963.9</v>
      </c>
      <c r="D39" s="69">
        <v>1470</v>
      </c>
      <c r="E39" s="69">
        <v>54493.9</v>
      </c>
      <c r="F39" s="69">
        <v>43093.599999999999</v>
      </c>
      <c r="G39" s="69">
        <v>11400.3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</row>
    <row r="40" spans="1:20">
      <c r="A40" s="37"/>
      <c r="B40" s="36"/>
      <c r="C40" s="69"/>
      <c r="D40" s="69"/>
      <c r="E40" s="69"/>
      <c r="F40" s="69"/>
      <c r="G40" s="69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</row>
    <row r="41" spans="1:20">
      <c r="A41" s="37"/>
      <c r="B41" s="36"/>
      <c r="C41" s="69"/>
      <c r="D41" s="69"/>
      <c r="E41" s="69"/>
      <c r="F41" s="69"/>
      <c r="G41" s="69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</row>
    <row r="42" spans="1:20" ht="57.75" customHeight="1">
      <c r="A42" s="110" t="s">
        <v>21</v>
      </c>
      <c r="B42" s="110"/>
      <c r="C42" s="110"/>
      <c r="D42" s="110"/>
      <c r="E42" s="110"/>
      <c r="F42" s="110"/>
      <c r="G42" s="110"/>
    </row>
    <row r="43" spans="1:20" hidden="1">
      <c r="D43" s="8"/>
    </row>
    <row r="45" spans="1:20">
      <c r="D45" s="11"/>
    </row>
    <row r="46" spans="1:20">
      <c r="D46" s="11"/>
    </row>
    <row r="47" spans="1:20">
      <c r="D47" s="11"/>
    </row>
    <row r="48" spans="1:20">
      <c r="D48" s="11"/>
    </row>
  </sheetData>
  <mergeCells count="5">
    <mergeCell ref="A1:G1"/>
    <mergeCell ref="A2:G2"/>
    <mergeCell ref="A3:B7"/>
    <mergeCell ref="D3:G3"/>
    <mergeCell ref="A42:G42"/>
  </mergeCells>
  <pageMargins left="0.27559055118110237" right="0.27559055118110237" top="0.59055118110236227" bottom="0.59055118110236227" header="0" footer="0"/>
  <pageSetup paperSize="25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3"/>
  <sheetViews>
    <sheetView showGridLines="0" zoomScaleNormal="100" workbookViewId="0">
      <selection sqref="A1:J1"/>
    </sheetView>
  </sheetViews>
  <sheetFormatPr defaultRowHeight="12.75"/>
  <cols>
    <col min="1" max="1" width="6" style="1" customWidth="1"/>
    <col min="2" max="2" width="3.7109375" style="29" customWidth="1"/>
    <col min="3" max="3" width="12.140625" customWidth="1"/>
    <col min="4" max="4" width="17.42578125" bestFit="1" customWidth="1"/>
    <col min="5" max="6" width="13.42578125" bestFit="1" customWidth="1"/>
    <col min="7" max="7" width="13.5703125" customWidth="1"/>
    <col min="8" max="8" width="12.140625" bestFit="1" customWidth="1"/>
    <col min="9" max="9" width="11.140625" bestFit="1" customWidth="1"/>
    <col min="10" max="10" width="14.140625" style="1" customWidth="1"/>
  </cols>
  <sheetData>
    <row r="1" spans="1:16" s="1" customFormat="1" ht="16.5" customHeight="1">
      <c r="A1" s="117" t="s">
        <v>37</v>
      </c>
      <c r="B1" s="117"/>
      <c r="C1" s="117"/>
      <c r="D1" s="117"/>
      <c r="E1" s="117"/>
      <c r="F1" s="117"/>
      <c r="G1" s="117"/>
      <c r="H1" s="117"/>
      <c r="I1" s="117"/>
      <c r="J1" s="117"/>
    </row>
    <row r="2" spans="1:16" ht="13.5" customHeight="1" thickBot="1">
      <c r="A2" s="133"/>
      <c r="B2" s="133"/>
      <c r="C2" s="133"/>
      <c r="D2" s="133"/>
      <c r="E2" s="133"/>
      <c r="F2" s="133"/>
      <c r="G2" s="133"/>
      <c r="H2" s="133"/>
      <c r="I2" s="133"/>
      <c r="J2" s="45"/>
    </row>
    <row r="3" spans="1:16" s="27" customFormat="1" ht="13.5" customHeight="1">
      <c r="A3" s="126" t="s">
        <v>5</v>
      </c>
      <c r="B3" s="126"/>
      <c r="C3" s="46" t="s">
        <v>14</v>
      </c>
      <c r="D3" s="129" t="s">
        <v>15</v>
      </c>
      <c r="E3" s="129"/>
      <c r="F3" s="129"/>
      <c r="G3" s="129"/>
      <c r="H3" s="129"/>
      <c r="I3" s="129"/>
      <c r="J3" s="129"/>
    </row>
    <row r="4" spans="1:16" s="27" customFormat="1" ht="56.25">
      <c r="A4" s="127"/>
      <c r="B4" s="127"/>
      <c r="C4" s="47"/>
      <c r="D4" s="48" t="s">
        <v>38</v>
      </c>
      <c r="E4" s="48" t="s">
        <v>39</v>
      </c>
      <c r="F4" s="48" t="s">
        <v>40</v>
      </c>
      <c r="G4" s="48" t="s">
        <v>41</v>
      </c>
      <c r="H4" s="48" t="s">
        <v>42</v>
      </c>
      <c r="I4" s="48" t="s">
        <v>43</v>
      </c>
      <c r="J4" s="48" t="s">
        <v>44</v>
      </c>
    </row>
    <row r="5" spans="1:16" s="28" customFormat="1" ht="13.5" customHeight="1">
      <c r="A5" s="127"/>
      <c r="B5" s="127"/>
      <c r="C5" s="49" t="s">
        <v>10</v>
      </c>
      <c r="D5" s="49"/>
      <c r="E5" s="50"/>
      <c r="F5" s="51"/>
      <c r="G5" s="50"/>
      <c r="H5" s="50"/>
      <c r="I5" s="51"/>
      <c r="J5" s="51"/>
    </row>
    <row r="6" spans="1:16" s="28" customFormat="1" ht="14.25" customHeight="1" thickBot="1">
      <c r="A6" s="128"/>
      <c r="B6" s="128"/>
      <c r="C6" s="44">
        <v>1</v>
      </c>
      <c r="D6" s="44">
        <v>2</v>
      </c>
      <c r="E6" s="44">
        <v>3</v>
      </c>
      <c r="F6" s="44">
        <v>4</v>
      </c>
      <c r="G6" s="44">
        <v>5</v>
      </c>
      <c r="H6" s="44">
        <v>6</v>
      </c>
      <c r="I6" s="44">
        <v>7</v>
      </c>
      <c r="J6" s="44">
        <v>8</v>
      </c>
    </row>
    <row r="7" spans="1:16" s="12" customFormat="1" ht="13.5">
      <c r="A7" s="38">
        <v>2006</v>
      </c>
      <c r="B7" s="36" t="s">
        <v>0</v>
      </c>
      <c r="C7" s="43">
        <v>13090.3</v>
      </c>
      <c r="D7" s="43">
        <v>10233.799999999999</v>
      </c>
      <c r="E7" s="43">
        <v>2008.1</v>
      </c>
      <c r="F7" s="43">
        <v>42.1</v>
      </c>
      <c r="G7" s="43">
        <v>5.6</v>
      </c>
      <c r="H7" s="43">
        <v>4.0999999999999996</v>
      </c>
      <c r="I7" s="43">
        <v>703.2</v>
      </c>
      <c r="J7" s="43">
        <v>93.4</v>
      </c>
    </row>
    <row r="8" spans="1:16" s="12" customFormat="1" ht="13.5">
      <c r="A8" s="38">
        <v>2007</v>
      </c>
      <c r="B8" s="36" t="s">
        <v>0</v>
      </c>
      <c r="C8" s="43">
        <v>17544.400000000001</v>
      </c>
      <c r="D8" s="43">
        <v>14487.9</v>
      </c>
      <c r="E8" s="43">
        <v>2254.6999999999998</v>
      </c>
      <c r="F8" s="43">
        <v>37.6</v>
      </c>
      <c r="G8" s="43">
        <v>8.8000000000000007</v>
      </c>
      <c r="H8" s="43">
        <v>1.4</v>
      </c>
      <c r="I8" s="43">
        <v>624.29999999999995</v>
      </c>
      <c r="J8" s="43">
        <v>129.69999999999999</v>
      </c>
    </row>
    <row r="9" spans="1:16" s="12" customFormat="1" ht="13.5">
      <c r="A9" s="38">
        <v>2008</v>
      </c>
      <c r="B9" s="36" t="s">
        <v>0</v>
      </c>
      <c r="C9" s="43">
        <v>19650.7</v>
      </c>
      <c r="D9" s="43">
        <v>16247.3</v>
      </c>
      <c r="E9" s="43">
        <v>2704.2</v>
      </c>
      <c r="F9" s="43">
        <v>32.200000000000003</v>
      </c>
      <c r="G9" s="43">
        <v>9.6</v>
      </c>
      <c r="H9" s="43">
        <v>1.5</v>
      </c>
      <c r="I9" s="43">
        <v>557.70000000000005</v>
      </c>
      <c r="J9" s="43">
        <v>98.1</v>
      </c>
    </row>
    <row r="10" spans="1:16" s="12" customFormat="1" ht="13.5">
      <c r="A10" s="38">
        <v>2009</v>
      </c>
      <c r="B10" s="36" t="s">
        <v>0</v>
      </c>
      <c r="C10" s="43">
        <v>20302.2</v>
      </c>
      <c r="D10" s="43">
        <v>16917.8</v>
      </c>
      <c r="E10" s="43">
        <v>2486.6</v>
      </c>
      <c r="F10" s="43">
        <v>32.799999999999997</v>
      </c>
      <c r="G10" s="43">
        <v>10.8</v>
      </c>
      <c r="H10" s="43">
        <v>1.1000000000000001</v>
      </c>
      <c r="I10" s="43">
        <v>700.5</v>
      </c>
      <c r="J10" s="43">
        <v>152.6</v>
      </c>
    </row>
    <row r="11" spans="1:16" s="12" customFormat="1" ht="12" customHeight="1">
      <c r="A11" s="38">
        <v>2010</v>
      </c>
      <c r="B11" s="36" t="s">
        <v>0</v>
      </c>
      <c r="C11" s="43">
        <v>24400.7</v>
      </c>
      <c r="D11" s="43">
        <v>20325.599999999999</v>
      </c>
      <c r="E11" s="43">
        <v>3005</v>
      </c>
      <c r="F11" s="43">
        <v>29.4</v>
      </c>
      <c r="G11" s="43">
        <v>6.8</v>
      </c>
      <c r="H11" s="43">
        <v>0.8</v>
      </c>
      <c r="I11" s="43">
        <v>666.2</v>
      </c>
      <c r="J11" s="43">
        <v>366.9</v>
      </c>
    </row>
    <row r="12" spans="1:16" ht="11.25" customHeight="1">
      <c r="A12" s="39">
        <v>2011</v>
      </c>
      <c r="B12" s="36" t="s">
        <v>2</v>
      </c>
      <c r="C12" s="43">
        <v>36726.199999999997</v>
      </c>
      <c r="D12" s="43">
        <v>29961.1</v>
      </c>
      <c r="E12" s="43">
        <v>3248</v>
      </c>
      <c r="F12" s="43">
        <v>29.1</v>
      </c>
      <c r="G12" s="43">
        <v>7.6</v>
      </c>
      <c r="H12" s="43">
        <v>1.2</v>
      </c>
      <c r="I12" s="43">
        <v>2270.4</v>
      </c>
      <c r="J12" s="43">
        <v>1208.7</v>
      </c>
      <c r="P12" s="12"/>
    </row>
    <row r="13" spans="1:16" ht="13.5">
      <c r="A13" s="39">
        <v>2012</v>
      </c>
      <c r="B13" s="36" t="s">
        <v>2</v>
      </c>
      <c r="C13" s="43">
        <v>42048</v>
      </c>
      <c r="D13" s="43">
        <v>33798.699999999997</v>
      </c>
      <c r="E13" s="43">
        <v>4092.4</v>
      </c>
      <c r="F13" s="43">
        <v>34</v>
      </c>
      <c r="G13" s="43">
        <v>10.3</v>
      </c>
      <c r="H13" s="43">
        <v>0.7</v>
      </c>
      <c r="I13" s="43">
        <v>2368.8000000000002</v>
      </c>
      <c r="J13" s="43">
        <v>1743.1</v>
      </c>
      <c r="P13" s="12"/>
    </row>
    <row r="14" spans="1:16" ht="13.5">
      <c r="A14" s="39">
        <v>2013</v>
      </c>
      <c r="B14" s="36" t="s">
        <v>2</v>
      </c>
      <c r="C14" s="43">
        <v>44327.9</v>
      </c>
      <c r="D14" s="43">
        <v>35994</v>
      </c>
      <c r="E14" s="43">
        <v>4155.3</v>
      </c>
      <c r="F14" s="43">
        <v>33.5</v>
      </c>
      <c r="G14" s="43">
        <v>9.1999999999999993</v>
      </c>
      <c r="H14" s="43">
        <v>2.4</v>
      </c>
      <c r="I14" s="43">
        <v>2693.7</v>
      </c>
      <c r="J14" s="43">
        <v>1439.9</v>
      </c>
      <c r="P14" s="12"/>
    </row>
    <row r="15" spans="1:16" ht="13.5">
      <c r="A15" s="39">
        <v>2014</v>
      </c>
      <c r="B15" s="36" t="s">
        <v>2</v>
      </c>
      <c r="C15" s="43">
        <v>50064.7</v>
      </c>
      <c r="D15" s="43">
        <v>40758.300000000003</v>
      </c>
      <c r="E15" s="43">
        <v>4660.3999999999996</v>
      </c>
      <c r="F15" s="43">
        <v>38.4</v>
      </c>
      <c r="G15" s="43">
        <v>15.1</v>
      </c>
      <c r="H15" s="43">
        <v>0.5</v>
      </c>
      <c r="I15" s="43">
        <v>2935.7</v>
      </c>
      <c r="J15" s="43">
        <v>1656.2</v>
      </c>
      <c r="K15" s="19"/>
      <c r="P15" s="12"/>
    </row>
    <row r="16" spans="1:16" ht="13.5">
      <c r="A16" s="39">
        <v>2015</v>
      </c>
      <c r="B16" s="36" t="s">
        <v>2</v>
      </c>
      <c r="C16" s="43">
        <v>56984.800000000003</v>
      </c>
      <c r="D16" s="43">
        <v>46095</v>
      </c>
      <c r="E16" s="43">
        <v>5119.8</v>
      </c>
      <c r="F16" s="43">
        <v>23.9</v>
      </c>
      <c r="G16" s="43">
        <v>13.4</v>
      </c>
      <c r="H16" s="43">
        <v>3</v>
      </c>
      <c r="I16" s="43">
        <v>3254.3</v>
      </c>
      <c r="J16" s="43">
        <v>2475.5</v>
      </c>
      <c r="P16" s="12"/>
    </row>
    <row r="17" spans="1:16" ht="13.5">
      <c r="A17" s="39">
        <v>2016</v>
      </c>
      <c r="B17" s="36" t="s">
        <v>2</v>
      </c>
      <c r="C17" s="43">
        <v>64081.8</v>
      </c>
      <c r="D17" s="43">
        <v>51566.2</v>
      </c>
      <c r="E17" s="43">
        <v>5984</v>
      </c>
      <c r="F17" s="43">
        <v>16.3</v>
      </c>
      <c r="G17" s="43">
        <v>11.9</v>
      </c>
      <c r="H17" s="43">
        <v>3.8</v>
      </c>
      <c r="I17" s="43">
        <v>3540.1</v>
      </c>
      <c r="J17" s="43">
        <v>2959.7</v>
      </c>
      <c r="K17" s="19"/>
      <c r="P17" s="12"/>
    </row>
    <row r="18" spans="1:16" ht="13.5">
      <c r="A18" s="39">
        <v>2017</v>
      </c>
      <c r="B18" s="36" t="s">
        <v>2</v>
      </c>
      <c r="C18" s="43">
        <v>71740.100000000006</v>
      </c>
      <c r="D18" s="43">
        <v>58598.400000000001</v>
      </c>
      <c r="E18" s="43">
        <v>7015.5</v>
      </c>
      <c r="F18" s="43">
        <v>11.6</v>
      </c>
      <c r="G18" s="43">
        <v>10.7</v>
      </c>
      <c r="H18" s="43">
        <v>8</v>
      </c>
      <c r="I18" s="43">
        <v>3324.5</v>
      </c>
      <c r="J18" s="43">
        <v>2771.3</v>
      </c>
      <c r="K18" s="19"/>
      <c r="P18" s="12"/>
    </row>
    <row r="19" spans="1:16" ht="13.5">
      <c r="A19" s="39">
        <v>2018</v>
      </c>
      <c r="B19" s="36" t="s">
        <v>2</v>
      </c>
      <c r="C19" s="43">
        <v>86625.1</v>
      </c>
      <c r="D19" s="43">
        <v>73021.600000000006</v>
      </c>
      <c r="E19" s="43">
        <v>7852</v>
      </c>
      <c r="F19" s="43">
        <v>31.4</v>
      </c>
      <c r="G19" s="43">
        <v>9.1999999999999993</v>
      </c>
      <c r="H19" s="43">
        <v>10.6</v>
      </c>
      <c r="I19" s="43">
        <v>3549.9</v>
      </c>
      <c r="J19" s="43">
        <v>2150.3000000000002</v>
      </c>
      <c r="K19" s="19"/>
    </row>
    <row r="20" spans="1:16">
      <c r="A20" s="39">
        <v>2019</v>
      </c>
      <c r="B20" s="36" t="s">
        <v>2</v>
      </c>
      <c r="C20" s="43">
        <v>109024.3</v>
      </c>
      <c r="D20" s="43">
        <v>93164.4</v>
      </c>
      <c r="E20" s="43">
        <v>9303</v>
      </c>
      <c r="F20" s="43">
        <v>33.4</v>
      </c>
      <c r="G20" s="43">
        <v>5.4</v>
      </c>
      <c r="H20" s="43">
        <v>12.6</v>
      </c>
      <c r="I20" s="43">
        <v>4311.1000000000004</v>
      </c>
      <c r="J20" s="43">
        <v>2194.3000000000002</v>
      </c>
    </row>
    <row r="21" spans="1:16" ht="13.5">
      <c r="A21" s="39">
        <v>2020</v>
      </c>
      <c r="B21" s="36" t="s">
        <v>2</v>
      </c>
      <c r="C21" s="43">
        <v>114348.5</v>
      </c>
      <c r="D21" s="43">
        <v>98971.199999999997</v>
      </c>
      <c r="E21" s="43">
        <v>9382.4</v>
      </c>
      <c r="F21" s="43">
        <v>34.4</v>
      </c>
      <c r="G21" s="43">
        <v>8.6999999999999993</v>
      </c>
      <c r="H21" s="43">
        <v>13</v>
      </c>
      <c r="I21" s="43">
        <v>3894</v>
      </c>
      <c r="J21" s="43">
        <v>2044.8</v>
      </c>
      <c r="L21" s="12"/>
      <c r="M21" s="12"/>
      <c r="N21" s="12"/>
    </row>
    <row r="22" spans="1:16">
      <c r="A22" s="39">
        <v>2021</v>
      </c>
      <c r="B22" s="36" t="s">
        <v>2</v>
      </c>
      <c r="C22" s="43">
        <v>150414.9</v>
      </c>
      <c r="D22" s="43">
        <v>131731.6</v>
      </c>
      <c r="E22" s="43">
        <v>12192.8</v>
      </c>
      <c r="F22" s="43">
        <v>17.100000000000001</v>
      </c>
      <c r="G22" s="43">
        <v>6.7</v>
      </c>
      <c r="H22" s="43">
        <v>15.7</v>
      </c>
      <c r="I22" s="43">
        <v>4119.5</v>
      </c>
      <c r="J22" s="43">
        <v>2331.6</v>
      </c>
    </row>
    <row r="23" spans="1:16">
      <c r="A23" s="39">
        <v>2022</v>
      </c>
      <c r="B23" s="36" t="s">
        <v>2</v>
      </c>
      <c r="C23" s="68">
        <v>181765.5</v>
      </c>
      <c r="D23" s="43">
        <v>160045.4</v>
      </c>
      <c r="E23" s="43">
        <v>13927.9</v>
      </c>
      <c r="F23" s="43">
        <v>24.3</v>
      </c>
      <c r="G23" s="43">
        <v>8.1999999999999993</v>
      </c>
      <c r="H23" s="43">
        <v>28.4</v>
      </c>
      <c r="I23" s="43">
        <v>5035.7</v>
      </c>
      <c r="J23" s="43">
        <v>2695.6</v>
      </c>
    </row>
    <row r="24" spans="1:16">
      <c r="A24" s="39">
        <v>2023</v>
      </c>
      <c r="B24" s="36" t="s">
        <v>2</v>
      </c>
      <c r="C24" s="43">
        <v>204647.5</v>
      </c>
      <c r="D24" s="43">
        <v>181877.7</v>
      </c>
      <c r="E24" s="43">
        <v>14005.4</v>
      </c>
      <c r="F24" s="43">
        <v>22.1</v>
      </c>
      <c r="G24" s="43">
        <v>8.4</v>
      </c>
      <c r="H24" s="43">
        <v>29.7</v>
      </c>
      <c r="I24" s="43">
        <v>5828.8</v>
      </c>
      <c r="J24" s="43">
        <v>2875.3</v>
      </c>
    </row>
    <row r="25" spans="1:16" ht="6" customHeight="1">
      <c r="A25" s="39"/>
      <c r="B25" s="36"/>
      <c r="C25" s="43"/>
      <c r="D25" s="43"/>
      <c r="E25" s="43"/>
      <c r="F25" s="43"/>
      <c r="G25" s="43"/>
      <c r="H25" s="43"/>
      <c r="I25" s="43"/>
      <c r="J25" s="43"/>
    </row>
    <row r="26" spans="1:16">
      <c r="A26" s="39">
        <v>2024</v>
      </c>
      <c r="B26" s="36" t="s">
        <v>1</v>
      </c>
      <c r="C26" s="43">
        <v>48869</v>
      </c>
      <c r="D26" s="43">
        <v>43176.3</v>
      </c>
      <c r="E26" s="43">
        <v>3797.7</v>
      </c>
      <c r="F26" s="43">
        <v>9.9</v>
      </c>
      <c r="G26" s="43">
        <v>2.6</v>
      </c>
      <c r="H26" s="43">
        <v>6.6</v>
      </c>
      <c r="I26" s="43">
        <v>1324.7</v>
      </c>
      <c r="J26" s="43">
        <v>551.20000000000005</v>
      </c>
    </row>
    <row r="27" spans="1:16">
      <c r="A27" s="39"/>
      <c r="B27" s="36" t="s">
        <v>3</v>
      </c>
      <c r="C27" s="43">
        <v>53572.800000000003</v>
      </c>
      <c r="D27" s="43">
        <v>47767.8</v>
      </c>
      <c r="E27" s="43">
        <v>3583.7</v>
      </c>
      <c r="F27" s="43">
        <v>9.9</v>
      </c>
      <c r="G27" s="43">
        <v>3.2</v>
      </c>
      <c r="H27" s="43">
        <v>7.2</v>
      </c>
      <c r="I27" s="43">
        <v>1528.2</v>
      </c>
      <c r="J27" s="43">
        <v>672.7</v>
      </c>
    </row>
    <row r="28" spans="1:16">
      <c r="A28" s="39"/>
      <c r="B28" s="36" t="s">
        <v>62</v>
      </c>
      <c r="C28" s="43">
        <v>58793.9</v>
      </c>
      <c r="D28" s="43">
        <v>52534.7</v>
      </c>
      <c r="E28" s="43">
        <v>3907</v>
      </c>
      <c r="F28" s="43">
        <v>10.3</v>
      </c>
      <c r="G28" s="43">
        <v>3.3</v>
      </c>
      <c r="H28" s="43">
        <v>8</v>
      </c>
      <c r="I28" s="43">
        <v>1516.4</v>
      </c>
      <c r="J28" s="43">
        <v>814.2</v>
      </c>
    </row>
    <row r="29" spans="1:16">
      <c r="A29" s="39"/>
      <c r="B29" s="36" t="s">
        <v>65</v>
      </c>
      <c r="C29" s="43">
        <v>62046.7</v>
      </c>
      <c r="D29" s="43">
        <v>55612.6</v>
      </c>
      <c r="E29" s="43">
        <v>4010.7</v>
      </c>
      <c r="F29" s="43">
        <v>7.2</v>
      </c>
      <c r="G29" s="43">
        <v>4.4000000000000004</v>
      </c>
      <c r="H29" s="43">
        <v>9.6</v>
      </c>
      <c r="I29" s="43">
        <v>1736.4</v>
      </c>
      <c r="J29" s="43">
        <v>665.8</v>
      </c>
    </row>
    <row r="30" spans="1:16" ht="6.75" customHeight="1"/>
    <row r="31" spans="1:16">
      <c r="A31" s="39">
        <v>2025</v>
      </c>
      <c r="B31" s="36" t="s">
        <v>1</v>
      </c>
      <c r="C31" s="43">
        <v>55963.9</v>
      </c>
      <c r="D31" s="43">
        <v>50158.994250533709</v>
      </c>
      <c r="E31" s="43">
        <v>3964.2</v>
      </c>
      <c r="F31" s="43">
        <v>4.5999999999999996</v>
      </c>
      <c r="G31" s="43">
        <v>0.8</v>
      </c>
      <c r="H31" s="43">
        <v>7.6</v>
      </c>
      <c r="I31" s="43">
        <v>1311.8</v>
      </c>
      <c r="J31" s="43">
        <v>515.79999999999995</v>
      </c>
    </row>
    <row r="33" spans="3:10">
      <c r="C33" s="6"/>
      <c r="D33" s="6"/>
      <c r="E33" s="6"/>
      <c r="F33" s="6"/>
      <c r="G33" s="6"/>
      <c r="H33" s="6"/>
      <c r="I33" s="6"/>
      <c r="J33" s="6"/>
    </row>
  </sheetData>
  <mergeCells count="4">
    <mergeCell ref="A1:J1"/>
    <mergeCell ref="A2:I2"/>
    <mergeCell ref="A3:B6"/>
    <mergeCell ref="D3:J3"/>
  </mergeCells>
  <pageMargins left="0.74803149606299213" right="0.59055118110236227" top="0.59055118110236227" bottom="0.59055118110236227" header="3.937007874015748E-2" footer="0"/>
  <pageSetup paperSize="15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ეკ. საქმ. სახეები-NACE 2</vt:lpstr>
      <vt:lpstr>საწარმოთა ზომის მიხედვით</vt:lpstr>
      <vt:lpstr>რეგიონების მიხედვით</vt:lpstr>
      <vt:lpstr>საკუთრ. ფორმების მიხედვით</vt:lpstr>
      <vt:lpstr>ორგ-სამართ. ფორმების მიხედვით</vt:lpstr>
      <vt:lpstr>'ორგ-სამართ. ფორმების მიხედვით'!_Toc127252188</vt:lpstr>
      <vt:lpstr>'რეგიონების მიხედვით'!_Toc127252188</vt:lpstr>
      <vt:lpstr>'საკუთრ. ფორმების მიხედვით'!_Toc127252188</vt:lpstr>
      <vt:lpstr>'საწარმოთა ზომის მიხედვით'!_Toc127252188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თინათინ ქსოვრელი</cp:lastModifiedBy>
  <cp:lastPrinted>2011-09-20T11:32:19Z</cp:lastPrinted>
  <dcterms:created xsi:type="dcterms:W3CDTF">1996-10-14T23:33:28Z</dcterms:created>
  <dcterms:modified xsi:type="dcterms:W3CDTF">2025-06-03T15:29:04Z</dcterms:modified>
</cp:coreProperties>
</file>