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filterPrivacy="1"/>
  <xr:revisionPtr revIDLastSave="0" documentId="13_ncr:1_{DAFADB02-1677-4173-987F-4FBD0406FD7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" sheetId="1" r:id="rId1"/>
  </sheets>
  <definedNames>
    <definedName name="solver_adj" localSheetId="0" hidden="1">'1'!$T$4:$T$15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pre" localSheetId="0" hidden="1">0.000001</definedName>
    <definedName name="solver_rbv" localSheetId="0" hidden="1">2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196.017</definedName>
    <definedName name="solver_ver" localSheetId="0" hidden="1">3</definedName>
  </definedNames>
  <calcPr calcId="18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6" i="1" l="1"/>
  <c r="T16" i="1"/>
</calcChain>
</file>

<file path=xl/sharedStrings.xml><?xml version="1.0" encoding="utf-8"?>
<sst xmlns="http://schemas.openxmlformats.org/spreadsheetml/2006/main" count="39" uniqueCount="17">
  <si>
    <t>კაცი</t>
  </si>
  <si>
    <t>ქალი</t>
  </si>
  <si>
    <t>სულ</t>
  </si>
  <si>
    <t>თბილისი</t>
  </si>
  <si>
    <t>გურია</t>
  </si>
  <si>
    <t>იმერეთი</t>
  </si>
  <si>
    <t>კახეთი</t>
  </si>
  <si>
    <t>მცხეთა-მთიანეთი</t>
  </si>
  <si>
    <t>რაჭა-ლეჩხუმი და ქვემო სვანეთი</t>
  </si>
  <si>
    <t>სამეგრელო-ზემო სვანეთი</t>
  </si>
  <si>
    <t>სამცხე-ჯავახეთი</t>
  </si>
  <si>
    <t>ქვემო ქართლი</t>
  </si>
  <si>
    <t>შიდა ქართლი</t>
  </si>
  <si>
    <t>აფხაზეთი</t>
  </si>
  <si>
    <t>აჭარის არ</t>
  </si>
  <si>
    <r>
      <t xml:space="preserve">ჯანმრთელობის დაცვის სახელმწიფო პროგრამებით შშმ პირებისთვის დაფინანსებული შემთხვევების/მომსახურების რაოდენობა რეგიონების და სქესის მიხედვით
</t>
    </r>
    <r>
      <rPr>
        <sz val="10"/>
        <rFont val="Sylfaen"/>
        <family val="1"/>
      </rPr>
      <t>(ათასი)</t>
    </r>
  </si>
  <si>
    <r>
      <rPr>
        <b/>
        <u/>
        <sz val="9"/>
        <color theme="1"/>
        <rFont val="Sylfaen"/>
        <family val="1"/>
      </rPr>
      <t>წყარო:</t>
    </r>
    <r>
      <rPr>
        <b/>
        <sz val="9"/>
        <color theme="1"/>
        <rFont val="Sylfaen"/>
        <family val="1"/>
      </rPr>
      <t xml:space="preserve"> </t>
    </r>
    <r>
      <rPr>
        <sz val="9"/>
        <color theme="1"/>
        <rFont val="Sylfaen"/>
        <family val="1"/>
      </rPr>
      <t>საქართველოს ოკუპირებული ტერიტორიებიდან დევნილთა, შრომის, ჯანმრთელობისა და სოციალური დაცვის სამინისტრო.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</si>
</sst>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(* #,##0_);_(* \(#,##0\);_(* &quot;-&quot;_);_(@_)"/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11"/>
      <color rgb="FF1D2228"/>
      <name val="Sylfaen"/>
      <family val="1"/>
    </font>
    <font>
      <b/>
      <sz val="10"/>
      <color theme="1"/>
      <name val="Sylfaen"/>
      <family val="1"/>
    </font>
    <font>
      <sz val="11"/>
      <color theme="1"/>
      <name val="Sylfaen"/>
      <family val="1"/>
    </font>
    <font>
      <sz val="10"/>
      <color theme="1"/>
      <name val="Sylfaen"/>
      <family val="1"/>
    </font>
    <font>
      <b/>
      <sz val="11"/>
      <color theme="1"/>
      <name val="Sylfaen"/>
      <family val="1"/>
    </font>
    <font>
      <sz val="9"/>
      <color theme="1"/>
      <name val="Sylfaen"/>
      <family val="1"/>
    </font>
    <font>
      <b/>
      <u/>
      <sz val="9"/>
      <color theme="1"/>
      <name val="Sylfaen"/>
      <family val="1"/>
    </font>
    <font>
      <sz val="10"/>
      <name val="Sylfaen"/>
      <family val="1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9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2" borderId="0" xfId="0" applyFont="1" applyFill="1" applyAlignment="1">
      <alignment vertic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/>
    </xf>
    <xf numFmtId="0" fontId="5" fillId="2" borderId="0" xfId="0" applyFont="1" applyFill="1"/>
    <xf numFmtId="0" fontId="4" fillId="2" borderId="0" xfId="0" applyFont="1" applyFill="1"/>
    <xf numFmtId="0" fontId="4" fillId="2" borderId="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164" fontId="4" fillId="2" borderId="0" xfId="0" applyNumberFormat="1" applyFont="1" applyFill="1"/>
    <xf numFmtId="164" fontId="3" fillId="2" borderId="0" xfId="0" applyNumberFormat="1" applyFont="1" applyFill="1"/>
    <xf numFmtId="0" fontId="4" fillId="2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9" fillId="2" borderId="0" xfId="0" applyNumberFormat="1" applyFont="1" applyFill="1"/>
    <xf numFmtId="41" fontId="10" fillId="0" borderId="0" xfId="0" applyNumberFormat="1" applyFont="1" applyAlignment="1">
      <alignment horizontal="right"/>
    </xf>
    <xf numFmtId="164" fontId="9" fillId="2" borderId="1" xfId="0" applyNumberFormat="1" applyFont="1" applyFill="1" applyBorder="1"/>
    <xf numFmtId="0" fontId="1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/>
    <xf numFmtId="0" fontId="6" fillId="2" borderId="0" xfId="0" applyFont="1" applyFill="1" applyBorder="1" applyAlignment="1">
      <alignment wrapText="1"/>
    </xf>
    <xf numFmtId="0" fontId="6" fillId="2" borderId="2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33"/>
  <sheetViews>
    <sheetView showGridLines="0" tabSelected="1" zoomScaleNormal="100" workbookViewId="0">
      <pane xSplit="1" topLeftCell="G1" activePane="topRight" state="frozen"/>
      <selection pane="topRight"/>
    </sheetView>
  </sheetViews>
  <sheetFormatPr defaultRowHeight="15" x14ac:dyDescent="0.3"/>
  <cols>
    <col min="1" max="1" width="45.7109375" style="8" customWidth="1"/>
    <col min="2" max="22" width="10.7109375" style="8" customWidth="1"/>
    <col min="23" max="16384" width="9.140625" style="8"/>
  </cols>
  <sheetData>
    <row r="1" spans="1:46" s="1" customFormat="1" ht="90" customHeight="1" x14ac:dyDescent="0.25">
      <c r="A1" s="19" t="s">
        <v>15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</row>
    <row r="2" spans="1:46" s="1" customFormat="1" ht="15" customHeight="1" x14ac:dyDescent="0.3">
      <c r="A2" s="14"/>
      <c r="B2" s="13">
        <v>2017</v>
      </c>
      <c r="C2" s="13"/>
      <c r="D2" s="13"/>
      <c r="E2" s="13">
        <v>2018</v>
      </c>
      <c r="F2" s="13"/>
      <c r="G2" s="13"/>
      <c r="H2" s="13">
        <v>2019</v>
      </c>
      <c r="I2" s="13"/>
      <c r="J2" s="13"/>
      <c r="K2" s="13">
        <v>2020</v>
      </c>
      <c r="L2" s="13"/>
      <c r="M2" s="13"/>
      <c r="N2" s="13">
        <v>2021</v>
      </c>
      <c r="O2" s="13"/>
      <c r="P2" s="13"/>
      <c r="Q2" s="13">
        <v>2022</v>
      </c>
      <c r="R2" s="13"/>
      <c r="S2" s="13"/>
      <c r="T2" s="13">
        <v>2023</v>
      </c>
      <c r="U2" s="13"/>
      <c r="V2" s="13"/>
      <c r="W2" s="13">
        <v>2024</v>
      </c>
      <c r="X2" s="13"/>
      <c r="Y2" s="13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</row>
    <row r="3" spans="1:46" s="4" customFormat="1" ht="15" customHeight="1" x14ac:dyDescent="0.3">
      <c r="A3" s="15"/>
      <c r="B3" s="9" t="s">
        <v>0</v>
      </c>
      <c r="C3" s="9" t="s">
        <v>1</v>
      </c>
      <c r="D3" s="9" t="s">
        <v>2</v>
      </c>
      <c r="E3" s="9" t="s">
        <v>0</v>
      </c>
      <c r="F3" s="9" t="s">
        <v>1</v>
      </c>
      <c r="G3" s="9" t="s">
        <v>2</v>
      </c>
      <c r="H3" s="9" t="s">
        <v>0</v>
      </c>
      <c r="I3" s="9" t="s">
        <v>1</v>
      </c>
      <c r="J3" s="9" t="s">
        <v>2</v>
      </c>
      <c r="K3" s="9" t="s">
        <v>0</v>
      </c>
      <c r="L3" s="9" t="s">
        <v>1</v>
      </c>
      <c r="M3" s="9" t="s">
        <v>2</v>
      </c>
      <c r="N3" s="9" t="s">
        <v>0</v>
      </c>
      <c r="O3" s="9" t="s">
        <v>1</v>
      </c>
      <c r="P3" s="9" t="s">
        <v>2</v>
      </c>
      <c r="Q3" s="9" t="s">
        <v>0</v>
      </c>
      <c r="R3" s="9" t="s">
        <v>1</v>
      </c>
      <c r="S3" s="9" t="s">
        <v>2</v>
      </c>
      <c r="T3" s="9" t="s">
        <v>0</v>
      </c>
      <c r="U3" s="9" t="s">
        <v>1</v>
      </c>
      <c r="V3" s="9" t="s">
        <v>2</v>
      </c>
      <c r="W3" s="9" t="s">
        <v>0</v>
      </c>
      <c r="X3" s="9" t="s">
        <v>1</v>
      </c>
      <c r="Y3" s="9" t="s">
        <v>2</v>
      </c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s="6" customFormat="1" ht="15" customHeight="1" x14ac:dyDescent="0.25">
      <c r="A4" s="5" t="s">
        <v>3</v>
      </c>
      <c r="B4" s="16">
        <v>48.253999999999998</v>
      </c>
      <c r="C4" s="16">
        <v>26.768000000000001</v>
      </c>
      <c r="D4" s="16">
        <v>75.022000000000006</v>
      </c>
      <c r="E4" s="16">
        <v>52.594999999999999</v>
      </c>
      <c r="F4" s="16">
        <v>27.998000000000001</v>
      </c>
      <c r="G4" s="16">
        <v>80.593000000000004</v>
      </c>
      <c r="H4" s="16">
        <v>60.018000000000001</v>
      </c>
      <c r="I4" s="16">
        <v>31.824999999999999</v>
      </c>
      <c r="J4" s="16">
        <v>91.843000000000004</v>
      </c>
      <c r="K4" s="16">
        <v>59.777000000000001</v>
      </c>
      <c r="L4" s="16">
        <v>31.212</v>
      </c>
      <c r="M4" s="16">
        <v>90.989000000000004</v>
      </c>
      <c r="N4" s="16">
        <v>63.96</v>
      </c>
      <c r="O4" s="16">
        <v>34.064</v>
      </c>
      <c r="P4" s="16">
        <v>98.024000000000001</v>
      </c>
      <c r="Q4" s="16">
        <v>60.107999999999997</v>
      </c>
      <c r="R4" s="16">
        <v>30.096</v>
      </c>
      <c r="S4" s="16">
        <v>90.203999999999994</v>
      </c>
      <c r="T4" s="16">
        <v>51.552</v>
      </c>
      <c r="U4" s="16">
        <v>27.951000000000001</v>
      </c>
      <c r="V4" s="16">
        <v>79.503</v>
      </c>
      <c r="W4" s="16">
        <v>51.8</v>
      </c>
      <c r="X4" s="16">
        <v>27.6</v>
      </c>
      <c r="Y4" s="16">
        <v>79.400000000000006</v>
      </c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</row>
    <row r="5" spans="1:46" s="6" customFormat="1" ht="15" customHeight="1" x14ac:dyDescent="0.25">
      <c r="A5" s="5" t="s">
        <v>13</v>
      </c>
      <c r="B5" s="17">
        <v>0</v>
      </c>
      <c r="C5" s="17">
        <v>0</v>
      </c>
      <c r="D5" s="17">
        <v>0</v>
      </c>
      <c r="E5" s="17">
        <v>0</v>
      </c>
      <c r="F5" s="17">
        <v>0</v>
      </c>
      <c r="G5" s="17">
        <v>0</v>
      </c>
      <c r="H5" s="17">
        <v>0</v>
      </c>
      <c r="I5" s="17">
        <v>0</v>
      </c>
      <c r="J5" s="17">
        <v>0</v>
      </c>
      <c r="K5" s="17">
        <v>0</v>
      </c>
      <c r="L5" s="17">
        <v>0</v>
      </c>
      <c r="M5" s="17">
        <v>0</v>
      </c>
      <c r="N5" s="17">
        <v>0</v>
      </c>
      <c r="O5" s="17">
        <v>0</v>
      </c>
      <c r="P5" s="17">
        <v>0</v>
      </c>
      <c r="Q5" s="17">
        <v>0</v>
      </c>
      <c r="R5" s="17">
        <v>0</v>
      </c>
      <c r="S5" s="17">
        <v>0</v>
      </c>
      <c r="T5" s="17">
        <v>0</v>
      </c>
      <c r="U5" s="17">
        <v>0</v>
      </c>
      <c r="V5" s="17">
        <v>0</v>
      </c>
      <c r="W5" s="17">
        <v>0</v>
      </c>
      <c r="X5" s="17">
        <v>0</v>
      </c>
      <c r="Y5" s="17">
        <v>0</v>
      </c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</row>
    <row r="6" spans="1:46" s="6" customFormat="1" ht="15" customHeight="1" x14ac:dyDescent="0.25">
      <c r="A6" s="5" t="s">
        <v>14</v>
      </c>
      <c r="B6" s="16">
        <v>7.8959999999999999</v>
      </c>
      <c r="C6" s="16">
        <v>4.9370000000000003</v>
      </c>
      <c r="D6" s="16">
        <v>12.833</v>
      </c>
      <c r="E6" s="16">
        <v>7.7320000000000002</v>
      </c>
      <c r="F6" s="16">
        <v>4.9480000000000004</v>
      </c>
      <c r="G6" s="16">
        <v>12.68</v>
      </c>
      <c r="H6" s="16">
        <v>9.0280000000000005</v>
      </c>
      <c r="I6" s="16">
        <v>5.5309999999999997</v>
      </c>
      <c r="J6" s="16">
        <v>14.558999999999999</v>
      </c>
      <c r="K6" s="16">
        <v>9.6940000000000008</v>
      </c>
      <c r="L6" s="16">
        <v>5.7949999999999999</v>
      </c>
      <c r="M6" s="16">
        <v>15.489000000000001</v>
      </c>
      <c r="N6" s="16">
        <v>11.048999999999999</v>
      </c>
      <c r="O6" s="16">
        <v>6.4950000000000001</v>
      </c>
      <c r="P6" s="16">
        <v>17.544</v>
      </c>
      <c r="Q6" s="16">
        <v>10.868</v>
      </c>
      <c r="R6" s="16">
        <v>6.5650000000000004</v>
      </c>
      <c r="S6" s="16">
        <v>17.433</v>
      </c>
      <c r="T6" s="16">
        <v>10.587999999999999</v>
      </c>
      <c r="U6" s="16">
        <v>6.4630000000000001</v>
      </c>
      <c r="V6" s="16">
        <v>17.050999999999998</v>
      </c>
      <c r="W6" s="16">
        <v>10.8</v>
      </c>
      <c r="X6" s="16">
        <v>6.1</v>
      </c>
      <c r="Y6" s="16">
        <v>17</v>
      </c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</row>
    <row r="7" spans="1:46" s="6" customFormat="1" ht="15" customHeight="1" x14ac:dyDescent="0.25">
      <c r="A7" s="5" t="s">
        <v>4</v>
      </c>
      <c r="B7" s="16">
        <v>4.3620000000000001</v>
      </c>
      <c r="C7" s="16">
        <v>3.1360000000000001</v>
      </c>
      <c r="D7" s="16">
        <v>7.4980000000000002</v>
      </c>
      <c r="E7" s="16">
        <v>4.5830000000000002</v>
      </c>
      <c r="F7" s="16">
        <v>3.1150000000000002</v>
      </c>
      <c r="G7" s="16">
        <v>7.6980000000000004</v>
      </c>
      <c r="H7" s="16">
        <v>3.8969999999999998</v>
      </c>
      <c r="I7" s="16">
        <v>2.3719999999999999</v>
      </c>
      <c r="J7" s="16">
        <v>6.2690000000000001</v>
      </c>
      <c r="K7" s="16">
        <v>3.573</v>
      </c>
      <c r="L7" s="16">
        <v>2.0529999999999999</v>
      </c>
      <c r="M7" s="16">
        <v>5.6260000000000003</v>
      </c>
      <c r="N7" s="16">
        <v>3.5009999999999999</v>
      </c>
      <c r="O7" s="16">
        <v>2.0670000000000002</v>
      </c>
      <c r="P7" s="16">
        <v>5.5679999999999996</v>
      </c>
      <c r="Q7" s="16">
        <v>3.6890000000000001</v>
      </c>
      <c r="R7" s="16">
        <v>2.1240000000000001</v>
      </c>
      <c r="S7" s="16">
        <v>5.8129999999999997</v>
      </c>
      <c r="T7" s="16">
        <v>3.657</v>
      </c>
      <c r="U7" s="16">
        <v>2.113</v>
      </c>
      <c r="V7" s="16">
        <v>5.77</v>
      </c>
      <c r="W7" s="16">
        <v>3.9</v>
      </c>
      <c r="X7" s="16">
        <v>1.8</v>
      </c>
      <c r="Y7" s="16">
        <v>5.7</v>
      </c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</row>
    <row r="8" spans="1:46" s="6" customFormat="1" ht="15" customHeight="1" x14ac:dyDescent="0.25">
      <c r="A8" s="5" t="s">
        <v>5</v>
      </c>
      <c r="B8" s="16">
        <v>18.536999999999999</v>
      </c>
      <c r="C8" s="16">
        <v>9.3729999999999993</v>
      </c>
      <c r="D8" s="16">
        <v>27.91</v>
      </c>
      <c r="E8" s="16">
        <v>18.475000000000001</v>
      </c>
      <c r="F8" s="16">
        <v>10.055</v>
      </c>
      <c r="G8" s="16">
        <v>28.53</v>
      </c>
      <c r="H8" s="16">
        <v>16.983000000000001</v>
      </c>
      <c r="I8" s="16">
        <v>9.0960000000000001</v>
      </c>
      <c r="J8" s="16">
        <v>26.079000000000001</v>
      </c>
      <c r="K8" s="16">
        <v>15.602</v>
      </c>
      <c r="L8" s="16">
        <v>8.3460000000000001</v>
      </c>
      <c r="M8" s="16">
        <v>23.948</v>
      </c>
      <c r="N8" s="16">
        <v>16.745999999999999</v>
      </c>
      <c r="O8" s="16">
        <v>8.6229999999999993</v>
      </c>
      <c r="P8" s="16">
        <v>25.369</v>
      </c>
      <c r="Q8" s="16">
        <v>23.420999999999999</v>
      </c>
      <c r="R8" s="16">
        <v>12.571</v>
      </c>
      <c r="S8" s="16">
        <v>35.991999999999997</v>
      </c>
      <c r="T8" s="16">
        <v>22.122</v>
      </c>
      <c r="U8" s="16">
        <v>12.196999999999999</v>
      </c>
      <c r="V8" s="16">
        <v>34.319000000000003</v>
      </c>
      <c r="W8" s="16">
        <v>22.4</v>
      </c>
      <c r="X8" s="16">
        <v>11.9</v>
      </c>
      <c r="Y8" s="16">
        <v>34.200000000000003</v>
      </c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</row>
    <row r="9" spans="1:46" s="6" customFormat="1" ht="15" customHeight="1" x14ac:dyDescent="0.25">
      <c r="A9" s="5" t="s">
        <v>6</v>
      </c>
      <c r="B9" s="16">
        <v>5.7830000000000004</v>
      </c>
      <c r="C9" s="16">
        <v>3.4910000000000001</v>
      </c>
      <c r="D9" s="16">
        <v>9.2739999999999991</v>
      </c>
      <c r="E9" s="16">
        <v>6.7030000000000003</v>
      </c>
      <c r="F9" s="16">
        <v>4.18</v>
      </c>
      <c r="G9" s="16">
        <v>10.882999999999999</v>
      </c>
      <c r="H9" s="16">
        <v>7.7089999999999996</v>
      </c>
      <c r="I9" s="16">
        <v>4.5279999999999996</v>
      </c>
      <c r="J9" s="16">
        <v>12.237</v>
      </c>
      <c r="K9" s="16">
        <v>7.3230000000000004</v>
      </c>
      <c r="L9" s="16">
        <v>4.4509999999999996</v>
      </c>
      <c r="M9" s="16">
        <v>11.773999999999999</v>
      </c>
      <c r="N9" s="16">
        <v>7.1669999999999998</v>
      </c>
      <c r="O9" s="16">
        <v>4.5170000000000003</v>
      </c>
      <c r="P9" s="16">
        <v>11.683999999999999</v>
      </c>
      <c r="Q9" s="16">
        <v>6.9189999999999996</v>
      </c>
      <c r="R9" s="16">
        <v>4.4320000000000004</v>
      </c>
      <c r="S9" s="16">
        <v>11.351000000000001</v>
      </c>
      <c r="T9" s="16">
        <v>6.806</v>
      </c>
      <c r="U9" s="16">
        <v>4.3849999999999998</v>
      </c>
      <c r="V9" s="16">
        <v>11.191000000000001</v>
      </c>
      <c r="W9" s="16">
        <v>7</v>
      </c>
      <c r="X9" s="16">
        <v>4.0999999999999996</v>
      </c>
      <c r="Y9" s="16">
        <v>11.1</v>
      </c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</row>
    <row r="10" spans="1:46" s="6" customFormat="1" ht="15" customHeight="1" x14ac:dyDescent="0.25">
      <c r="A10" s="5" t="s">
        <v>7</v>
      </c>
      <c r="B10" s="16">
        <v>1.0820000000000001</v>
      </c>
      <c r="C10" s="16">
        <v>0.59199999999999997</v>
      </c>
      <c r="D10" s="16">
        <v>1.6739999999999999</v>
      </c>
      <c r="E10" s="16">
        <v>1.276</v>
      </c>
      <c r="F10" s="16">
        <v>0.71199999999999997</v>
      </c>
      <c r="G10" s="16">
        <v>1.988</v>
      </c>
      <c r="H10" s="16">
        <v>1.2270000000000001</v>
      </c>
      <c r="I10" s="16">
        <v>0.60199999999999998</v>
      </c>
      <c r="J10" s="16">
        <v>1.829</v>
      </c>
      <c r="K10" s="16">
        <v>1.1559999999999999</v>
      </c>
      <c r="L10" s="16">
        <v>0.58399999999999996</v>
      </c>
      <c r="M10" s="16">
        <v>1.74</v>
      </c>
      <c r="N10" s="16">
        <v>1.379</v>
      </c>
      <c r="O10" s="16">
        <v>0.75900000000000001</v>
      </c>
      <c r="P10" s="16">
        <v>2.1379999999999999</v>
      </c>
      <c r="Q10" s="16">
        <v>1.639</v>
      </c>
      <c r="R10" s="16">
        <v>0.97300000000002318</v>
      </c>
      <c r="S10" s="16">
        <v>2.6120000000000232</v>
      </c>
      <c r="T10" s="16">
        <v>1.633</v>
      </c>
      <c r="U10" s="16">
        <v>0.97099999999999997</v>
      </c>
      <c r="V10" s="16">
        <v>2.6040000000000001</v>
      </c>
      <c r="W10" s="16">
        <v>1.9</v>
      </c>
      <c r="X10" s="16">
        <v>0.6</v>
      </c>
      <c r="Y10" s="16">
        <v>2.5</v>
      </c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</row>
    <row r="11" spans="1:46" s="6" customFormat="1" ht="15" customHeight="1" x14ac:dyDescent="0.25">
      <c r="A11" s="5" t="s">
        <v>8</v>
      </c>
      <c r="B11" s="16">
        <v>1.4E-2</v>
      </c>
      <c r="C11" s="16">
        <v>3.0000000000000001E-3</v>
      </c>
      <c r="D11" s="16">
        <v>1.7000000000000001E-2</v>
      </c>
      <c r="E11" s="16">
        <v>1.0999999999999999E-2</v>
      </c>
      <c r="F11" s="16">
        <v>1E-3</v>
      </c>
      <c r="G11" s="16">
        <v>1.2E-2</v>
      </c>
      <c r="H11" s="16">
        <v>1.6E-2</v>
      </c>
      <c r="I11" s="16">
        <v>8.0000000000000002E-3</v>
      </c>
      <c r="J11" s="16">
        <v>2.4E-2</v>
      </c>
      <c r="K11" s="16">
        <v>8.9999999999999993E-3</v>
      </c>
      <c r="L11" s="16">
        <v>6.0000000000000001E-3</v>
      </c>
      <c r="M11" s="16">
        <v>1.4999999999999999E-2</v>
      </c>
      <c r="N11" s="16">
        <v>8.9999999999999993E-3</v>
      </c>
      <c r="O11" s="16">
        <v>5.0000000000000001E-3</v>
      </c>
      <c r="P11" s="16">
        <v>1.4E-2</v>
      </c>
      <c r="Q11" s="16">
        <v>4.2000000000000004E-5</v>
      </c>
      <c r="R11" s="16">
        <v>2.0000000000000002E-5</v>
      </c>
      <c r="S11" s="16">
        <v>6.2000000000000003E-5</v>
      </c>
      <c r="T11" s="16">
        <v>4.5999999999999999E-2</v>
      </c>
      <c r="U11" s="16">
        <v>2.3E-2</v>
      </c>
      <c r="V11" s="16">
        <v>6.9000000000000006E-2</v>
      </c>
      <c r="W11" s="16">
        <v>0.3</v>
      </c>
      <c r="X11" s="16">
        <v>0</v>
      </c>
      <c r="Y11" s="16">
        <v>0.3</v>
      </c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</row>
    <row r="12" spans="1:46" s="6" customFormat="1" ht="15" customHeight="1" x14ac:dyDescent="0.25">
      <c r="A12" s="5" t="s">
        <v>9</v>
      </c>
      <c r="B12" s="16">
        <v>10.571999999999999</v>
      </c>
      <c r="C12" s="16">
        <v>6.4240000000000004</v>
      </c>
      <c r="D12" s="16">
        <v>16.995999999999999</v>
      </c>
      <c r="E12" s="16">
        <v>6.3760000000000003</v>
      </c>
      <c r="F12" s="16">
        <v>4.1120000000000001</v>
      </c>
      <c r="G12" s="16">
        <v>10.488</v>
      </c>
      <c r="H12" s="16">
        <v>6.3570000000000002</v>
      </c>
      <c r="I12" s="16">
        <v>4.4240000000000004</v>
      </c>
      <c r="J12" s="16">
        <v>10.781000000000001</v>
      </c>
      <c r="K12" s="16">
        <v>6.6970000000000001</v>
      </c>
      <c r="L12" s="16">
        <v>5.0679999999999996</v>
      </c>
      <c r="M12" s="16">
        <v>11.765000000000001</v>
      </c>
      <c r="N12" s="16">
        <v>7.0979999999999999</v>
      </c>
      <c r="O12" s="16">
        <v>5.1619999999999999</v>
      </c>
      <c r="P12" s="16">
        <v>12.26</v>
      </c>
      <c r="Q12" s="16">
        <v>11.153</v>
      </c>
      <c r="R12" s="16">
        <v>6.99</v>
      </c>
      <c r="S12" s="16">
        <v>18.143000000000001</v>
      </c>
      <c r="T12" s="16">
        <v>10.851000000000001</v>
      </c>
      <c r="U12" s="16">
        <v>6.8739999999999997</v>
      </c>
      <c r="V12" s="16">
        <v>17.725000000000001</v>
      </c>
      <c r="W12" s="16">
        <v>11.1</v>
      </c>
      <c r="X12" s="16">
        <v>6.5</v>
      </c>
      <c r="Y12" s="16">
        <v>17.600000000000001</v>
      </c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</row>
    <row r="13" spans="1:46" s="6" customFormat="1" ht="15" customHeight="1" x14ac:dyDescent="0.25">
      <c r="A13" s="5" t="s">
        <v>10</v>
      </c>
      <c r="B13" s="16">
        <v>2.875</v>
      </c>
      <c r="C13" s="16">
        <v>1.738</v>
      </c>
      <c r="D13" s="16">
        <v>4.6130000000000004</v>
      </c>
      <c r="E13" s="16">
        <v>3.125</v>
      </c>
      <c r="F13" s="16">
        <v>1.9570000000000001</v>
      </c>
      <c r="G13" s="16">
        <v>5.0819999999999999</v>
      </c>
      <c r="H13" s="16">
        <v>3.2850000000000001</v>
      </c>
      <c r="I13" s="16">
        <v>2.335</v>
      </c>
      <c r="J13" s="16">
        <v>5.62</v>
      </c>
      <c r="K13" s="16">
        <v>2.9140000000000001</v>
      </c>
      <c r="L13" s="16">
        <v>1.9179999999999999</v>
      </c>
      <c r="M13" s="16">
        <v>4.8319999999999999</v>
      </c>
      <c r="N13" s="16">
        <v>2.9390000000000001</v>
      </c>
      <c r="O13" s="16">
        <v>1.948</v>
      </c>
      <c r="P13" s="16">
        <v>4.8869999999999996</v>
      </c>
      <c r="Q13" s="16">
        <v>3.1549999999999998</v>
      </c>
      <c r="R13" s="16">
        <v>1.9139999999999999</v>
      </c>
      <c r="S13" s="16">
        <v>5.069</v>
      </c>
      <c r="T13" s="16">
        <v>3.1309999999999998</v>
      </c>
      <c r="U13" s="16">
        <v>1.905</v>
      </c>
      <c r="V13" s="16">
        <v>5.0359999999999996</v>
      </c>
      <c r="W13" s="16">
        <v>3.4</v>
      </c>
      <c r="X13" s="16">
        <v>1.6</v>
      </c>
      <c r="Y13" s="16">
        <v>4.9000000000000004</v>
      </c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</row>
    <row r="14" spans="1:46" s="6" customFormat="1" ht="15" customHeight="1" x14ac:dyDescent="0.25">
      <c r="A14" s="5" t="s">
        <v>11</v>
      </c>
      <c r="B14" s="16">
        <v>8.9719999999999995</v>
      </c>
      <c r="C14" s="16">
        <v>5.0709999999999997</v>
      </c>
      <c r="D14" s="16">
        <v>14.042999999999999</v>
      </c>
      <c r="E14" s="16">
        <v>10.717000000000001</v>
      </c>
      <c r="F14" s="16">
        <v>6.343</v>
      </c>
      <c r="G14" s="16">
        <v>17.059999999999999</v>
      </c>
      <c r="H14" s="16">
        <v>11.545</v>
      </c>
      <c r="I14" s="16">
        <v>6.8609999999999998</v>
      </c>
      <c r="J14" s="16">
        <v>18.405999999999999</v>
      </c>
      <c r="K14" s="16">
        <v>8.3569999999999993</v>
      </c>
      <c r="L14" s="16">
        <v>4.7960000000000003</v>
      </c>
      <c r="M14" s="16">
        <v>13.153</v>
      </c>
      <c r="N14" s="16">
        <v>7.6310000000000002</v>
      </c>
      <c r="O14" s="16">
        <v>4.5250000000000004</v>
      </c>
      <c r="P14" s="16">
        <v>12.156000000000001</v>
      </c>
      <c r="Q14" s="16">
        <v>8.0169999999999995</v>
      </c>
      <c r="R14" s="16">
        <v>4.7779999999999996</v>
      </c>
      <c r="S14" s="16">
        <v>12.795</v>
      </c>
      <c r="T14" s="16">
        <v>7.8650000000000002</v>
      </c>
      <c r="U14" s="16">
        <v>4.7240000000000002</v>
      </c>
      <c r="V14" s="16">
        <v>12.589</v>
      </c>
      <c r="W14" s="16">
        <v>8.1</v>
      </c>
      <c r="X14" s="16">
        <v>4.4000000000000004</v>
      </c>
      <c r="Y14" s="16">
        <v>12.5</v>
      </c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</row>
    <row r="15" spans="1:46" s="6" customFormat="1" ht="15" customHeight="1" x14ac:dyDescent="0.25">
      <c r="A15" s="5" t="s">
        <v>12</v>
      </c>
      <c r="B15" s="16">
        <v>4.8659999999999997</v>
      </c>
      <c r="C15" s="16">
        <v>3.105</v>
      </c>
      <c r="D15" s="16">
        <v>7.9710000000000001</v>
      </c>
      <c r="E15" s="16">
        <v>4.2679999999999998</v>
      </c>
      <c r="F15" s="16">
        <v>2.5619999999999998</v>
      </c>
      <c r="G15" s="16">
        <v>6.83</v>
      </c>
      <c r="H15" s="16">
        <v>4.4260000000000002</v>
      </c>
      <c r="I15" s="16">
        <v>2.6549999999999998</v>
      </c>
      <c r="J15" s="16">
        <v>7.0810000000000004</v>
      </c>
      <c r="K15" s="16">
        <v>6.1520000000000001</v>
      </c>
      <c r="L15" s="16">
        <v>3.931</v>
      </c>
      <c r="M15" s="16">
        <v>10.083</v>
      </c>
      <c r="N15" s="16">
        <v>6.3390000000000004</v>
      </c>
      <c r="O15" s="16">
        <v>4.0919999999999996</v>
      </c>
      <c r="P15" s="16">
        <v>10.430999999999999</v>
      </c>
      <c r="Q15" s="16">
        <v>6.7539999999999996</v>
      </c>
      <c r="R15" s="16">
        <v>4.218</v>
      </c>
      <c r="S15" s="16">
        <v>10.972</v>
      </c>
      <c r="T15" s="16">
        <v>6.6459999999999999</v>
      </c>
      <c r="U15" s="16">
        <v>4.1760000000000002</v>
      </c>
      <c r="V15" s="16">
        <v>10.821999999999999</v>
      </c>
      <c r="W15" s="16">
        <v>6.9</v>
      </c>
      <c r="X15" s="16">
        <v>3.9</v>
      </c>
      <c r="Y15" s="16">
        <v>10.7</v>
      </c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</row>
    <row r="16" spans="1:46" s="1" customFormat="1" ht="15" customHeight="1" x14ac:dyDescent="0.25">
      <c r="A16" s="10" t="s">
        <v>2</v>
      </c>
      <c r="B16" s="16">
        <v>113.21299999999999</v>
      </c>
      <c r="C16" s="16">
        <v>64.638000000000005</v>
      </c>
      <c r="D16" s="16">
        <v>177.851</v>
      </c>
      <c r="E16" s="16">
        <v>115.861</v>
      </c>
      <c r="F16" s="16">
        <v>65.983000000000004</v>
      </c>
      <c r="G16" s="16">
        <v>181.84399999999999</v>
      </c>
      <c r="H16" s="16">
        <v>124.491</v>
      </c>
      <c r="I16" s="16">
        <v>70.236999999999995</v>
      </c>
      <c r="J16" s="16">
        <v>194.72800000000001</v>
      </c>
      <c r="K16" s="16">
        <v>121.254</v>
      </c>
      <c r="L16" s="16">
        <v>68.16</v>
      </c>
      <c r="M16" s="16">
        <v>189.41399999999999</v>
      </c>
      <c r="N16" s="16">
        <v>127.818</v>
      </c>
      <c r="O16" s="16">
        <v>72.257000000000005</v>
      </c>
      <c r="P16" s="16">
        <v>200.07499999999999</v>
      </c>
      <c r="Q16" s="16">
        <v>135.76499999999999</v>
      </c>
      <c r="R16" s="16">
        <v>74.680999999999997</v>
      </c>
      <c r="S16" s="16">
        <v>210.446</v>
      </c>
      <c r="T16" s="16">
        <f>SUM(T4:T15)</f>
        <v>124.89699999999999</v>
      </c>
      <c r="U16" s="16">
        <f>SUM(U4:U15)</f>
        <v>71.782000000000011</v>
      </c>
      <c r="V16" s="16">
        <v>196.679</v>
      </c>
      <c r="W16" s="18">
        <v>127.501</v>
      </c>
      <c r="X16" s="18">
        <v>68.516999999999996</v>
      </c>
      <c r="Y16" s="18">
        <v>196.018</v>
      </c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</row>
    <row r="17" spans="1:46" ht="45" customHeight="1" x14ac:dyDescent="0.3">
      <c r="A17" s="22" t="s">
        <v>16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</row>
    <row r="18" spans="1:46" ht="15" customHeight="1" x14ac:dyDescent="0.3">
      <c r="A18" s="21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</row>
    <row r="19" spans="1:46" ht="15" customHeight="1" x14ac:dyDescent="0.3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12"/>
      <c r="R19" s="12"/>
      <c r="S19" s="1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</row>
    <row r="20" spans="1:46" ht="15.75" x14ac:dyDescent="0.3">
      <c r="Q20" s="12"/>
      <c r="R20" s="11"/>
      <c r="S20" s="12"/>
    </row>
    <row r="21" spans="1:46" ht="15.75" x14ac:dyDescent="0.3">
      <c r="Q21" s="12"/>
      <c r="S21" s="12"/>
    </row>
    <row r="22" spans="1:46" ht="15.75" x14ac:dyDescent="0.3">
      <c r="Q22" s="12"/>
      <c r="S22" s="12"/>
    </row>
    <row r="23" spans="1:46" ht="15.75" x14ac:dyDescent="0.3">
      <c r="Q23" s="12"/>
      <c r="S23" s="12"/>
    </row>
    <row r="24" spans="1:46" ht="15.75" x14ac:dyDescent="0.3">
      <c r="Q24" s="12"/>
      <c r="S24" s="12"/>
    </row>
    <row r="25" spans="1:46" ht="15.75" x14ac:dyDescent="0.3">
      <c r="Q25" s="12"/>
      <c r="S25" s="12"/>
    </row>
    <row r="26" spans="1:46" ht="15.75" x14ac:dyDescent="0.3">
      <c r="Q26" s="12"/>
      <c r="S26" s="12"/>
    </row>
    <row r="27" spans="1:46" ht="15.75" x14ac:dyDescent="0.3">
      <c r="Q27" s="12"/>
      <c r="S27" s="12"/>
    </row>
    <row r="28" spans="1:46" ht="15.75" x14ac:dyDescent="0.3">
      <c r="Q28" s="12"/>
      <c r="S28" s="12"/>
    </row>
    <row r="29" spans="1:46" ht="15.75" x14ac:dyDescent="0.3">
      <c r="Q29" s="12"/>
      <c r="S29" s="12"/>
    </row>
    <row r="30" spans="1:46" ht="15.75" x14ac:dyDescent="0.3">
      <c r="Q30" s="12"/>
      <c r="S30" s="12"/>
    </row>
    <row r="31" spans="1:46" ht="15.75" x14ac:dyDescent="0.3">
      <c r="Q31" s="12"/>
      <c r="S31" s="12"/>
    </row>
    <row r="32" spans="1:46" ht="15.75" x14ac:dyDescent="0.3">
      <c r="S32" s="12"/>
    </row>
    <row r="33" spans="19:19" ht="15.75" x14ac:dyDescent="0.3">
      <c r="S33" s="12"/>
    </row>
  </sheetData>
  <mergeCells count="9">
    <mergeCell ref="W2:Y2"/>
    <mergeCell ref="T2:V2"/>
    <mergeCell ref="Q2:S2"/>
    <mergeCell ref="A2:A3"/>
    <mergeCell ref="B2:D2"/>
    <mergeCell ref="E2:G2"/>
    <mergeCell ref="N2:P2"/>
    <mergeCell ref="H2:J2"/>
    <mergeCell ref="K2:M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2025-07-22T07:35:29Z</dcterms:modified>
</cp:coreProperties>
</file>