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archiashvili\Desktop\რეგიონალური ცხრილები\"/>
    </mc:Choice>
  </mc:AlternateContent>
  <xr:revisionPtr revIDLastSave="0" documentId="13_ncr:1_{49A2B1BB-6DC4-4DE1-8D6B-A405440AB5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ბრუნვა" sheetId="6" r:id="rId1"/>
    <sheet name="პროდუქციის გამოშვება" sheetId="7" r:id="rId2"/>
    <sheet name="დამატებული ღირებულება" sheetId="8" r:id="rId3"/>
    <sheet name="შუალედური მოხმარება" sheetId="9" r:id="rId4"/>
    <sheet name="დასაქმება" sheetId="10" r:id="rId5"/>
    <sheet name="დაქირავებული" sheetId="11" r:id="rId6"/>
    <sheet name="შრომითი დანახარჯები" sheetId="12" r:id="rId7"/>
    <sheet name="ხელფასი" sheetId="13" r:id="rId8"/>
    <sheet name="საქონლის და მომსახ. ყიდვები" sheetId="14" r:id="rId9"/>
    <sheet name="ინვესტიციები" sheetId="15" r:id="rId10"/>
    <sheet name="ნებართვები " sheetId="19" r:id="rId11"/>
    <sheet name="დასრულებული ობიექტები" sheetId="20" r:id="rId12"/>
  </sheets>
  <definedNames>
    <definedName name="_Toc127252188" localSheetId="0">ბრუნვა!#REF!</definedName>
    <definedName name="_Toc127252189" localSheetId="0">ბრუნვა!#REF!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1" l="1"/>
  <c r="B13" i="10" l="1"/>
</calcChain>
</file>

<file path=xl/sharedStrings.xml><?xml version="1.0" encoding="utf-8"?>
<sst xmlns="http://schemas.openxmlformats.org/spreadsheetml/2006/main" count="264" uniqueCount="35">
  <si>
    <t>წელი</t>
  </si>
  <si>
    <t>მათ შორის:</t>
  </si>
  <si>
    <t>მლნ. ლარი</t>
  </si>
  <si>
    <t>მშენებლობაში ბრუნვის მოცულობა რეგიონების მიხედვით</t>
  </si>
  <si>
    <t>საქართველო -სულ</t>
  </si>
  <si>
    <t>თბილისი</t>
  </si>
  <si>
    <t>აჭარის არ</t>
  </si>
  <si>
    <t>გურია</t>
  </si>
  <si>
    <t>იმერეთი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</si>
  <si>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</si>
  <si>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</si>
  <si>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</si>
  <si>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</si>
  <si>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</si>
  <si>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</si>
  <si>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</si>
  <si>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t xml:space="preserve"> მშენებლობაში პროდუქციის გამოშვება რეგიონების მიხედვით</t>
  </si>
  <si>
    <t>საქართველო-სულ</t>
  </si>
  <si>
    <t xml:space="preserve">დამატებული ღირებულების მოცულობა მშენებლობაში რეგიონების მიხედვით              
       </t>
  </si>
  <si>
    <t xml:space="preserve">მშენებლობაში დასაქმებულთა რაოდენობა რეგიონების მიხედვით </t>
  </si>
  <si>
    <t>კაცი</t>
  </si>
  <si>
    <t xml:space="preserve">მშენებლობაში დაქირავებულთა რაოდენობა რეგიონების მიხედვით </t>
  </si>
  <si>
    <t xml:space="preserve"> მშენებლობაში შრომითი დანახარჯების მოცულობა რეგიონების მიხედვით              
       </t>
  </si>
  <si>
    <t xml:space="preserve"> მშენებლობაში დასაქმებულთა საშუალო თვიური შრომის ანაზღაურება რეგიონების მიხედვით  </t>
  </si>
  <si>
    <t>ლარი</t>
  </si>
  <si>
    <t xml:space="preserve">მშენებლობაში განხორციელებული ინვესტიციები ფიქსირებულ აქტივებში რეგიონების მიხედვით </t>
  </si>
  <si>
    <t>საქართველო - სულ</t>
  </si>
  <si>
    <r>
      <t>ფართობი, მ</t>
    </r>
    <r>
      <rPr>
        <vertAlign val="superscript"/>
        <sz val="10"/>
        <color indexed="8"/>
        <rFont val="Sylfaen"/>
        <family val="1"/>
        <charset val="204"/>
      </rPr>
      <t>2</t>
    </r>
  </si>
  <si>
    <t>რაოდენობა</t>
  </si>
  <si>
    <t>რეგიონი</t>
  </si>
  <si>
    <r>
      <t xml:space="preserve"> </t>
    </r>
    <r>
      <rPr>
        <b/>
        <sz val="11"/>
        <color indexed="8"/>
        <rFont val="Sylfaen"/>
        <family val="1"/>
        <charset val="204"/>
      </rPr>
      <t xml:space="preserve">მშენებლობაზე გაცემული ნებართვები რეგიონების მიხედვით
</t>
    </r>
    <r>
      <rPr>
        <sz val="11"/>
        <color indexed="8"/>
        <rFont val="Sylfaen"/>
        <family val="1"/>
        <charset val="204"/>
      </rPr>
      <t>(დეკლარირებული მონაცემები)</t>
    </r>
  </si>
  <si>
    <r>
      <t>ფართობი, მ</t>
    </r>
    <r>
      <rPr>
        <vertAlign val="superscript"/>
        <sz val="10"/>
        <color indexed="8"/>
        <rFont val="Times New Roman"/>
        <family val="1"/>
        <charset val="204"/>
      </rPr>
      <t>2</t>
    </r>
  </si>
  <si>
    <r>
      <t xml:space="preserve">დასრულებული ობიექტები რეგიონების მიხედვით
</t>
    </r>
    <r>
      <rPr>
        <sz val="11"/>
        <color indexed="8"/>
        <rFont val="Sylfaen"/>
        <family val="1"/>
        <charset val="204"/>
      </rPr>
      <t>დეკლარირებული მონაცემები</t>
    </r>
  </si>
  <si>
    <t xml:space="preserve">მშენებლობაში საქონლისა და მომსახურების ყიდვების მოცულობა რეგიონების მიხედვით  </t>
  </si>
  <si>
    <t xml:space="preserve"> შუალედური მოხმარების მოცულობა მშენებლობაში რეგიონების მიხედვით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</si>
</sst>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LiterNusx"/>
    </font>
    <font>
      <sz val="10"/>
      <name val="LitNusx"/>
      <family val="2"/>
    </font>
    <font>
      <sz val="8"/>
      <name val="LitNusx"/>
      <family val="2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Sylfaen"/>
      <family val="1"/>
      <charset val="204"/>
    </font>
    <font>
      <b/>
      <sz val="10"/>
      <name val="Sylfaen"/>
      <family val="1"/>
    </font>
    <font>
      <sz val="8"/>
      <name val="Sylfaen"/>
      <family val="1"/>
    </font>
    <font>
      <sz val="10"/>
      <name val="LiterNusx"/>
    </font>
    <font>
      <sz val="8"/>
      <name val="LiterNusx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Sylfaen"/>
      <family val="1"/>
    </font>
    <font>
      <sz val="10"/>
      <color theme="1"/>
      <name val="Arial"/>
      <family val="2"/>
      <charset val="204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vertAlign val="superscript"/>
      <sz val="10"/>
      <color indexed="8"/>
      <name val="Sylfaen"/>
      <family val="1"/>
      <charset val="204"/>
    </font>
    <font>
      <sz val="11"/>
      <color rgb="FF000000"/>
      <name val="Sylfaen"/>
      <family val="1"/>
    </font>
    <font>
      <sz val="11"/>
      <color indexed="8"/>
      <name val="Sylfae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indexed="8"/>
      <name val="Sylfae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Sylfaen"/>
      <family val="1"/>
    </font>
    <font>
      <vertAlign val="superscript"/>
      <sz val="10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theme="1"/>
      <name val="Sylfaen"/>
      <family val="1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9" fillId="0" borderId="0"/>
    <xf numFmtId="0" fontId="3" fillId="0" borderId="0"/>
    <xf numFmtId="0" fontId="2" fillId="0" borderId="0"/>
    <xf numFmtId="0" fontId="1" fillId="0" borderId="0"/>
  </cellStyleXfs>
  <cellXfs count="146">
    <xf numFmtId="0" fontId="0" fillId="0" borderId="0" xfId="0"/>
    <xf numFmtId="0" fontId="0" fillId="0" borderId="0" xfId="0" applyAlignment="1">
      <alignment horizontal="left"/>
    </xf>
    <xf numFmtId="164" fontId="4" fillId="0" borderId="0" xfId="0" applyNumberFormat="1" applyFont="1" applyAlignment="1">
      <alignment horizontal="right" wrapText="1"/>
    </xf>
    <xf numFmtId="0" fontId="5" fillId="0" borderId="0" xfId="0" applyFont="1"/>
    <xf numFmtId="0" fontId="9" fillId="0" borderId="0" xfId="0" applyFont="1"/>
    <xf numFmtId="0" fontId="17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1" applyAlignment="1">
      <alignment horizontal="left" wrapText="1"/>
    </xf>
    <xf numFmtId="0" fontId="3" fillId="0" borderId="0" xfId="2"/>
    <xf numFmtId="3" fontId="21" fillId="0" borderId="1" xfId="2" applyNumberFormat="1" applyFont="1" applyBorder="1" applyAlignment="1">
      <alignment horizontal="right" vertical="center" wrapText="1"/>
    </xf>
    <xf numFmtId="0" fontId="22" fillId="0" borderId="1" xfId="2" applyFont="1" applyBorder="1" applyAlignment="1">
      <alignment horizontal="left" vertical="center" wrapText="1"/>
    </xf>
    <xf numFmtId="0" fontId="23" fillId="0" borderId="1" xfId="2" applyFont="1" applyBorder="1" applyAlignment="1">
      <alignment vertical="center" wrapText="1"/>
    </xf>
    <xf numFmtId="0" fontId="24" fillId="0" borderId="0" xfId="2" applyFont="1"/>
    <xf numFmtId="0" fontId="30" fillId="0" borderId="0" xfId="2" applyFont="1" applyAlignment="1">
      <alignment horizontal="left" vertical="center" wrapText="1"/>
    </xf>
    <xf numFmtId="0" fontId="2" fillId="0" borderId="0" xfId="3"/>
    <xf numFmtId="3" fontId="21" fillId="0" borderId="1" xfId="3" applyNumberFormat="1" applyFont="1" applyBorder="1" applyAlignment="1">
      <alignment vertical="center" wrapText="1"/>
    </xf>
    <xf numFmtId="0" fontId="22" fillId="0" borderId="1" xfId="3" applyFont="1" applyBorder="1" applyAlignment="1">
      <alignment horizontal="left" vertical="center" wrapText="1"/>
    </xf>
    <xf numFmtId="3" fontId="21" fillId="0" borderId="1" xfId="3" applyNumberFormat="1" applyFont="1" applyBorder="1" applyAlignment="1">
      <alignment horizontal="right" vertical="center" wrapText="1"/>
    </xf>
    <xf numFmtId="3" fontId="32" fillId="0" borderId="1" xfId="3" applyNumberFormat="1" applyFont="1" applyBorder="1" applyAlignment="1">
      <alignment vertical="center" wrapText="1"/>
    </xf>
    <xf numFmtId="0" fontId="23" fillId="0" borderId="1" xfId="3" applyFont="1" applyBorder="1" applyAlignment="1">
      <alignment vertical="center" wrapText="1"/>
    </xf>
    <xf numFmtId="0" fontId="24" fillId="0" borderId="0" xfId="3" applyFont="1"/>
    <xf numFmtId="0" fontId="33" fillId="0" borderId="1" xfId="3" applyFont="1" applyBorder="1" applyAlignment="1">
      <alignment horizontal="center" wrapText="1"/>
    </xf>
    <xf numFmtId="0" fontId="30" fillId="0" borderId="6" xfId="3" applyFont="1" applyBorder="1" applyAlignment="1">
      <alignment horizontal="left" vertical="center" wrapText="1"/>
    </xf>
    <xf numFmtId="0" fontId="9" fillId="0" borderId="6" xfId="0" applyFont="1" applyBorder="1"/>
    <xf numFmtId="0" fontId="10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12" fillId="0" borderId="0" xfId="0" applyFont="1"/>
    <xf numFmtId="0" fontId="9" fillId="0" borderId="6" xfId="0" applyFont="1" applyBorder="1" applyAlignment="1">
      <alignment horizontal="right" wrapText="1"/>
    </xf>
    <xf numFmtId="0" fontId="10" fillId="0" borderId="6" xfId="0" applyFont="1" applyBorder="1" applyAlignment="1">
      <alignment horizontal="center"/>
    </xf>
    <xf numFmtId="0" fontId="15" fillId="0" borderId="0" xfId="0" applyFont="1"/>
    <xf numFmtId="0" fontId="17" fillId="0" borderId="6" xfId="0" applyFont="1" applyBorder="1" applyAlignment="1">
      <alignment horizontal="right" wrapText="1"/>
    </xf>
    <xf numFmtId="0" fontId="18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left" wrapText="1"/>
    </xf>
    <xf numFmtId="165" fontId="19" fillId="0" borderId="8" xfId="0" applyNumberFormat="1" applyFont="1" applyBorder="1" applyAlignment="1">
      <alignment horizontal="right" wrapText="1"/>
    </xf>
    <xf numFmtId="165" fontId="19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left"/>
    </xf>
    <xf numFmtId="0" fontId="17" fillId="0" borderId="6" xfId="0" applyFont="1" applyBorder="1" applyAlignment="1">
      <alignment horizontal="left" wrapText="1"/>
    </xf>
    <xf numFmtId="1" fontId="11" fillId="0" borderId="8" xfId="0" applyNumberFormat="1" applyFont="1" applyBorder="1" applyAlignment="1">
      <alignment horizontal="left" wrapText="1"/>
    </xf>
    <xf numFmtId="165" fontId="11" fillId="0" borderId="8" xfId="0" applyNumberFormat="1" applyFont="1" applyBorder="1" applyAlignment="1">
      <alignment horizontal="right" wrapText="1"/>
    </xf>
    <xf numFmtId="1" fontId="11" fillId="0" borderId="0" xfId="0" applyNumberFormat="1" applyFont="1" applyAlignment="1">
      <alignment horizontal="left" wrapText="1"/>
    </xf>
    <xf numFmtId="165" fontId="11" fillId="0" borderId="0" xfId="0" applyNumberFormat="1" applyFont="1" applyAlignment="1">
      <alignment horizontal="right" wrapText="1"/>
    </xf>
    <xf numFmtId="1" fontId="11" fillId="0" borderId="6" xfId="0" applyNumberFormat="1" applyFont="1" applyBorder="1" applyAlignment="1">
      <alignment horizontal="left" wrapText="1"/>
    </xf>
    <xf numFmtId="1" fontId="9" fillId="0" borderId="8" xfId="0" applyNumberFormat="1" applyFont="1" applyBorder="1" applyAlignment="1">
      <alignment horizontal="left"/>
    </xf>
    <xf numFmtId="165" fontId="9" fillId="0" borderId="8" xfId="0" applyNumberFormat="1" applyFont="1" applyBorder="1" applyAlignment="1">
      <alignment horizontal="right"/>
    </xf>
    <xf numFmtId="1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right"/>
    </xf>
    <xf numFmtId="1" fontId="9" fillId="0" borderId="6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3" fontId="9" fillId="0" borderId="8" xfId="0" applyNumberFormat="1" applyFont="1" applyBorder="1"/>
    <xf numFmtId="3" fontId="9" fillId="0" borderId="0" xfId="0" applyNumberFormat="1" applyFont="1"/>
    <xf numFmtId="0" fontId="9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left"/>
    </xf>
    <xf numFmtId="3" fontId="9" fillId="0" borderId="8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7" xfId="1" applyFont="1" applyBorder="1" applyAlignment="1">
      <alignment horizontal="center" vertical="top" wrapText="1"/>
    </xf>
    <xf numFmtId="0" fontId="12" fillId="0" borderId="7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top" wrapText="1"/>
    </xf>
    <xf numFmtId="0" fontId="12" fillId="0" borderId="0" xfId="1" applyFont="1"/>
    <xf numFmtId="0" fontId="9" fillId="0" borderId="6" xfId="1" applyBorder="1" applyAlignment="1">
      <alignment horizontal="center" wrapText="1"/>
    </xf>
    <xf numFmtId="0" fontId="10" fillId="0" borderId="6" xfId="1" applyFont="1" applyBorder="1" applyAlignment="1">
      <alignment horizontal="center" vertical="top" wrapText="1"/>
    </xf>
    <xf numFmtId="0" fontId="9" fillId="0" borderId="8" xfId="1" applyBorder="1" applyAlignment="1">
      <alignment horizontal="left" wrapText="1"/>
    </xf>
    <xf numFmtId="165" fontId="9" fillId="0" borderId="8" xfId="1" applyNumberFormat="1" applyBorder="1" applyAlignment="1">
      <alignment horizontal="right"/>
    </xf>
    <xf numFmtId="165" fontId="9" fillId="0" borderId="0" xfId="1" applyNumberFormat="1" applyAlignment="1">
      <alignment horizontal="right"/>
    </xf>
    <xf numFmtId="0" fontId="12" fillId="0" borderId="6" xfId="1" applyFont="1" applyBorder="1"/>
    <xf numFmtId="0" fontId="9" fillId="0" borderId="7" xfId="1" applyBorder="1" applyAlignment="1">
      <alignment horizontal="right" wrapText="1"/>
    </xf>
    <xf numFmtId="0" fontId="20" fillId="0" borderId="0" xfId="0" applyFont="1"/>
    <xf numFmtId="0" fontId="15" fillId="0" borderId="6" xfId="0" applyFont="1" applyBorder="1"/>
    <xf numFmtId="0" fontId="16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164" fontId="17" fillId="0" borderId="8" xfId="0" applyNumberFormat="1" applyFont="1" applyBorder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164" fontId="17" fillId="0" borderId="0" xfId="0" applyNumberFormat="1" applyFont="1"/>
    <xf numFmtId="0" fontId="17" fillId="0" borderId="0" xfId="0" applyFont="1" applyAlignment="1">
      <alignment horizontal="right" vertical="center"/>
    </xf>
    <xf numFmtId="0" fontId="9" fillId="0" borderId="6" xfId="1" applyBorder="1" applyAlignment="1">
      <alignment horizontal="left" wrapText="1"/>
    </xf>
    <xf numFmtId="3" fontId="21" fillId="0" borderId="1" xfId="0" applyNumberFormat="1" applyFont="1" applyBorder="1" applyAlignment="1">
      <alignment horizontal="right" vertical="center" wrapText="1"/>
    </xf>
    <xf numFmtId="3" fontId="32" fillId="0" borderId="1" xfId="0" applyNumberFormat="1" applyFont="1" applyBorder="1" applyAlignment="1">
      <alignment vertical="center" wrapText="1"/>
    </xf>
    <xf numFmtId="3" fontId="21" fillId="0" borderId="1" xfId="0" applyNumberFormat="1" applyFont="1" applyBorder="1" applyAlignment="1">
      <alignment vertical="center" wrapText="1"/>
    </xf>
    <xf numFmtId="3" fontId="37" fillId="0" borderId="1" xfId="0" applyNumberFormat="1" applyFont="1" applyBorder="1" applyAlignment="1">
      <alignment horizontal="right" vertical="center" wrapText="1"/>
    </xf>
    <xf numFmtId="165" fontId="17" fillId="0" borderId="0" xfId="0" applyNumberFormat="1" applyFont="1" applyAlignment="1">
      <alignment horizontal="right"/>
    </xf>
    <xf numFmtId="165" fontId="17" fillId="0" borderId="0" xfId="0" applyNumberFormat="1" applyFont="1" applyAlignment="1">
      <alignment horizontal="right" wrapText="1"/>
    </xf>
    <xf numFmtId="0" fontId="22" fillId="0" borderId="1" xfId="2" applyFont="1" applyBorder="1" applyAlignment="1">
      <alignment horizontal="center" wrapText="1"/>
    </xf>
    <xf numFmtId="165" fontId="9" fillId="0" borderId="0" xfId="0" applyNumberFormat="1" applyFont="1"/>
    <xf numFmtId="165" fontId="9" fillId="0" borderId="0" xfId="0" applyNumberFormat="1" applyFont="1" applyAlignment="1">
      <alignment horizontal="right" wrapText="1"/>
    </xf>
    <xf numFmtId="165" fontId="17" fillId="0" borderId="0" xfId="0" applyNumberFormat="1" applyFont="1"/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horizontal="right"/>
    </xf>
    <xf numFmtId="3" fontId="21" fillId="0" borderId="1" xfId="4" applyNumberFormat="1" applyFont="1" applyBorder="1" applyAlignment="1">
      <alignment horizontal="right" vertical="center" wrapText="1"/>
    </xf>
    <xf numFmtId="3" fontId="37" fillId="0" borderId="1" xfId="4" applyNumberFormat="1" applyFont="1" applyBorder="1" applyAlignment="1">
      <alignment horizontal="right" vertical="center" wrapText="1"/>
    </xf>
    <xf numFmtId="3" fontId="32" fillId="0" borderId="1" xfId="4" applyNumberFormat="1" applyFont="1" applyBorder="1" applyAlignment="1">
      <alignment vertical="center" wrapText="1"/>
    </xf>
    <xf numFmtId="3" fontId="21" fillId="0" borderId="1" xfId="4" applyNumberFormat="1" applyFont="1" applyBorder="1" applyAlignment="1">
      <alignment vertical="center" wrapText="1"/>
    </xf>
    <xf numFmtId="165" fontId="9" fillId="0" borderId="6" xfId="0" applyNumberFormat="1" applyFont="1" applyBorder="1"/>
    <xf numFmtId="165" fontId="11" fillId="0" borderId="6" xfId="0" applyNumberFormat="1" applyFont="1" applyBorder="1" applyAlignment="1">
      <alignment horizontal="right" wrapText="1"/>
    </xf>
    <xf numFmtId="165" fontId="9" fillId="0" borderId="6" xfId="0" applyNumberFormat="1" applyFont="1" applyBorder="1" applyAlignment="1">
      <alignment horizontal="right" wrapText="1"/>
    </xf>
    <xf numFmtId="165" fontId="9" fillId="0" borderId="6" xfId="0" applyNumberFormat="1" applyFont="1" applyBorder="1" applyAlignment="1">
      <alignment horizontal="right"/>
    </xf>
    <xf numFmtId="165" fontId="17" fillId="0" borderId="6" xfId="0" applyNumberFormat="1" applyFont="1" applyBorder="1" applyAlignment="1">
      <alignment horizontal="right"/>
    </xf>
    <xf numFmtId="165" fontId="17" fillId="0" borderId="6" xfId="0" applyNumberFormat="1" applyFont="1" applyBorder="1" applyAlignment="1">
      <alignment horizontal="right" wrapText="1"/>
    </xf>
    <xf numFmtId="165" fontId="17" fillId="0" borderId="6" xfId="0" applyNumberFormat="1" applyFont="1" applyBorder="1"/>
    <xf numFmtId="0" fontId="17" fillId="0" borderId="6" xfId="0" applyFont="1" applyBorder="1" applyAlignment="1">
      <alignment wrapText="1"/>
    </xf>
    <xf numFmtId="3" fontId="9" fillId="0" borderId="6" xfId="0" applyNumberFormat="1" applyFont="1" applyBorder="1"/>
    <xf numFmtId="164" fontId="17" fillId="0" borderId="6" xfId="0" applyNumberFormat="1" applyFont="1" applyBorder="1" applyAlignment="1">
      <alignment horizontal="right"/>
    </xf>
    <xf numFmtId="164" fontId="17" fillId="0" borderId="6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3" fontId="38" fillId="0" borderId="1" xfId="4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0" xfId="1" applyFont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29" fillId="0" borderId="6" xfId="2" applyFont="1" applyBorder="1" applyAlignment="1">
      <alignment horizontal="center" vertical="center" wrapText="1"/>
    </xf>
    <xf numFmtId="0" fontId="26" fillId="0" borderId="5" xfId="2" applyFont="1" applyBorder="1" applyAlignment="1">
      <alignment horizontal="left" vertical="center" wrapText="1"/>
    </xf>
    <xf numFmtId="0" fontId="26" fillId="0" borderId="2" xfId="2" applyFont="1" applyBorder="1" applyAlignment="1">
      <alignment horizontal="left" vertical="center" wrapText="1"/>
    </xf>
    <xf numFmtId="0" fontId="28" fillId="0" borderId="4" xfId="2" applyFont="1" applyBorder="1" applyAlignment="1">
      <alignment horizontal="center" vertical="center" wrapText="1"/>
    </xf>
    <xf numFmtId="0" fontId="28" fillId="0" borderId="3" xfId="2" applyFont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center" wrapText="1"/>
    </xf>
    <xf numFmtId="0" fontId="26" fillId="0" borderId="1" xfId="3" applyFont="1" applyBorder="1" applyAlignment="1">
      <alignment horizontal="left" vertical="center" wrapText="1"/>
    </xf>
    <xf numFmtId="0" fontId="36" fillId="0" borderId="6" xfId="3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showGridLines="0" tabSelected="1" workbookViewId="0">
      <selection sqref="A1:M1"/>
    </sheetView>
  </sheetViews>
  <sheetFormatPr defaultRowHeight="12.75"/>
  <cols>
    <col min="1" max="1" width="7.42578125" customWidth="1"/>
    <col min="2" max="2" width="12.28515625" customWidth="1"/>
    <col min="3" max="3" width="9" customWidth="1"/>
    <col min="5" max="5" width="9.28515625" customWidth="1"/>
    <col min="10" max="10" width="10" customWidth="1"/>
    <col min="12" max="12" width="8.5703125" customWidth="1"/>
    <col min="13" max="13" width="8.42578125" customWidth="1"/>
    <col min="14" max="14" width="9.5703125" bestFit="1" customWidth="1"/>
  </cols>
  <sheetData>
    <row r="1" spans="1:16" s="1" customFormat="1" ht="20.25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6">
      <c r="A2" s="121" t="s">
        <v>0</v>
      </c>
      <c r="B2" s="123" t="s">
        <v>4</v>
      </c>
      <c r="C2" s="123" t="s">
        <v>1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6" ht="51" customHeight="1">
      <c r="A3" s="122"/>
      <c r="B3" s="123"/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3"/>
    </row>
    <row r="4" spans="1:16">
      <c r="A4" s="3"/>
      <c r="B4" s="26" t="s">
        <v>2</v>
      </c>
      <c r="C4" s="27"/>
      <c r="D4" s="28"/>
      <c r="E4" s="27"/>
      <c r="F4" s="27"/>
      <c r="G4" s="28"/>
      <c r="H4" s="28"/>
      <c r="I4" s="28"/>
      <c r="J4" s="28"/>
      <c r="K4" s="28"/>
      <c r="L4" s="28"/>
      <c r="M4" s="28"/>
      <c r="N4" s="3"/>
    </row>
    <row r="5" spans="1:16" s="4" customFormat="1">
      <c r="A5" s="23"/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</row>
    <row r="6" spans="1:16">
      <c r="A6" s="42">
        <v>2006</v>
      </c>
      <c r="B6" s="43">
        <v>1125.5</v>
      </c>
      <c r="C6" s="43">
        <v>776.3</v>
      </c>
      <c r="D6" s="43">
        <v>94.2</v>
      </c>
      <c r="E6" s="43">
        <v>13.5</v>
      </c>
      <c r="F6" s="43">
        <v>50.1</v>
      </c>
      <c r="G6" s="43">
        <v>14.2</v>
      </c>
      <c r="H6" s="43">
        <v>27.2</v>
      </c>
      <c r="I6" s="43">
        <v>6.2</v>
      </c>
      <c r="J6" s="43">
        <v>37.4</v>
      </c>
      <c r="K6" s="43">
        <v>16.600000000000001</v>
      </c>
      <c r="L6" s="43">
        <v>40.1</v>
      </c>
      <c r="M6" s="43">
        <v>49.3</v>
      </c>
      <c r="N6" s="3"/>
    </row>
    <row r="7" spans="1:16">
      <c r="A7" s="44">
        <v>2007</v>
      </c>
      <c r="B7" s="45">
        <v>1604.7</v>
      </c>
      <c r="C7" s="45">
        <v>1122.2</v>
      </c>
      <c r="D7" s="45">
        <v>138.1</v>
      </c>
      <c r="E7" s="45">
        <v>9.5</v>
      </c>
      <c r="F7" s="45">
        <v>65.099999999999994</v>
      </c>
      <c r="G7" s="45">
        <v>20.7</v>
      </c>
      <c r="H7" s="45">
        <v>15.4</v>
      </c>
      <c r="I7" s="45">
        <v>5.7</v>
      </c>
      <c r="J7" s="45">
        <v>105.7</v>
      </c>
      <c r="K7" s="45">
        <v>13</v>
      </c>
      <c r="L7" s="45">
        <v>42.1</v>
      </c>
      <c r="M7" s="45">
        <v>66.599999999999994</v>
      </c>
      <c r="N7" s="3"/>
      <c r="P7" s="2"/>
    </row>
    <row r="8" spans="1:16">
      <c r="A8" s="44">
        <v>2008</v>
      </c>
      <c r="B8" s="45">
        <v>1412</v>
      </c>
      <c r="C8" s="45">
        <v>891</v>
      </c>
      <c r="D8" s="45">
        <v>239.3</v>
      </c>
      <c r="E8" s="45">
        <v>11.4</v>
      </c>
      <c r="F8" s="45">
        <v>38.1</v>
      </c>
      <c r="G8" s="45">
        <v>17.3</v>
      </c>
      <c r="H8" s="45">
        <v>9</v>
      </c>
      <c r="I8" s="45">
        <v>7.6</v>
      </c>
      <c r="J8" s="45">
        <v>82.1</v>
      </c>
      <c r="K8" s="45">
        <v>23.2</v>
      </c>
      <c r="L8" s="45">
        <v>34</v>
      </c>
      <c r="M8" s="45">
        <v>57.7</v>
      </c>
      <c r="N8" s="3"/>
      <c r="P8" s="2"/>
    </row>
    <row r="9" spans="1:16">
      <c r="A9" s="44">
        <v>2009</v>
      </c>
      <c r="B9" s="45">
        <v>1740.2</v>
      </c>
      <c r="C9" s="45">
        <v>1267.4000000000001</v>
      </c>
      <c r="D9" s="45">
        <v>186.7</v>
      </c>
      <c r="E9" s="45">
        <v>2.6</v>
      </c>
      <c r="F9" s="45">
        <v>46.9</v>
      </c>
      <c r="G9" s="45">
        <v>25.4</v>
      </c>
      <c r="H9" s="45">
        <v>16.899999999999999</v>
      </c>
      <c r="I9" s="45">
        <v>10.4</v>
      </c>
      <c r="J9" s="45">
        <v>87.3</v>
      </c>
      <c r="K9" s="45">
        <v>7.6</v>
      </c>
      <c r="L9" s="45">
        <v>37.299999999999997</v>
      </c>
      <c r="M9" s="45">
        <v>51.3</v>
      </c>
      <c r="N9" s="3"/>
      <c r="P9" s="2"/>
    </row>
    <row r="10" spans="1:16">
      <c r="A10" s="44">
        <v>2010</v>
      </c>
      <c r="B10" s="45">
        <v>1721.7</v>
      </c>
      <c r="C10" s="45">
        <v>1196.3</v>
      </c>
      <c r="D10" s="45">
        <v>210.6</v>
      </c>
      <c r="E10" s="45">
        <v>3.9</v>
      </c>
      <c r="F10" s="45">
        <v>39.200000000000003</v>
      </c>
      <c r="G10" s="45">
        <v>23.6</v>
      </c>
      <c r="H10" s="45">
        <v>14.1</v>
      </c>
      <c r="I10" s="45">
        <v>17.7</v>
      </c>
      <c r="J10" s="45">
        <v>87.7</v>
      </c>
      <c r="K10" s="45">
        <v>32</v>
      </c>
      <c r="L10" s="45">
        <v>45.3</v>
      </c>
      <c r="M10" s="45">
        <v>51.3</v>
      </c>
      <c r="N10" s="3"/>
    </row>
    <row r="11" spans="1:16">
      <c r="A11" s="44">
        <v>2011</v>
      </c>
      <c r="B11" s="45">
        <v>3367.9</v>
      </c>
      <c r="C11" s="45">
        <v>2480.5</v>
      </c>
      <c r="D11" s="45">
        <v>328.5</v>
      </c>
      <c r="E11" s="45">
        <v>15</v>
      </c>
      <c r="F11" s="45">
        <v>203.1</v>
      </c>
      <c r="G11" s="45">
        <v>28.1</v>
      </c>
      <c r="H11" s="45">
        <v>11.7</v>
      </c>
      <c r="I11" s="45">
        <v>5.3</v>
      </c>
      <c r="J11" s="45">
        <v>101.1</v>
      </c>
      <c r="K11" s="45">
        <v>57.4</v>
      </c>
      <c r="L11" s="45">
        <v>65.3</v>
      </c>
      <c r="M11" s="45">
        <v>71.900000000000006</v>
      </c>
      <c r="N11" s="3"/>
    </row>
    <row r="12" spans="1:16">
      <c r="A12" s="44">
        <v>2012</v>
      </c>
      <c r="B12" s="45">
        <v>4581.1000000000004</v>
      </c>
      <c r="C12" s="45">
        <v>3421.1</v>
      </c>
      <c r="D12" s="45">
        <v>512.79999999999995</v>
      </c>
      <c r="E12" s="45">
        <v>19.5</v>
      </c>
      <c r="F12" s="45">
        <v>147.80000000000001</v>
      </c>
      <c r="G12" s="45">
        <v>61.5</v>
      </c>
      <c r="H12" s="45">
        <v>18.5</v>
      </c>
      <c r="I12" s="45">
        <v>12.2</v>
      </c>
      <c r="J12" s="45">
        <v>89.7</v>
      </c>
      <c r="K12" s="45">
        <v>63.1</v>
      </c>
      <c r="L12" s="45">
        <v>156.19999999999999</v>
      </c>
      <c r="M12" s="45">
        <v>78.7</v>
      </c>
      <c r="N12" s="3"/>
    </row>
    <row r="13" spans="1:16">
      <c r="A13" s="44">
        <v>2013</v>
      </c>
      <c r="B13" s="45">
        <v>3327.6</v>
      </c>
      <c r="C13" s="45">
        <v>2185.1999999999998</v>
      </c>
      <c r="D13" s="45">
        <v>462.9</v>
      </c>
      <c r="E13" s="45">
        <v>16</v>
      </c>
      <c r="F13" s="45">
        <v>117.2</v>
      </c>
      <c r="G13" s="45">
        <v>68.900000000000006</v>
      </c>
      <c r="H13" s="45">
        <v>96.7</v>
      </c>
      <c r="I13" s="45">
        <v>16.8</v>
      </c>
      <c r="J13" s="45">
        <v>93.6</v>
      </c>
      <c r="K13" s="45">
        <v>101</v>
      </c>
      <c r="L13" s="45">
        <v>112.2</v>
      </c>
      <c r="M13" s="45">
        <v>57.1</v>
      </c>
      <c r="N13" s="3"/>
    </row>
    <row r="14" spans="1:16">
      <c r="A14" s="44">
        <v>2014</v>
      </c>
      <c r="B14" s="45">
        <v>4027.6</v>
      </c>
      <c r="C14" s="45">
        <v>2680</v>
      </c>
      <c r="D14" s="45">
        <v>672</v>
      </c>
      <c r="E14" s="45">
        <v>22.7</v>
      </c>
      <c r="F14" s="45">
        <v>134.69999999999999</v>
      </c>
      <c r="G14" s="45">
        <v>72.5</v>
      </c>
      <c r="H14" s="45">
        <v>93.9</v>
      </c>
      <c r="I14" s="45">
        <v>9.5</v>
      </c>
      <c r="J14" s="45">
        <v>93.7</v>
      </c>
      <c r="K14" s="45">
        <v>41.5</v>
      </c>
      <c r="L14" s="45">
        <v>134.30000000000001</v>
      </c>
      <c r="M14" s="45">
        <v>72.8</v>
      </c>
    </row>
    <row r="15" spans="1:16">
      <c r="A15" s="44">
        <v>2015</v>
      </c>
      <c r="B15" s="45">
        <v>5447.1</v>
      </c>
      <c r="C15" s="45">
        <v>3771.1</v>
      </c>
      <c r="D15" s="45">
        <v>815.6</v>
      </c>
      <c r="E15" s="45">
        <v>43.7</v>
      </c>
      <c r="F15" s="45">
        <v>184.8</v>
      </c>
      <c r="G15" s="45">
        <v>57.9</v>
      </c>
      <c r="H15" s="45">
        <v>108</v>
      </c>
      <c r="I15" s="45">
        <v>20.5</v>
      </c>
      <c r="J15" s="45">
        <v>90.8</v>
      </c>
      <c r="K15" s="45">
        <v>39.299999999999997</v>
      </c>
      <c r="L15" s="45">
        <v>204</v>
      </c>
      <c r="M15" s="45">
        <v>111.4</v>
      </c>
    </row>
    <row r="16" spans="1:16">
      <c r="A16" s="44">
        <v>2016</v>
      </c>
      <c r="B16" s="45">
        <v>6863.2</v>
      </c>
      <c r="C16" s="45">
        <v>4969.3</v>
      </c>
      <c r="D16" s="45">
        <v>984.2</v>
      </c>
      <c r="E16" s="45">
        <v>52.4</v>
      </c>
      <c r="F16" s="45">
        <v>208.4</v>
      </c>
      <c r="G16" s="45">
        <v>82.5</v>
      </c>
      <c r="H16" s="45">
        <v>129.5</v>
      </c>
      <c r="I16" s="45">
        <v>18.3</v>
      </c>
      <c r="J16" s="45">
        <v>89.4</v>
      </c>
      <c r="K16" s="45">
        <v>68.3</v>
      </c>
      <c r="L16" s="45">
        <v>155.9</v>
      </c>
      <c r="M16" s="45">
        <v>105</v>
      </c>
    </row>
    <row r="17" spans="1:14">
      <c r="A17" s="44">
        <v>2017</v>
      </c>
      <c r="B17" s="45">
        <v>7051.2</v>
      </c>
      <c r="C17" s="45">
        <v>5081.5</v>
      </c>
      <c r="D17" s="45">
        <v>899.5</v>
      </c>
      <c r="E17" s="45">
        <v>73.400000000000006</v>
      </c>
      <c r="F17" s="45">
        <v>242.8</v>
      </c>
      <c r="G17" s="45">
        <v>140.19999999999999</v>
      </c>
      <c r="H17" s="45">
        <v>127.2</v>
      </c>
      <c r="I17" s="45">
        <v>19.399999999999999</v>
      </c>
      <c r="J17" s="45">
        <v>123.3</v>
      </c>
      <c r="K17" s="45">
        <v>85</v>
      </c>
      <c r="L17" s="45">
        <v>153.30000000000001</v>
      </c>
      <c r="M17" s="45">
        <v>105.6</v>
      </c>
    </row>
    <row r="18" spans="1:14">
      <c r="A18" s="44">
        <v>2018</v>
      </c>
      <c r="B18" s="45">
        <v>7171.3</v>
      </c>
      <c r="C18" s="45">
        <v>5176.8</v>
      </c>
      <c r="D18" s="45">
        <v>883.2</v>
      </c>
      <c r="E18" s="45">
        <v>52.4</v>
      </c>
      <c r="F18" s="45">
        <v>235.6</v>
      </c>
      <c r="G18" s="45">
        <v>95.5</v>
      </c>
      <c r="H18" s="45">
        <v>37</v>
      </c>
      <c r="I18" s="45">
        <v>22.4</v>
      </c>
      <c r="J18" s="45">
        <v>261</v>
      </c>
      <c r="K18" s="45">
        <v>104.3</v>
      </c>
      <c r="L18" s="45">
        <v>201</v>
      </c>
      <c r="M18" s="45">
        <v>102.1</v>
      </c>
      <c r="N18" s="2"/>
    </row>
    <row r="19" spans="1:14">
      <c r="A19" s="44">
        <v>2019</v>
      </c>
      <c r="B19" s="45">
        <v>8263.2000000000007</v>
      </c>
      <c r="C19" s="45">
        <v>5417.4</v>
      </c>
      <c r="D19" s="45">
        <v>1353.6</v>
      </c>
      <c r="E19" s="45">
        <v>45.3</v>
      </c>
      <c r="F19" s="45">
        <v>349.9</v>
      </c>
      <c r="G19" s="45">
        <v>134.9</v>
      </c>
      <c r="H19" s="45">
        <v>60.1</v>
      </c>
      <c r="I19" s="45">
        <v>39.200000000000003</v>
      </c>
      <c r="J19" s="45">
        <v>307.89999999999998</v>
      </c>
      <c r="K19" s="45">
        <v>204.3</v>
      </c>
      <c r="L19" s="45">
        <v>236.1</v>
      </c>
      <c r="M19" s="45">
        <v>114.5</v>
      </c>
    </row>
    <row r="20" spans="1:14">
      <c r="A20" s="44">
        <v>2020</v>
      </c>
      <c r="B20" s="97">
        <v>8157.7</v>
      </c>
      <c r="C20" s="97">
        <v>5560.4</v>
      </c>
      <c r="D20" s="97">
        <v>1085.4000000000001</v>
      </c>
      <c r="E20" s="97">
        <v>49.7</v>
      </c>
      <c r="F20" s="97">
        <v>481.3</v>
      </c>
      <c r="G20" s="97">
        <v>97.5</v>
      </c>
      <c r="H20" s="97">
        <v>58.3</v>
      </c>
      <c r="I20" s="97">
        <v>35.4</v>
      </c>
      <c r="J20" s="97">
        <v>274.60000000000002</v>
      </c>
      <c r="K20" s="97">
        <v>167.6</v>
      </c>
      <c r="L20" s="97">
        <v>233.4</v>
      </c>
      <c r="M20" s="97">
        <v>114.1</v>
      </c>
    </row>
    <row r="21" spans="1:14">
      <c r="A21" s="44">
        <v>2021</v>
      </c>
      <c r="B21" s="97">
        <v>8250.7000000000007</v>
      </c>
      <c r="C21" s="97">
        <v>5450.3</v>
      </c>
      <c r="D21" s="97">
        <v>1168.4000000000001</v>
      </c>
      <c r="E21" s="97">
        <v>53.3</v>
      </c>
      <c r="F21" s="97">
        <v>625.9</v>
      </c>
      <c r="G21" s="97">
        <v>105.2</v>
      </c>
      <c r="H21" s="97">
        <v>62.9</v>
      </c>
      <c r="I21" s="97">
        <v>24.6</v>
      </c>
      <c r="J21" s="97">
        <v>228.9</v>
      </c>
      <c r="K21" s="97">
        <v>177.3</v>
      </c>
      <c r="L21" s="97">
        <v>196.4</v>
      </c>
      <c r="M21" s="97">
        <v>157.5</v>
      </c>
    </row>
    <row r="22" spans="1:14">
      <c r="A22" s="44">
        <v>2022</v>
      </c>
      <c r="B22" s="97">
        <v>10913.7</v>
      </c>
      <c r="C22" s="97">
        <v>7232.2</v>
      </c>
      <c r="D22" s="97">
        <v>1476.3</v>
      </c>
      <c r="E22" s="97">
        <v>81.099999999999994</v>
      </c>
      <c r="F22" s="97">
        <v>999.7</v>
      </c>
      <c r="G22" s="97">
        <v>165.5</v>
      </c>
      <c r="H22" s="97">
        <v>62.4</v>
      </c>
      <c r="I22" s="97">
        <v>41.8</v>
      </c>
      <c r="J22" s="97">
        <v>242.8</v>
      </c>
      <c r="K22" s="97">
        <v>173.9</v>
      </c>
      <c r="L22" s="97">
        <v>267.60000000000002</v>
      </c>
      <c r="M22" s="97">
        <v>170.4</v>
      </c>
    </row>
    <row r="23" spans="1:14">
      <c r="A23" s="44">
        <v>2023</v>
      </c>
      <c r="B23" s="97">
        <v>12077</v>
      </c>
      <c r="C23" s="97">
        <v>8086.5</v>
      </c>
      <c r="D23" s="97">
        <v>1418.4</v>
      </c>
      <c r="E23" s="97">
        <v>81.2</v>
      </c>
      <c r="F23" s="97">
        <v>1038.4000000000001</v>
      </c>
      <c r="G23" s="97">
        <v>199.8</v>
      </c>
      <c r="H23" s="97">
        <v>99.8</v>
      </c>
      <c r="I23" s="97">
        <v>38.4</v>
      </c>
      <c r="J23" s="97">
        <v>259.2</v>
      </c>
      <c r="K23" s="97">
        <v>185.1</v>
      </c>
      <c r="L23" s="97">
        <v>343.7</v>
      </c>
      <c r="M23" s="97">
        <v>326.39999999999998</v>
      </c>
    </row>
    <row r="24" spans="1:14">
      <c r="A24" s="46">
        <v>2024</v>
      </c>
      <c r="B24" s="106">
        <v>15136.1</v>
      </c>
      <c r="C24" s="107">
        <v>10233.5</v>
      </c>
      <c r="D24" s="107">
        <v>1711.3</v>
      </c>
      <c r="E24" s="107">
        <v>119.9</v>
      </c>
      <c r="F24" s="107">
        <v>1163.0999999999999</v>
      </c>
      <c r="G24" s="107">
        <v>289.10000000000002</v>
      </c>
      <c r="H24" s="107">
        <v>118.9</v>
      </c>
      <c r="I24" s="107">
        <v>41.1</v>
      </c>
      <c r="J24" s="107">
        <v>309.39999999999998</v>
      </c>
      <c r="K24" s="107">
        <v>247.6</v>
      </c>
      <c r="L24" s="107">
        <v>428.9</v>
      </c>
      <c r="M24" s="107">
        <v>472.8</v>
      </c>
    </row>
  </sheetData>
  <mergeCells count="4">
    <mergeCell ref="A1:M1"/>
    <mergeCell ref="A2:A3"/>
    <mergeCell ref="B2:B3"/>
    <mergeCell ref="C2:M2"/>
  </mergeCells>
  <pageMargins left="0.35433070866141703" right="0.35433070866141703" top="0.78740157480314998" bottom="0.78740157480314998" header="0.511811023622047" footer="0.90551181102362199"/>
  <pageSetup paperSize="9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showGridLines="0" workbookViewId="0">
      <selection sqref="A1:M1"/>
    </sheetView>
  </sheetViews>
  <sheetFormatPr defaultRowHeight="12.75"/>
  <cols>
    <col min="10" max="10" width="9.85546875" customWidth="1"/>
  </cols>
  <sheetData>
    <row r="1" spans="1:13" ht="15">
      <c r="A1" s="136" t="s">
        <v>25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>
      <c r="A2" s="125" t="s">
        <v>0</v>
      </c>
      <c r="B2" s="127" t="s">
        <v>17</v>
      </c>
      <c r="C2" s="127" t="s">
        <v>1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45">
      <c r="A3" s="126"/>
      <c r="B3" s="127"/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</row>
    <row r="4" spans="1:13" ht="24">
      <c r="A4" s="79"/>
      <c r="B4" s="82" t="s">
        <v>2</v>
      </c>
      <c r="C4" s="83"/>
      <c r="D4" s="82"/>
      <c r="E4" s="83"/>
      <c r="F4" s="83"/>
      <c r="G4" s="82"/>
      <c r="H4" s="82"/>
      <c r="I4" s="82"/>
      <c r="J4" s="82"/>
      <c r="K4" s="82"/>
      <c r="L4" s="82"/>
      <c r="M4" s="82"/>
    </row>
    <row r="5" spans="1:13">
      <c r="A5" s="80"/>
      <c r="B5" s="81">
        <v>1</v>
      </c>
      <c r="C5" s="81">
        <v>2</v>
      </c>
      <c r="D5" s="81">
        <v>3</v>
      </c>
      <c r="E5" s="81">
        <v>4</v>
      </c>
      <c r="F5" s="81">
        <v>5</v>
      </c>
      <c r="G5" s="81">
        <v>6</v>
      </c>
      <c r="H5" s="81">
        <v>7</v>
      </c>
      <c r="I5" s="81">
        <v>8</v>
      </c>
      <c r="J5" s="81">
        <v>9</v>
      </c>
      <c r="K5" s="81">
        <v>10</v>
      </c>
      <c r="L5" s="81">
        <v>11</v>
      </c>
      <c r="M5" s="81">
        <v>12</v>
      </c>
    </row>
    <row r="6" spans="1:13">
      <c r="A6" s="84">
        <v>2006</v>
      </c>
      <c r="B6" s="85">
        <v>276.60000000000002</v>
      </c>
      <c r="C6" s="85">
        <v>166</v>
      </c>
      <c r="D6" s="85">
        <v>9.5</v>
      </c>
      <c r="E6" s="85">
        <v>0</v>
      </c>
      <c r="F6" s="85">
        <v>1.6</v>
      </c>
      <c r="G6" s="85">
        <v>0.3</v>
      </c>
      <c r="H6" s="85">
        <v>2.1</v>
      </c>
      <c r="I6" s="85">
        <v>0.2</v>
      </c>
      <c r="J6" s="85">
        <v>92.6</v>
      </c>
      <c r="K6" s="85">
        <v>0</v>
      </c>
      <c r="L6" s="85">
        <v>2.2999999999999998</v>
      </c>
      <c r="M6" s="85">
        <v>1.8</v>
      </c>
    </row>
    <row r="7" spans="1:13">
      <c r="A7" s="40">
        <v>2007</v>
      </c>
      <c r="B7" s="86">
        <v>240.4</v>
      </c>
      <c r="C7" s="86">
        <v>80.099999999999994</v>
      </c>
      <c r="D7" s="86">
        <v>7.1</v>
      </c>
      <c r="E7" s="86">
        <v>0.5</v>
      </c>
      <c r="F7" s="86">
        <v>8.4</v>
      </c>
      <c r="G7" s="86">
        <v>0.4</v>
      </c>
      <c r="H7" s="86">
        <v>0.4</v>
      </c>
      <c r="I7" s="86">
        <v>0</v>
      </c>
      <c r="J7" s="86">
        <v>136.5</v>
      </c>
      <c r="K7" s="86">
        <v>0.3</v>
      </c>
      <c r="L7" s="86">
        <v>3.3</v>
      </c>
      <c r="M7" s="86">
        <v>2.7</v>
      </c>
    </row>
    <row r="8" spans="1:13">
      <c r="A8" s="40">
        <v>2008</v>
      </c>
      <c r="B8" s="86">
        <v>142.19999999999999</v>
      </c>
      <c r="C8" s="86">
        <v>92.7</v>
      </c>
      <c r="D8" s="86">
        <v>8.6999999999999993</v>
      </c>
      <c r="E8" s="86">
        <v>0</v>
      </c>
      <c r="F8" s="86">
        <v>0.4</v>
      </c>
      <c r="G8" s="86">
        <v>0.7</v>
      </c>
      <c r="H8" s="86">
        <v>0.1</v>
      </c>
      <c r="I8" s="86">
        <v>0.1</v>
      </c>
      <c r="J8" s="86">
        <v>34.4</v>
      </c>
      <c r="K8" s="86">
        <v>0.8</v>
      </c>
      <c r="L8" s="86">
        <v>1.7</v>
      </c>
      <c r="M8" s="86">
        <v>2.6</v>
      </c>
    </row>
    <row r="9" spans="1:13">
      <c r="A9" s="40">
        <v>2009</v>
      </c>
      <c r="B9" s="87">
        <v>110.7</v>
      </c>
      <c r="C9" s="87">
        <v>95.2</v>
      </c>
      <c r="D9" s="87">
        <v>3.2</v>
      </c>
      <c r="E9" s="87">
        <v>0</v>
      </c>
      <c r="F9" s="87">
        <v>1.7</v>
      </c>
      <c r="G9" s="87">
        <v>1.2</v>
      </c>
      <c r="H9" s="87">
        <v>0.5</v>
      </c>
      <c r="I9" s="87">
        <v>0.9</v>
      </c>
      <c r="J9" s="87">
        <v>2.1</v>
      </c>
      <c r="K9" s="87">
        <v>0.7</v>
      </c>
      <c r="L9" s="87">
        <v>1.7</v>
      </c>
      <c r="M9" s="87">
        <v>3.5</v>
      </c>
    </row>
    <row r="10" spans="1:13">
      <c r="A10" s="40">
        <v>2010</v>
      </c>
      <c r="B10" s="87">
        <v>183.2</v>
      </c>
      <c r="C10" s="87">
        <v>166.3</v>
      </c>
      <c r="D10" s="87">
        <v>3.1</v>
      </c>
      <c r="E10" s="87">
        <v>0.2</v>
      </c>
      <c r="F10" s="87">
        <v>1.2</v>
      </c>
      <c r="G10" s="87">
        <v>0.2</v>
      </c>
      <c r="H10" s="87">
        <v>0.2</v>
      </c>
      <c r="I10" s="87">
        <v>0.5</v>
      </c>
      <c r="J10" s="87">
        <v>7.6</v>
      </c>
      <c r="K10" s="87">
        <v>2.1</v>
      </c>
      <c r="L10" s="87">
        <v>1</v>
      </c>
      <c r="M10" s="87">
        <v>0.8</v>
      </c>
    </row>
    <row r="11" spans="1:13">
      <c r="A11" s="40">
        <v>2011</v>
      </c>
      <c r="B11" s="86">
        <v>114.6</v>
      </c>
      <c r="C11" s="86">
        <v>70.2</v>
      </c>
      <c r="D11" s="86">
        <v>16</v>
      </c>
      <c r="E11" s="86">
        <v>0.4</v>
      </c>
      <c r="F11" s="86">
        <v>3.4</v>
      </c>
      <c r="G11" s="86">
        <v>0.9</v>
      </c>
      <c r="H11" s="86">
        <v>0.1</v>
      </c>
      <c r="I11" s="86">
        <v>0</v>
      </c>
      <c r="J11" s="86">
        <v>17.8</v>
      </c>
      <c r="K11" s="86">
        <v>3</v>
      </c>
      <c r="L11" s="86">
        <v>1.4</v>
      </c>
      <c r="M11" s="86">
        <v>1.4</v>
      </c>
    </row>
    <row r="12" spans="1:13">
      <c r="A12" s="5">
        <v>2012</v>
      </c>
      <c r="B12" s="86">
        <v>300.10000000000002</v>
      </c>
      <c r="C12" s="86">
        <v>255.4</v>
      </c>
      <c r="D12" s="86">
        <v>14.2</v>
      </c>
      <c r="E12" s="87">
        <v>0</v>
      </c>
      <c r="F12" s="86">
        <v>16.2</v>
      </c>
      <c r="G12" s="86">
        <v>1.9</v>
      </c>
      <c r="H12" s="86">
        <v>0.2</v>
      </c>
      <c r="I12" s="87">
        <v>0.3</v>
      </c>
      <c r="J12" s="86">
        <v>2</v>
      </c>
      <c r="K12" s="86">
        <v>0.9</v>
      </c>
      <c r="L12" s="86">
        <v>5.2</v>
      </c>
      <c r="M12" s="87">
        <v>4</v>
      </c>
    </row>
    <row r="13" spans="1:13">
      <c r="A13" s="5">
        <v>2013</v>
      </c>
      <c r="B13" s="86">
        <v>349.1</v>
      </c>
      <c r="C13" s="86">
        <v>279.8</v>
      </c>
      <c r="D13" s="86">
        <v>17.100000000000001</v>
      </c>
      <c r="E13" s="86">
        <v>0</v>
      </c>
      <c r="F13" s="86">
        <v>2.7</v>
      </c>
      <c r="G13" s="86">
        <v>32.700000000000003</v>
      </c>
      <c r="H13" s="86">
        <v>0.7</v>
      </c>
      <c r="I13" s="86">
        <v>0</v>
      </c>
      <c r="J13" s="86">
        <v>6.7</v>
      </c>
      <c r="K13" s="86">
        <v>4</v>
      </c>
      <c r="L13" s="86">
        <v>1.9</v>
      </c>
      <c r="M13" s="86">
        <v>3.5</v>
      </c>
    </row>
    <row r="14" spans="1:13">
      <c r="A14" s="5">
        <v>2014</v>
      </c>
      <c r="B14" s="86">
        <v>644.70000000000005</v>
      </c>
      <c r="C14" s="86">
        <v>472.1</v>
      </c>
      <c r="D14" s="86">
        <v>129.69999999999999</v>
      </c>
      <c r="E14" s="87">
        <v>0</v>
      </c>
      <c r="F14" s="86">
        <v>7.2</v>
      </c>
      <c r="G14" s="86">
        <v>9.4</v>
      </c>
      <c r="H14" s="86">
        <v>3.8</v>
      </c>
      <c r="I14" s="87">
        <v>0.4</v>
      </c>
      <c r="J14" s="86">
        <v>14.2</v>
      </c>
      <c r="K14" s="86">
        <v>2</v>
      </c>
      <c r="L14" s="86">
        <v>4.5</v>
      </c>
      <c r="M14" s="87">
        <v>1.4</v>
      </c>
    </row>
    <row r="15" spans="1:13">
      <c r="A15" s="5">
        <v>2015</v>
      </c>
      <c r="B15" s="87">
        <v>485</v>
      </c>
      <c r="C15" s="86">
        <v>415.3</v>
      </c>
      <c r="D15" s="86">
        <v>35.1</v>
      </c>
      <c r="E15" s="86">
        <v>0.1</v>
      </c>
      <c r="F15" s="88">
        <v>9.6</v>
      </c>
      <c r="G15" s="86">
        <v>2.5</v>
      </c>
      <c r="H15" s="88">
        <v>7.6</v>
      </c>
      <c r="I15" s="86">
        <v>0.1</v>
      </c>
      <c r="J15" s="86">
        <v>4.0999999999999996</v>
      </c>
      <c r="K15" s="86">
        <v>1.6</v>
      </c>
      <c r="L15" s="86">
        <v>5.6</v>
      </c>
      <c r="M15" s="86">
        <v>3.4</v>
      </c>
    </row>
    <row r="16" spans="1:13">
      <c r="A16" s="5">
        <v>2016</v>
      </c>
      <c r="B16" s="87">
        <v>489.5</v>
      </c>
      <c r="C16" s="86">
        <v>367.4</v>
      </c>
      <c r="D16" s="86">
        <v>46.5</v>
      </c>
      <c r="E16" s="86">
        <v>0.5</v>
      </c>
      <c r="F16" s="88">
        <v>4.2</v>
      </c>
      <c r="G16" s="86">
        <v>3.1</v>
      </c>
      <c r="H16" s="88">
        <v>5.7</v>
      </c>
      <c r="I16" s="86">
        <v>3.3</v>
      </c>
      <c r="J16" s="86">
        <v>43.5</v>
      </c>
      <c r="K16" s="86">
        <v>6</v>
      </c>
      <c r="L16" s="86">
        <v>2.9</v>
      </c>
      <c r="M16" s="86">
        <v>6.4</v>
      </c>
    </row>
    <row r="17" spans="1:13">
      <c r="A17" s="5">
        <v>2017</v>
      </c>
      <c r="B17" s="87">
        <v>456.4</v>
      </c>
      <c r="C17" s="86">
        <v>334.2</v>
      </c>
      <c r="D17" s="86">
        <v>72.099999999999994</v>
      </c>
      <c r="E17" s="86">
        <v>1.2</v>
      </c>
      <c r="F17" s="88">
        <v>10.3</v>
      </c>
      <c r="G17" s="86">
        <v>4.8</v>
      </c>
      <c r="H17" s="88">
        <v>8.3000000000000007</v>
      </c>
      <c r="I17" s="86">
        <v>8.1</v>
      </c>
      <c r="J17" s="86">
        <v>5.2</v>
      </c>
      <c r="K17" s="86">
        <v>4.5999999999999996</v>
      </c>
      <c r="L17" s="86">
        <v>4</v>
      </c>
      <c r="M17" s="86">
        <v>3.6</v>
      </c>
    </row>
    <row r="18" spans="1:13">
      <c r="A18" s="5">
        <v>2018</v>
      </c>
      <c r="B18" s="87">
        <v>540.6</v>
      </c>
      <c r="C18" s="86">
        <v>352.5</v>
      </c>
      <c r="D18" s="86">
        <v>144.30000000000001</v>
      </c>
      <c r="E18" s="86">
        <v>1.2</v>
      </c>
      <c r="F18" s="88">
        <v>9.4</v>
      </c>
      <c r="G18" s="86">
        <v>2.9</v>
      </c>
      <c r="H18" s="88">
        <v>2.7</v>
      </c>
      <c r="I18" s="86">
        <v>0.4</v>
      </c>
      <c r="J18" s="86">
        <v>8.5</v>
      </c>
      <c r="K18" s="86">
        <v>9.8000000000000007</v>
      </c>
      <c r="L18" s="86">
        <v>6.8</v>
      </c>
      <c r="M18" s="86">
        <v>2.1</v>
      </c>
    </row>
    <row r="19" spans="1:13">
      <c r="A19" s="5">
        <v>2019</v>
      </c>
      <c r="B19">
        <v>759.4</v>
      </c>
      <c r="C19">
        <v>421.8</v>
      </c>
      <c r="D19">
        <v>194.8</v>
      </c>
      <c r="E19">
        <v>0.3</v>
      </c>
      <c r="F19">
        <v>72.3</v>
      </c>
      <c r="G19">
        <v>7.7</v>
      </c>
      <c r="H19">
        <v>4.3</v>
      </c>
      <c r="I19">
        <v>0.6</v>
      </c>
      <c r="J19">
        <v>5.9</v>
      </c>
      <c r="K19">
        <v>28.5</v>
      </c>
      <c r="L19">
        <v>15.1</v>
      </c>
      <c r="M19">
        <v>8.1</v>
      </c>
    </row>
    <row r="20" spans="1:13">
      <c r="A20" s="5">
        <v>2020</v>
      </c>
      <c r="B20" s="101">
        <v>822.9</v>
      </c>
      <c r="C20" s="86">
        <v>378.2</v>
      </c>
      <c r="D20" s="86">
        <v>265.5</v>
      </c>
      <c r="E20" s="86">
        <v>0.8</v>
      </c>
      <c r="F20" s="88">
        <v>90.2</v>
      </c>
      <c r="G20" s="86">
        <v>2.8</v>
      </c>
      <c r="H20" s="88">
        <v>0.4</v>
      </c>
      <c r="I20" s="86">
        <v>1.3</v>
      </c>
      <c r="J20" s="86">
        <v>5.7</v>
      </c>
      <c r="K20" s="86">
        <v>67</v>
      </c>
      <c r="L20" s="86">
        <v>7.4</v>
      </c>
      <c r="M20" s="86">
        <v>3.6</v>
      </c>
    </row>
    <row r="21" spans="1:13">
      <c r="A21" s="5">
        <v>2021</v>
      </c>
      <c r="B21" s="101">
        <v>534.5</v>
      </c>
      <c r="C21" s="86">
        <v>366.7</v>
      </c>
      <c r="D21" s="86">
        <v>84.3</v>
      </c>
      <c r="E21" s="86">
        <v>0</v>
      </c>
      <c r="F21" s="88">
        <v>42.7</v>
      </c>
      <c r="G21" s="86">
        <v>1.9</v>
      </c>
      <c r="H21" s="88">
        <v>0.2</v>
      </c>
      <c r="I21" s="86">
        <v>0.8</v>
      </c>
      <c r="J21" s="86">
        <v>4.4000000000000004</v>
      </c>
      <c r="K21" s="86">
        <v>21.4</v>
      </c>
      <c r="L21" s="86">
        <v>9</v>
      </c>
      <c r="M21" s="86">
        <v>3.1</v>
      </c>
    </row>
    <row r="22" spans="1:13">
      <c r="A22" s="5">
        <v>2022</v>
      </c>
      <c r="B22" s="101">
        <v>716.9</v>
      </c>
      <c r="C22" s="86">
        <v>371.8</v>
      </c>
      <c r="D22" s="86">
        <v>235.7</v>
      </c>
      <c r="E22" s="86">
        <v>0</v>
      </c>
      <c r="F22" s="88">
        <v>53.1</v>
      </c>
      <c r="G22" s="86">
        <v>1.9</v>
      </c>
      <c r="H22" s="88">
        <v>0.9</v>
      </c>
      <c r="I22" s="86">
        <v>0.8</v>
      </c>
      <c r="J22" s="86">
        <v>14.3</v>
      </c>
      <c r="K22" s="86">
        <v>18.2</v>
      </c>
      <c r="L22" s="86">
        <v>18.600000000000001</v>
      </c>
      <c r="M22" s="86">
        <v>1.6</v>
      </c>
    </row>
    <row r="23" spans="1:13">
      <c r="A23" s="5">
        <v>2023</v>
      </c>
      <c r="B23" s="101">
        <v>551.6</v>
      </c>
      <c r="C23" s="86">
        <v>364.3</v>
      </c>
      <c r="D23" s="86">
        <v>77.599999999999994</v>
      </c>
      <c r="E23" s="86">
        <v>0.1</v>
      </c>
      <c r="F23" s="88">
        <v>42.6</v>
      </c>
      <c r="G23" s="86">
        <v>2.9</v>
      </c>
      <c r="H23" s="88">
        <v>7.8</v>
      </c>
      <c r="I23" s="86">
        <v>0.2</v>
      </c>
      <c r="J23" s="86">
        <v>10.5</v>
      </c>
      <c r="K23" s="86">
        <v>15.1</v>
      </c>
      <c r="L23" s="86">
        <v>16.899999999999999</v>
      </c>
      <c r="M23" s="86">
        <v>13.6</v>
      </c>
    </row>
    <row r="24" spans="1:13">
      <c r="A24" s="41">
        <v>2024</v>
      </c>
      <c r="B24" s="115">
        <v>625.20000000000005</v>
      </c>
      <c r="C24" s="116">
        <v>434.5</v>
      </c>
      <c r="D24" s="116">
        <v>73.5</v>
      </c>
      <c r="E24" s="116">
        <v>3.4</v>
      </c>
      <c r="F24" s="117">
        <v>17.5</v>
      </c>
      <c r="G24" s="116">
        <v>11</v>
      </c>
      <c r="H24" s="117">
        <v>1.9</v>
      </c>
      <c r="I24" s="116">
        <v>17.600000000000001</v>
      </c>
      <c r="J24" s="116">
        <v>8</v>
      </c>
      <c r="K24" s="116">
        <v>17.5</v>
      </c>
      <c r="L24" s="116">
        <v>14.5</v>
      </c>
      <c r="M24" s="116">
        <v>25.7</v>
      </c>
    </row>
  </sheetData>
  <mergeCells count="4">
    <mergeCell ref="A1:M1"/>
    <mergeCell ref="A2:A3"/>
    <mergeCell ref="B2:B3"/>
    <mergeCell ref="C2:M2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15"/>
  <sheetViews>
    <sheetView showGridLines="0" workbookViewId="0">
      <pane xSplit="1" topLeftCell="V1" activePane="topRight" state="frozen"/>
      <selection pane="topRight"/>
    </sheetView>
  </sheetViews>
  <sheetFormatPr defaultRowHeight="15"/>
  <cols>
    <col min="1" max="1" width="45.5703125" style="8" customWidth="1"/>
    <col min="2" max="2" width="11.7109375" style="8" customWidth="1"/>
    <col min="3" max="3" width="13.42578125" style="8" customWidth="1"/>
    <col min="4" max="4" width="12.28515625" style="8" customWidth="1"/>
    <col min="5" max="5" width="13.42578125" style="8" customWidth="1"/>
    <col min="6" max="6" width="13.85546875" style="8" customWidth="1"/>
    <col min="7" max="7" width="13.42578125" style="8" customWidth="1"/>
    <col min="8" max="8" width="12.85546875" style="8" customWidth="1"/>
    <col min="9" max="9" width="13.42578125" style="8" customWidth="1"/>
    <col min="10" max="10" width="12.5703125" style="8" customWidth="1"/>
    <col min="11" max="11" width="12.85546875" style="8" customWidth="1"/>
    <col min="12" max="12" width="12.5703125" style="8" customWidth="1"/>
    <col min="13" max="13" width="12.42578125" style="8" customWidth="1"/>
    <col min="14" max="14" width="12.85546875" style="8" customWidth="1"/>
    <col min="15" max="15" width="13.42578125" style="8" customWidth="1"/>
    <col min="16" max="16" width="13.140625" style="8" customWidth="1"/>
    <col min="17" max="17" width="13.42578125" style="8" customWidth="1"/>
    <col min="18" max="18" width="12.140625" style="8" customWidth="1"/>
    <col min="19" max="19" width="12.28515625" style="8" customWidth="1"/>
    <col min="20" max="20" width="12.5703125" style="8" customWidth="1"/>
    <col min="21" max="21" width="12.7109375" style="8" customWidth="1"/>
    <col min="22" max="22" width="12.5703125" style="8" customWidth="1"/>
    <col min="23" max="23" width="12.85546875" style="8" customWidth="1"/>
    <col min="24" max="24" width="12" style="8" customWidth="1"/>
    <col min="25" max="25" width="13" style="8" customWidth="1"/>
    <col min="26" max="27" width="11.5703125" style="8" customWidth="1"/>
    <col min="28" max="28" width="11.7109375" style="8" customWidth="1"/>
    <col min="29" max="29" width="11.85546875" style="8" customWidth="1"/>
    <col min="30" max="30" width="12.140625" style="8" customWidth="1"/>
    <col min="31" max="31" width="12.28515625" style="8" customWidth="1"/>
    <col min="32" max="32" width="11.7109375" style="8" customWidth="1"/>
    <col min="33" max="33" width="12.28515625" style="8" customWidth="1"/>
    <col min="34" max="34" width="11.28515625" style="8" customWidth="1"/>
    <col min="35" max="35" width="13" style="8" customWidth="1"/>
    <col min="36" max="36" width="11.140625" style="8" customWidth="1"/>
    <col min="37" max="37" width="12.7109375" style="8" customWidth="1"/>
    <col min="38" max="38" width="11.85546875" style="8" customWidth="1"/>
    <col min="39" max="39" width="13.5703125" style="8" customWidth="1"/>
    <col min="40" max="16384" width="9.140625" style="8"/>
  </cols>
  <sheetData>
    <row r="1" spans="1:39" ht="57" customHeight="1">
      <c r="A1" s="13" t="s">
        <v>30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</row>
    <row r="2" spans="1:39" ht="30" customHeight="1">
      <c r="A2" s="139" t="s">
        <v>29</v>
      </c>
      <c r="B2" s="137">
        <v>2006</v>
      </c>
      <c r="C2" s="137"/>
      <c r="D2" s="137">
        <v>2007</v>
      </c>
      <c r="E2" s="137"/>
      <c r="F2" s="137">
        <v>2008</v>
      </c>
      <c r="G2" s="137"/>
      <c r="H2" s="137">
        <v>2009</v>
      </c>
      <c r="I2" s="137"/>
      <c r="J2" s="137">
        <v>2010</v>
      </c>
      <c r="K2" s="137"/>
      <c r="L2" s="141">
        <v>2011</v>
      </c>
      <c r="M2" s="142"/>
      <c r="N2" s="137">
        <v>2012</v>
      </c>
      <c r="O2" s="137"/>
      <c r="P2" s="137">
        <v>2013</v>
      </c>
      <c r="Q2" s="137"/>
      <c r="R2" s="137">
        <v>2014</v>
      </c>
      <c r="S2" s="137"/>
      <c r="T2" s="137">
        <v>2015</v>
      </c>
      <c r="U2" s="137"/>
      <c r="V2" s="137">
        <v>2016</v>
      </c>
      <c r="W2" s="137"/>
      <c r="X2" s="137">
        <v>2017</v>
      </c>
      <c r="Y2" s="137"/>
      <c r="Z2" s="137">
        <v>2018</v>
      </c>
      <c r="AA2" s="137"/>
      <c r="AB2" s="137">
        <v>2019</v>
      </c>
      <c r="AC2" s="137"/>
      <c r="AD2" s="137">
        <v>2020</v>
      </c>
      <c r="AE2" s="137"/>
      <c r="AF2" s="137">
        <v>2021</v>
      </c>
      <c r="AG2" s="137"/>
      <c r="AH2" s="137">
        <v>2022</v>
      </c>
      <c r="AI2" s="137"/>
      <c r="AJ2" s="137">
        <v>2023</v>
      </c>
      <c r="AK2" s="137"/>
      <c r="AL2" s="137">
        <v>2024</v>
      </c>
      <c r="AM2" s="137"/>
    </row>
    <row r="3" spans="1:39" s="12" customFormat="1" ht="33.75" customHeight="1">
      <c r="A3" s="140"/>
      <c r="B3" s="96" t="s">
        <v>28</v>
      </c>
      <c r="C3" s="96" t="s">
        <v>27</v>
      </c>
      <c r="D3" s="96" t="s">
        <v>28</v>
      </c>
      <c r="E3" s="96" t="s">
        <v>27</v>
      </c>
      <c r="F3" s="96" t="s">
        <v>28</v>
      </c>
      <c r="G3" s="96" t="s">
        <v>27</v>
      </c>
      <c r="H3" s="96" t="s">
        <v>28</v>
      </c>
      <c r="I3" s="96" t="s">
        <v>27</v>
      </c>
      <c r="J3" s="96" t="s">
        <v>28</v>
      </c>
      <c r="K3" s="96" t="s">
        <v>27</v>
      </c>
      <c r="L3" s="96" t="s">
        <v>28</v>
      </c>
      <c r="M3" s="96" t="s">
        <v>27</v>
      </c>
      <c r="N3" s="96" t="s">
        <v>28</v>
      </c>
      <c r="O3" s="96" t="s">
        <v>27</v>
      </c>
      <c r="P3" s="96" t="s">
        <v>28</v>
      </c>
      <c r="Q3" s="96" t="s">
        <v>27</v>
      </c>
      <c r="R3" s="96" t="s">
        <v>28</v>
      </c>
      <c r="S3" s="96" t="s">
        <v>27</v>
      </c>
      <c r="T3" s="96" t="s">
        <v>28</v>
      </c>
      <c r="U3" s="96" t="s">
        <v>27</v>
      </c>
      <c r="V3" s="96" t="s">
        <v>28</v>
      </c>
      <c r="W3" s="96" t="s">
        <v>27</v>
      </c>
      <c r="X3" s="96" t="s">
        <v>28</v>
      </c>
      <c r="Y3" s="96" t="s">
        <v>27</v>
      </c>
      <c r="Z3" s="96" t="s">
        <v>28</v>
      </c>
      <c r="AA3" s="96" t="s">
        <v>27</v>
      </c>
      <c r="AB3" s="96" t="s">
        <v>28</v>
      </c>
      <c r="AC3" s="96" t="s">
        <v>27</v>
      </c>
      <c r="AD3" s="96" t="s">
        <v>28</v>
      </c>
      <c r="AE3" s="96" t="s">
        <v>27</v>
      </c>
      <c r="AF3" s="96" t="s">
        <v>28</v>
      </c>
      <c r="AG3" s="96" t="s">
        <v>27</v>
      </c>
      <c r="AH3" s="96" t="s">
        <v>28</v>
      </c>
      <c r="AI3" s="96" t="s">
        <v>27</v>
      </c>
      <c r="AJ3" s="96" t="s">
        <v>28</v>
      </c>
      <c r="AK3" s="96" t="s">
        <v>27</v>
      </c>
      <c r="AL3" s="96" t="s">
        <v>28</v>
      </c>
      <c r="AM3" s="96" t="s">
        <v>27</v>
      </c>
    </row>
    <row r="4" spans="1:39">
      <c r="A4" s="11" t="s">
        <v>26</v>
      </c>
      <c r="B4" s="103">
        <v>2725</v>
      </c>
      <c r="C4" s="103">
        <v>3201067</v>
      </c>
      <c r="D4" s="103">
        <v>3217</v>
      </c>
      <c r="E4" s="103">
        <v>2620812</v>
      </c>
      <c r="F4" s="103">
        <v>3815</v>
      </c>
      <c r="G4" s="103">
        <v>3820178</v>
      </c>
      <c r="H4" s="103">
        <v>3705</v>
      </c>
      <c r="I4" s="103">
        <v>2873179</v>
      </c>
      <c r="J4" s="103">
        <v>6635</v>
      </c>
      <c r="K4" s="103">
        <v>2800199</v>
      </c>
      <c r="L4" s="103">
        <v>9710</v>
      </c>
      <c r="M4" s="103">
        <v>5682595</v>
      </c>
      <c r="N4" s="103">
        <v>8399</v>
      </c>
      <c r="O4" s="103">
        <v>6598229</v>
      </c>
      <c r="P4" s="103">
        <v>9232</v>
      </c>
      <c r="Q4" s="103">
        <v>8374817</v>
      </c>
      <c r="R4" s="103">
        <v>9479</v>
      </c>
      <c r="S4" s="103">
        <v>7258011</v>
      </c>
      <c r="T4" s="103">
        <v>10186</v>
      </c>
      <c r="U4" s="103">
        <v>7839726</v>
      </c>
      <c r="V4" s="103">
        <v>11031</v>
      </c>
      <c r="W4" s="103">
        <v>5806146</v>
      </c>
      <c r="X4" s="103">
        <v>10495</v>
      </c>
      <c r="Y4" s="103">
        <v>6494768</v>
      </c>
      <c r="Z4" s="103">
        <v>10204</v>
      </c>
      <c r="AA4" s="103">
        <v>6206009</v>
      </c>
      <c r="AB4" s="93">
        <v>10749</v>
      </c>
      <c r="AC4" s="93">
        <v>7538398</v>
      </c>
      <c r="AD4" s="93">
        <v>9564</v>
      </c>
      <c r="AE4" s="93">
        <v>5206256</v>
      </c>
      <c r="AF4" s="103">
        <v>10095</v>
      </c>
      <c r="AG4" s="103">
        <v>7434470</v>
      </c>
      <c r="AH4" s="103">
        <v>10822</v>
      </c>
      <c r="AI4" s="103">
        <v>7421907</v>
      </c>
      <c r="AJ4" s="103">
        <v>11279</v>
      </c>
      <c r="AK4" s="103">
        <v>9379223</v>
      </c>
      <c r="AL4" s="103">
        <v>12080</v>
      </c>
      <c r="AM4" s="103">
        <v>12040430</v>
      </c>
    </row>
    <row r="5" spans="1:39">
      <c r="A5" s="10" t="s">
        <v>5</v>
      </c>
      <c r="B5" s="9">
        <v>656</v>
      </c>
      <c r="C5" s="9">
        <v>1181615</v>
      </c>
      <c r="D5" s="9">
        <v>891</v>
      </c>
      <c r="E5" s="9">
        <v>1884683</v>
      </c>
      <c r="F5" s="9">
        <v>1075</v>
      </c>
      <c r="G5" s="9">
        <v>2421293</v>
      </c>
      <c r="H5" s="9">
        <v>1316</v>
      </c>
      <c r="I5" s="9">
        <v>1428354</v>
      </c>
      <c r="J5" s="9">
        <v>3859</v>
      </c>
      <c r="K5" s="9">
        <v>1010785</v>
      </c>
      <c r="L5" s="9">
        <v>6093</v>
      </c>
      <c r="M5" s="9">
        <v>3933260</v>
      </c>
      <c r="N5" s="9">
        <v>4151</v>
      </c>
      <c r="O5" s="9">
        <v>4494893</v>
      </c>
      <c r="P5" s="9">
        <v>4715</v>
      </c>
      <c r="Q5" s="9">
        <v>5957076</v>
      </c>
      <c r="R5" s="9">
        <v>4578</v>
      </c>
      <c r="S5" s="9">
        <v>4626021</v>
      </c>
      <c r="T5" s="9">
        <v>4857</v>
      </c>
      <c r="U5" s="9">
        <v>4842318</v>
      </c>
      <c r="V5" s="9">
        <v>5245</v>
      </c>
      <c r="W5" s="9">
        <v>2911124</v>
      </c>
      <c r="X5" s="9">
        <v>5032</v>
      </c>
      <c r="Y5" s="9">
        <v>3301705</v>
      </c>
      <c r="Z5" s="9">
        <v>4918</v>
      </c>
      <c r="AA5" s="9">
        <v>2518302</v>
      </c>
      <c r="AB5" s="90">
        <v>5248</v>
      </c>
      <c r="AC5" s="90">
        <v>2779877</v>
      </c>
      <c r="AD5" s="90">
        <v>5114</v>
      </c>
      <c r="AE5" s="90">
        <v>2307402</v>
      </c>
      <c r="AF5" s="102">
        <v>4923</v>
      </c>
      <c r="AG5" s="102">
        <v>5041555</v>
      </c>
      <c r="AH5" s="118">
        <v>5616</v>
      </c>
      <c r="AI5" s="118">
        <v>4862823</v>
      </c>
      <c r="AJ5" s="118">
        <v>5611</v>
      </c>
      <c r="AK5" s="118">
        <v>6204185</v>
      </c>
      <c r="AL5" s="118">
        <v>5648</v>
      </c>
      <c r="AM5" s="118">
        <v>6773742</v>
      </c>
    </row>
    <row r="6" spans="1:39" ht="12.75" customHeight="1">
      <c r="A6" s="10" t="s">
        <v>6</v>
      </c>
      <c r="B6" s="9">
        <v>346</v>
      </c>
      <c r="C6" s="9">
        <v>178018</v>
      </c>
      <c r="D6" s="9">
        <v>333</v>
      </c>
      <c r="E6" s="9">
        <v>265071</v>
      </c>
      <c r="F6" s="9">
        <v>497</v>
      </c>
      <c r="G6" s="9">
        <v>394552</v>
      </c>
      <c r="H6" s="9">
        <v>437</v>
      </c>
      <c r="I6" s="9">
        <v>424613</v>
      </c>
      <c r="J6" s="9">
        <v>522</v>
      </c>
      <c r="K6" s="9">
        <v>879942</v>
      </c>
      <c r="L6" s="9">
        <v>689</v>
      </c>
      <c r="M6" s="9">
        <v>914402</v>
      </c>
      <c r="N6" s="9">
        <v>962</v>
      </c>
      <c r="O6" s="9">
        <v>1165742</v>
      </c>
      <c r="P6" s="9">
        <v>1040</v>
      </c>
      <c r="Q6" s="9">
        <v>1589905</v>
      </c>
      <c r="R6" s="9">
        <v>1261</v>
      </c>
      <c r="S6" s="9">
        <v>1650138</v>
      </c>
      <c r="T6" s="9">
        <v>1212</v>
      </c>
      <c r="U6" s="9">
        <v>1804297</v>
      </c>
      <c r="V6" s="9">
        <v>1309</v>
      </c>
      <c r="W6" s="9">
        <v>1584564</v>
      </c>
      <c r="X6" s="9">
        <v>1141</v>
      </c>
      <c r="Y6" s="9">
        <v>1835697</v>
      </c>
      <c r="Z6" s="9">
        <v>1391</v>
      </c>
      <c r="AA6" s="9">
        <v>2303900</v>
      </c>
      <c r="AB6" s="90">
        <v>1261</v>
      </c>
      <c r="AC6" s="90">
        <v>3045775</v>
      </c>
      <c r="AD6" s="90">
        <v>562</v>
      </c>
      <c r="AE6" s="90">
        <v>1395123</v>
      </c>
      <c r="AF6" s="102">
        <v>623</v>
      </c>
      <c r="AG6" s="102">
        <v>573586</v>
      </c>
      <c r="AH6" s="102">
        <v>651</v>
      </c>
      <c r="AI6" s="102">
        <v>701689</v>
      </c>
      <c r="AJ6" s="102">
        <v>712</v>
      </c>
      <c r="AK6" s="102">
        <v>752222</v>
      </c>
      <c r="AL6" s="102">
        <v>823</v>
      </c>
      <c r="AM6" s="102">
        <v>1615294</v>
      </c>
    </row>
    <row r="7" spans="1:39" ht="14.25" customHeight="1">
      <c r="A7" s="10" t="s">
        <v>7</v>
      </c>
      <c r="B7" s="9">
        <v>127</v>
      </c>
      <c r="C7" s="9">
        <v>29136</v>
      </c>
      <c r="D7" s="9">
        <v>144</v>
      </c>
      <c r="E7" s="9">
        <v>30236</v>
      </c>
      <c r="F7" s="9">
        <v>143</v>
      </c>
      <c r="G7" s="9">
        <v>31563</v>
      </c>
      <c r="H7" s="9">
        <v>79</v>
      </c>
      <c r="I7" s="9">
        <v>10736</v>
      </c>
      <c r="J7" s="9">
        <v>92</v>
      </c>
      <c r="K7" s="9">
        <v>25803</v>
      </c>
      <c r="L7" s="9">
        <v>102</v>
      </c>
      <c r="M7" s="9">
        <v>59821</v>
      </c>
      <c r="N7" s="9">
        <v>111</v>
      </c>
      <c r="O7" s="9">
        <v>19769</v>
      </c>
      <c r="P7" s="9">
        <v>101</v>
      </c>
      <c r="Q7" s="9">
        <v>22052</v>
      </c>
      <c r="R7" s="9">
        <v>127</v>
      </c>
      <c r="S7" s="9">
        <v>44688</v>
      </c>
      <c r="T7" s="9">
        <v>156</v>
      </c>
      <c r="U7" s="9">
        <v>67651</v>
      </c>
      <c r="V7" s="9">
        <v>148</v>
      </c>
      <c r="W7" s="9">
        <v>57738</v>
      </c>
      <c r="X7" s="9">
        <v>125</v>
      </c>
      <c r="Y7" s="9">
        <v>37282</v>
      </c>
      <c r="Z7" s="9">
        <v>150</v>
      </c>
      <c r="AA7" s="9">
        <v>40347</v>
      </c>
      <c r="AB7" s="90">
        <v>167</v>
      </c>
      <c r="AC7" s="90">
        <v>46069</v>
      </c>
      <c r="AD7" s="90">
        <v>114</v>
      </c>
      <c r="AE7" s="90">
        <v>41143</v>
      </c>
      <c r="AF7" s="102">
        <v>140</v>
      </c>
      <c r="AG7" s="102">
        <v>53764</v>
      </c>
      <c r="AH7" s="102">
        <v>126</v>
      </c>
      <c r="AI7" s="102">
        <v>34520</v>
      </c>
      <c r="AJ7" s="102">
        <v>188</v>
      </c>
      <c r="AK7" s="102">
        <v>53366</v>
      </c>
      <c r="AL7" s="102">
        <v>170</v>
      </c>
      <c r="AM7" s="102">
        <v>104732</v>
      </c>
    </row>
    <row r="8" spans="1:39">
      <c r="A8" s="10" t="s">
        <v>8</v>
      </c>
      <c r="B8" s="9">
        <v>367</v>
      </c>
      <c r="C8" s="9">
        <v>105271</v>
      </c>
      <c r="D8" s="9">
        <v>521</v>
      </c>
      <c r="E8" s="9">
        <v>108928</v>
      </c>
      <c r="F8" s="9">
        <v>673</v>
      </c>
      <c r="G8" s="9">
        <v>192352</v>
      </c>
      <c r="H8" s="9">
        <v>559</v>
      </c>
      <c r="I8" s="9">
        <v>288120</v>
      </c>
      <c r="J8" s="9">
        <v>560</v>
      </c>
      <c r="K8" s="9">
        <v>141978</v>
      </c>
      <c r="L8" s="9">
        <v>600</v>
      </c>
      <c r="M8" s="9">
        <v>179604</v>
      </c>
      <c r="N8" s="9">
        <v>645</v>
      </c>
      <c r="O8" s="9">
        <v>132389</v>
      </c>
      <c r="P8" s="9">
        <v>693</v>
      </c>
      <c r="Q8" s="9">
        <v>158974</v>
      </c>
      <c r="R8" s="9">
        <v>691</v>
      </c>
      <c r="S8" s="9">
        <v>155154</v>
      </c>
      <c r="T8" s="9">
        <v>680</v>
      </c>
      <c r="U8" s="9">
        <v>122759</v>
      </c>
      <c r="V8" s="9">
        <v>709</v>
      </c>
      <c r="W8" s="9">
        <v>255294</v>
      </c>
      <c r="X8" s="9">
        <v>630</v>
      </c>
      <c r="Y8" s="9">
        <v>322036</v>
      </c>
      <c r="Z8" s="9">
        <v>658</v>
      </c>
      <c r="AA8" s="9">
        <v>378720</v>
      </c>
      <c r="AB8" s="90">
        <v>610</v>
      </c>
      <c r="AC8" s="90">
        <v>324231</v>
      </c>
      <c r="AD8" s="90">
        <v>658</v>
      </c>
      <c r="AE8" s="90">
        <v>287774</v>
      </c>
      <c r="AF8" s="102">
        <v>794</v>
      </c>
      <c r="AG8" s="102">
        <v>389273</v>
      </c>
      <c r="AH8" s="102">
        <v>688</v>
      </c>
      <c r="AI8" s="102">
        <v>236211</v>
      </c>
      <c r="AJ8" s="102">
        <v>752</v>
      </c>
      <c r="AK8" s="102">
        <v>574350</v>
      </c>
      <c r="AL8" s="102">
        <v>777</v>
      </c>
      <c r="AM8" s="102">
        <v>792734</v>
      </c>
    </row>
    <row r="9" spans="1:39">
      <c r="A9" s="10" t="s">
        <v>9</v>
      </c>
      <c r="B9" s="9">
        <v>106</v>
      </c>
      <c r="C9" s="9">
        <v>1444067</v>
      </c>
      <c r="D9" s="9">
        <v>192</v>
      </c>
      <c r="E9" s="9">
        <v>48489</v>
      </c>
      <c r="F9" s="9">
        <v>253</v>
      </c>
      <c r="G9" s="9">
        <v>470407</v>
      </c>
      <c r="H9" s="9">
        <v>197</v>
      </c>
      <c r="I9" s="9">
        <v>399026</v>
      </c>
      <c r="J9" s="9">
        <v>281</v>
      </c>
      <c r="K9" s="9">
        <v>312723</v>
      </c>
      <c r="L9" s="9">
        <v>325</v>
      </c>
      <c r="M9" s="9">
        <v>57001</v>
      </c>
      <c r="N9" s="9">
        <v>386</v>
      </c>
      <c r="O9" s="9">
        <v>95449</v>
      </c>
      <c r="P9" s="9">
        <v>485</v>
      </c>
      <c r="Q9" s="9">
        <v>113603</v>
      </c>
      <c r="R9" s="9">
        <v>392</v>
      </c>
      <c r="S9" s="9">
        <v>86939</v>
      </c>
      <c r="T9" s="9">
        <v>489</v>
      </c>
      <c r="U9" s="9">
        <v>104983</v>
      </c>
      <c r="V9" s="9">
        <v>529</v>
      </c>
      <c r="W9" s="9">
        <v>136040</v>
      </c>
      <c r="X9" s="9">
        <v>481</v>
      </c>
      <c r="Y9" s="9">
        <v>119925</v>
      </c>
      <c r="Z9" s="9">
        <v>478</v>
      </c>
      <c r="AA9" s="9">
        <v>173046</v>
      </c>
      <c r="AB9" s="90">
        <v>534</v>
      </c>
      <c r="AC9" s="90">
        <v>200260</v>
      </c>
      <c r="AD9" s="90">
        <v>514</v>
      </c>
      <c r="AE9" s="90">
        <v>224356</v>
      </c>
      <c r="AF9" s="102">
        <v>528</v>
      </c>
      <c r="AG9" s="102">
        <v>186083</v>
      </c>
      <c r="AH9" s="102">
        <v>573</v>
      </c>
      <c r="AI9" s="102">
        <v>241934</v>
      </c>
      <c r="AJ9" s="102">
        <v>650</v>
      </c>
      <c r="AK9" s="102">
        <v>252653</v>
      </c>
      <c r="AL9" s="102">
        <v>968</v>
      </c>
      <c r="AM9" s="102">
        <v>316288</v>
      </c>
    </row>
    <row r="10" spans="1:39">
      <c r="A10" s="10" t="s">
        <v>10</v>
      </c>
      <c r="B10" s="9">
        <v>286</v>
      </c>
      <c r="C10" s="9">
        <v>92564</v>
      </c>
      <c r="D10" s="9">
        <v>204</v>
      </c>
      <c r="E10" s="9">
        <v>62881</v>
      </c>
      <c r="F10" s="9">
        <v>200</v>
      </c>
      <c r="G10" s="9">
        <v>76191</v>
      </c>
      <c r="H10" s="9">
        <v>214</v>
      </c>
      <c r="I10" s="9">
        <v>64731</v>
      </c>
      <c r="J10" s="9">
        <v>220</v>
      </c>
      <c r="K10" s="9">
        <v>97234</v>
      </c>
      <c r="L10" s="9">
        <v>303</v>
      </c>
      <c r="M10" s="9">
        <v>89878</v>
      </c>
      <c r="N10" s="9">
        <v>343</v>
      </c>
      <c r="O10" s="9">
        <v>153130</v>
      </c>
      <c r="P10" s="9">
        <v>336</v>
      </c>
      <c r="Q10" s="9">
        <v>96231</v>
      </c>
      <c r="R10" s="9">
        <v>347</v>
      </c>
      <c r="S10" s="9">
        <v>130127</v>
      </c>
      <c r="T10" s="9">
        <v>385</v>
      </c>
      <c r="U10" s="9">
        <v>123922</v>
      </c>
      <c r="V10" s="9">
        <v>435</v>
      </c>
      <c r="W10" s="9">
        <v>177716</v>
      </c>
      <c r="X10" s="9">
        <v>398</v>
      </c>
      <c r="Y10" s="9">
        <v>111030</v>
      </c>
      <c r="Z10" s="9">
        <v>442</v>
      </c>
      <c r="AA10" s="9">
        <v>167486</v>
      </c>
      <c r="AB10" s="90">
        <v>661</v>
      </c>
      <c r="AC10" s="90">
        <v>239416</v>
      </c>
      <c r="AD10" s="90">
        <v>674</v>
      </c>
      <c r="AE10" s="90">
        <v>208887</v>
      </c>
      <c r="AF10" s="102">
        <v>926</v>
      </c>
      <c r="AG10" s="102">
        <v>293987</v>
      </c>
      <c r="AH10" s="102">
        <v>1136</v>
      </c>
      <c r="AI10" s="102">
        <v>360839</v>
      </c>
      <c r="AJ10" s="102">
        <v>1001</v>
      </c>
      <c r="AK10" s="102">
        <v>328739</v>
      </c>
      <c r="AL10" s="102">
        <v>985</v>
      </c>
      <c r="AM10" s="102">
        <v>421472</v>
      </c>
    </row>
    <row r="11" spans="1:39" ht="17.25" customHeight="1">
      <c r="A11" s="10" t="s">
        <v>11</v>
      </c>
      <c r="B11" s="9">
        <v>25</v>
      </c>
      <c r="C11" s="9">
        <v>3002</v>
      </c>
      <c r="D11" s="9">
        <v>26</v>
      </c>
      <c r="E11" s="9">
        <v>2997</v>
      </c>
      <c r="F11" s="9">
        <v>19</v>
      </c>
      <c r="G11" s="9">
        <v>2246</v>
      </c>
      <c r="H11" s="9">
        <v>17</v>
      </c>
      <c r="I11" s="9">
        <v>3365</v>
      </c>
      <c r="J11" s="9">
        <v>14</v>
      </c>
      <c r="K11" s="9">
        <v>3961</v>
      </c>
      <c r="L11" s="9">
        <v>8</v>
      </c>
      <c r="M11" s="9">
        <v>1438</v>
      </c>
      <c r="N11" s="9">
        <v>23</v>
      </c>
      <c r="O11" s="9">
        <v>5619</v>
      </c>
      <c r="P11" s="9">
        <v>33</v>
      </c>
      <c r="Q11" s="9">
        <v>7110</v>
      </c>
      <c r="R11" s="9">
        <v>25</v>
      </c>
      <c r="S11" s="9">
        <v>6206</v>
      </c>
      <c r="T11" s="9">
        <v>47</v>
      </c>
      <c r="U11" s="9">
        <v>7706</v>
      </c>
      <c r="V11" s="9">
        <v>43</v>
      </c>
      <c r="W11" s="9">
        <v>14763</v>
      </c>
      <c r="X11" s="9">
        <v>52</v>
      </c>
      <c r="Y11" s="9">
        <v>10517</v>
      </c>
      <c r="Z11" s="9">
        <v>41</v>
      </c>
      <c r="AA11" s="9">
        <v>11797</v>
      </c>
      <c r="AB11" s="90">
        <v>42</v>
      </c>
      <c r="AC11" s="90">
        <v>11040</v>
      </c>
      <c r="AD11" s="90">
        <v>62</v>
      </c>
      <c r="AE11" s="90">
        <v>15410</v>
      </c>
      <c r="AF11" s="102">
        <v>58</v>
      </c>
      <c r="AG11" s="102">
        <v>18294</v>
      </c>
      <c r="AH11" s="102">
        <v>55</v>
      </c>
      <c r="AI11" s="102">
        <v>17449</v>
      </c>
      <c r="AJ11" s="102">
        <v>65</v>
      </c>
      <c r="AK11" s="102">
        <v>18260</v>
      </c>
      <c r="AL11" s="102">
        <v>65</v>
      </c>
      <c r="AM11" s="102">
        <v>24005</v>
      </c>
    </row>
    <row r="12" spans="1:39">
      <c r="A12" s="10" t="s">
        <v>12</v>
      </c>
      <c r="B12" s="9">
        <v>166</v>
      </c>
      <c r="C12" s="9">
        <v>20473</v>
      </c>
      <c r="D12" s="9">
        <v>259</v>
      </c>
      <c r="E12" s="9">
        <v>50378</v>
      </c>
      <c r="F12" s="9">
        <v>265</v>
      </c>
      <c r="G12" s="9">
        <v>33150</v>
      </c>
      <c r="H12" s="9">
        <v>188</v>
      </c>
      <c r="I12" s="9">
        <v>49931</v>
      </c>
      <c r="J12" s="9">
        <v>200</v>
      </c>
      <c r="K12" s="9">
        <v>118891</v>
      </c>
      <c r="L12" s="9">
        <v>324</v>
      </c>
      <c r="M12" s="9">
        <v>66178</v>
      </c>
      <c r="N12" s="9">
        <v>223</v>
      </c>
      <c r="O12" s="9">
        <v>91570</v>
      </c>
      <c r="P12" s="9">
        <v>280</v>
      </c>
      <c r="Q12" s="9">
        <v>73814</v>
      </c>
      <c r="R12" s="9">
        <v>326</v>
      </c>
      <c r="S12" s="9">
        <v>114351</v>
      </c>
      <c r="T12" s="9">
        <v>443</v>
      </c>
      <c r="U12" s="9">
        <v>177208</v>
      </c>
      <c r="V12" s="9">
        <v>517</v>
      </c>
      <c r="W12" s="9">
        <v>117164</v>
      </c>
      <c r="X12" s="9">
        <v>637</v>
      </c>
      <c r="Y12" s="9">
        <v>176385</v>
      </c>
      <c r="Z12" s="9">
        <v>443</v>
      </c>
      <c r="AA12" s="9">
        <v>82527</v>
      </c>
      <c r="AB12" s="90">
        <v>474</v>
      </c>
      <c r="AC12" s="90">
        <v>172708</v>
      </c>
      <c r="AD12" s="90">
        <v>384</v>
      </c>
      <c r="AE12" s="90">
        <v>120171</v>
      </c>
      <c r="AF12" s="102">
        <v>474</v>
      </c>
      <c r="AG12" s="102">
        <v>152771</v>
      </c>
      <c r="AH12" s="102">
        <v>454</v>
      </c>
      <c r="AI12" s="102">
        <v>100377</v>
      </c>
      <c r="AJ12" s="102">
        <v>519</v>
      </c>
      <c r="AK12" s="102">
        <v>216728</v>
      </c>
      <c r="AL12" s="102">
        <v>530</v>
      </c>
      <c r="AM12" s="102">
        <v>201687</v>
      </c>
    </row>
    <row r="13" spans="1:39">
      <c r="A13" s="10" t="s">
        <v>13</v>
      </c>
      <c r="B13" s="9">
        <v>120</v>
      </c>
      <c r="C13" s="9">
        <v>31488</v>
      </c>
      <c r="D13" s="9">
        <v>54</v>
      </c>
      <c r="E13" s="9">
        <v>52336</v>
      </c>
      <c r="F13" s="9">
        <v>112</v>
      </c>
      <c r="G13" s="9">
        <v>89213</v>
      </c>
      <c r="H13" s="9">
        <v>104</v>
      </c>
      <c r="I13" s="9">
        <v>110568</v>
      </c>
      <c r="J13" s="9">
        <v>128</v>
      </c>
      <c r="K13" s="9">
        <v>81226</v>
      </c>
      <c r="L13" s="9">
        <v>163</v>
      </c>
      <c r="M13" s="9">
        <v>123671</v>
      </c>
      <c r="N13" s="9">
        <v>182</v>
      </c>
      <c r="O13" s="9">
        <v>119353</v>
      </c>
      <c r="P13" s="9">
        <v>176</v>
      </c>
      <c r="Q13" s="9">
        <v>60544</v>
      </c>
      <c r="R13" s="9">
        <v>211</v>
      </c>
      <c r="S13" s="9">
        <v>100092</v>
      </c>
      <c r="T13" s="9">
        <v>230</v>
      </c>
      <c r="U13" s="9">
        <v>99717</v>
      </c>
      <c r="V13" s="9">
        <v>301</v>
      </c>
      <c r="W13" s="9">
        <v>150203</v>
      </c>
      <c r="X13" s="9">
        <v>304</v>
      </c>
      <c r="Y13" s="9">
        <v>98120</v>
      </c>
      <c r="Z13" s="9">
        <v>289</v>
      </c>
      <c r="AA13" s="9">
        <v>166754</v>
      </c>
      <c r="AB13" s="90">
        <v>289</v>
      </c>
      <c r="AC13" s="90">
        <v>161099</v>
      </c>
      <c r="AD13" s="90">
        <v>255</v>
      </c>
      <c r="AE13" s="90">
        <v>136939</v>
      </c>
      <c r="AF13" s="102">
        <v>369</v>
      </c>
      <c r="AG13" s="102">
        <v>141029</v>
      </c>
      <c r="AH13" s="102">
        <v>237</v>
      </c>
      <c r="AI13" s="102">
        <v>91339</v>
      </c>
      <c r="AJ13" s="102">
        <v>463</v>
      </c>
      <c r="AK13" s="102">
        <v>216715</v>
      </c>
      <c r="AL13" s="102">
        <v>398</v>
      </c>
      <c r="AM13" s="102">
        <v>182730</v>
      </c>
    </row>
    <row r="14" spans="1:39">
      <c r="A14" s="10" t="s">
        <v>14</v>
      </c>
      <c r="B14" s="9">
        <v>418</v>
      </c>
      <c r="C14" s="9">
        <v>66303</v>
      </c>
      <c r="D14" s="9">
        <v>467</v>
      </c>
      <c r="E14" s="9">
        <v>90780</v>
      </c>
      <c r="F14" s="9">
        <v>462</v>
      </c>
      <c r="G14" s="9">
        <v>66207</v>
      </c>
      <c r="H14" s="9">
        <v>511</v>
      </c>
      <c r="I14" s="9">
        <v>73955</v>
      </c>
      <c r="J14" s="9">
        <v>668</v>
      </c>
      <c r="K14" s="9">
        <v>100021</v>
      </c>
      <c r="L14" s="9">
        <v>946</v>
      </c>
      <c r="M14" s="9">
        <v>207120</v>
      </c>
      <c r="N14" s="9">
        <v>1188</v>
      </c>
      <c r="O14" s="9">
        <v>256286</v>
      </c>
      <c r="P14" s="9">
        <v>1181</v>
      </c>
      <c r="Q14" s="9">
        <v>230056</v>
      </c>
      <c r="R14" s="9">
        <v>1261</v>
      </c>
      <c r="S14" s="9">
        <v>281185</v>
      </c>
      <c r="T14" s="9">
        <v>1346</v>
      </c>
      <c r="U14" s="9">
        <v>413799</v>
      </c>
      <c r="V14" s="9">
        <v>1427</v>
      </c>
      <c r="W14" s="9">
        <v>268432</v>
      </c>
      <c r="X14" s="9">
        <v>1325</v>
      </c>
      <c r="Y14" s="9">
        <v>324189</v>
      </c>
      <c r="Z14" s="9">
        <v>1088</v>
      </c>
      <c r="AA14" s="9">
        <v>264642</v>
      </c>
      <c r="AB14" s="90">
        <v>1142</v>
      </c>
      <c r="AC14" s="90">
        <v>441698</v>
      </c>
      <c r="AD14" s="90">
        <v>923</v>
      </c>
      <c r="AE14" s="90">
        <v>357986</v>
      </c>
      <c r="AF14" s="102">
        <v>859</v>
      </c>
      <c r="AG14" s="102">
        <v>350617</v>
      </c>
      <c r="AH14" s="102">
        <v>910</v>
      </c>
      <c r="AI14" s="102">
        <v>564134</v>
      </c>
      <c r="AJ14" s="102">
        <v>949</v>
      </c>
      <c r="AK14" s="102">
        <v>567011</v>
      </c>
      <c r="AL14" s="102">
        <v>1267</v>
      </c>
      <c r="AM14" s="102">
        <v>1404056</v>
      </c>
    </row>
    <row r="15" spans="1:39">
      <c r="A15" s="10" t="s">
        <v>15</v>
      </c>
      <c r="B15" s="9">
        <v>108</v>
      </c>
      <c r="C15" s="9">
        <v>49130</v>
      </c>
      <c r="D15" s="9">
        <v>126</v>
      </c>
      <c r="E15" s="9">
        <v>24033</v>
      </c>
      <c r="F15" s="9">
        <v>116</v>
      </c>
      <c r="G15" s="9">
        <v>43004</v>
      </c>
      <c r="H15" s="9">
        <v>83</v>
      </c>
      <c r="I15" s="9">
        <v>19780</v>
      </c>
      <c r="J15" s="9">
        <v>91</v>
      </c>
      <c r="K15" s="9">
        <v>27635</v>
      </c>
      <c r="L15" s="9">
        <v>157</v>
      </c>
      <c r="M15" s="9">
        <v>50222</v>
      </c>
      <c r="N15" s="9">
        <v>185</v>
      </c>
      <c r="O15" s="9">
        <v>64029</v>
      </c>
      <c r="P15" s="9">
        <v>192</v>
      </c>
      <c r="Q15" s="9">
        <v>65452</v>
      </c>
      <c r="R15" s="9">
        <v>260</v>
      </c>
      <c r="S15" s="9">
        <v>63110</v>
      </c>
      <c r="T15" s="9">
        <v>341</v>
      </c>
      <c r="U15" s="9">
        <v>75366</v>
      </c>
      <c r="V15" s="9">
        <v>368</v>
      </c>
      <c r="W15" s="9">
        <v>133108</v>
      </c>
      <c r="X15" s="9">
        <v>370</v>
      </c>
      <c r="Y15" s="9">
        <v>157882</v>
      </c>
      <c r="Z15" s="9">
        <v>306</v>
      </c>
      <c r="AA15" s="9">
        <v>98488</v>
      </c>
      <c r="AB15" s="90">
        <v>321</v>
      </c>
      <c r="AC15" s="90">
        <v>116225</v>
      </c>
      <c r="AD15" s="90">
        <v>304</v>
      </c>
      <c r="AE15" s="90">
        <v>111065</v>
      </c>
      <c r="AF15" s="102">
        <v>401</v>
      </c>
      <c r="AG15" s="102">
        <v>233511</v>
      </c>
      <c r="AH15" s="102">
        <v>376</v>
      </c>
      <c r="AI15" s="102">
        <v>210592</v>
      </c>
      <c r="AJ15" s="102">
        <v>369</v>
      </c>
      <c r="AK15" s="102">
        <v>194994</v>
      </c>
      <c r="AL15" s="102">
        <v>449</v>
      </c>
      <c r="AM15" s="102">
        <v>203689</v>
      </c>
    </row>
  </sheetData>
  <mergeCells count="21">
    <mergeCell ref="A2:A3"/>
    <mergeCell ref="B2:C2"/>
    <mergeCell ref="N2:O2"/>
    <mergeCell ref="P2:Q2"/>
    <mergeCell ref="R2:S2"/>
    <mergeCell ref="D2:E2"/>
    <mergeCell ref="F2:G2"/>
    <mergeCell ref="H2:I2"/>
    <mergeCell ref="J2:K2"/>
    <mergeCell ref="L2:M2"/>
    <mergeCell ref="AL2:AM2"/>
    <mergeCell ref="AJ2:AK2"/>
    <mergeCell ref="B1:AA1"/>
    <mergeCell ref="T2:U2"/>
    <mergeCell ref="V2:W2"/>
    <mergeCell ref="X2:Y2"/>
    <mergeCell ref="AF2:AG2"/>
    <mergeCell ref="Z2:AA2"/>
    <mergeCell ref="AD2:AE2"/>
    <mergeCell ref="AB2:AC2"/>
    <mergeCell ref="AH2:AI2"/>
  </mergeCells>
  <pageMargins left="0.18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15"/>
  <sheetViews>
    <sheetView showGridLines="0" workbookViewId="0">
      <pane xSplit="1" topLeftCell="U1" activePane="topRight" state="frozen"/>
      <selection pane="topRight"/>
    </sheetView>
  </sheetViews>
  <sheetFormatPr defaultRowHeight="15"/>
  <cols>
    <col min="1" max="1" width="34.42578125" style="14" customWidth="1"/>
    <col min="2" max="2" width="12.140625" style="14" customWidth="1"/>
    <col min="3" max="3" width="12.5703125" style="14" customWidth="1"/>
    <col min="4" max="4" width="12.140625" style="14" customWidth="1"/>
    <col min="5" max="5" width="13.28515625" style="14" customWidth="1"/>
    <col min="6" max="6" width="12.5703125" style="14" customWidth="1"/>
    <col min="7" max="7" width="12.85546875" style="14" customWidth="1"/>
    <col min="8" max="9" width="13.140625" style="14" customWidth="1"/>
    <col min="10" max="10" width="12.5703125" style="14" customWidth="1"/>
    <col min="11" max="11" width="13.28515625" style="14" customWidth="1"/>
    <col min="12" max="12" width="13.7109375" style="14" customWidth="1"/>
    <col min="13" max="13" width="13.5703125" style="14" customWidth="1"/>
    <col min="14" max="14" width="12.140625" style="14" customWidth="1"/>
    <col min="15" max="15" width="12.7109375" style="14" customWidth="1"/>
    <col min="16" max="16" width="11.85546875" style="14" customWidth="1"/>
    <col min="17" max="17" width="14" style="14" customWidth="1"/>
    <col min="18" max="18" width="12.28515625" style="14" customWidth="1"/>
    <col min="19" max="19" width="13.42578125" style="14" customWidth="1"/>
    <col min="20" max="20" width="12.7109375" style="14" customWidth="1"/>
    <col min="21" max="21" width="13.5703125" style="14" customWidth="1"/>
    <col min="22" max="22" width="12.28515625" style="14" customWidth="1"/>
    <col min="23" max="23" width="14.28515625" style="14" customWidth="1"/>
    <col min="24" max="24" width="12.5703125" style="14" customWidth="1"/>
    <col min="25" max="25" width="13" style="14" customWidth="1"/>
    <col min="26" max="26" width="11.5703125" style="14" customWidth="1"/>
    <col min="27" max="27" width="12.7109375" style="14" customWidth="1"/>
    <col min="28" max="28" width="10.85546875" style="14" customWidth="1"/>
    <col min="29" max="29" width="12.140625" style="14" customWidth="1"/>
    <col min="30" max="30" width="10.85546875" style="14" customWidth="1"/>
    <col min="31" max="31" width="12.42578125" style="14" customWidth="1"/>
    <col min="32" max="32" width="12" style="14" customWidth="1"/>
    <col min="33" max="33" width="11.7109375" style="14" customWidth="1"/>
    <col min="34" max="34" width="11.140625" style="14" customWidth="1"/>
    <col min="35" max="35" width="11.85546875" style="14" customWidth="1"/>
    <col min="36" max="36" width="10.85546875" style="14" customWidth="1"/>
    <col min="37" max="37" width="12.28515625" style="14" customWidth="1"/>
    <col min="38" max="38" width="11.28515625" style="14" customWidth="1"/>
    <col min="39" max="39" width="12.5703125" style="14" customWidth="1"/>
    <col min="40" max="16384" width="9.140625" style="14"/>
  </cols>
  <sheetData>
    <row r="1" spans="1:39" ht="61.5" customHeight="1">
      <c r="A1" s="22" t="s">
        <v>32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</row>
    <row r="2" spans="1:39" ht="30.75" customHeight="1">
      <c r="A2" s="144" t="s">
        <v>29</v>
      </c>
      <c r="B2" s="143">
        <v>2006</v>
      </c>
      <c r="C2" s="143"/>
      <c r="D2" s="143">
        <v>2007</v>
      </c>
      <c r="E2" s="143"/>
      <c r="F2" s="143">
        <v>2008</v>
      </c>
      <c r="G2" s="143"/>
      <c r="H2" s="143">
        <v>2009</v>
      </c>
      <c r="I2" s="143"/>
      <c r="J2" s="143">
        <v>2010</v>
      </c>
      <c r="K2" s="143"/>
      <c r="L2" s="143">
        <v>2011</v>
      </c>
      <c r="M2" s="143"/>
      <c r="N2" s="143">
        <v>2012</v>
      </c>
      <c r="O2" s="143"/>
      <c r="P2" s="143">
        <v>2013</v>
      </c>
      <c r="Q2" s="143"/>
      <c r="R2" s="143">
        <v>2014</v>
      </c>
      <c r="S2" s="143"/>
      <c r="T2" s="143">
        <v>2015</v>
      </c>
      <c r="U2" s="143"/>
      <c r="V2" s="143">
        <v>2016</v>
      </c>
      <c r="W2" s="143"/>
      <c r="X2" s="143">
        <v>2017</v>
      </c>
      <c r="Y2" s="143"/>
      <c r="Z2" s="143">
        <v>2018</v>
      </c>
      <c r="AA2" s="143"/>
      <c r="AB2" s="143">
        <v>2019</v>
      </c>
      <c r="AC2" s="143"/>
      <c r="AD2" s="143">
        <v>2020</v>
      </c>
      <c r="AE2" s="143"/>
      <c r="AF2" s="143">
        <v>2021</v>
      </c>
      <c r="AG2" s="143"/>
      <c r="AH2" s="143">
        <v>2022</v>
      </c>
      <c r="AI2" s="143"/>
      <c r="AJ2" s="143">
        <v>2023</v>
      </c>
      <c r="AK2" s="143"/>
      <c r="AL2" s="143">
        <v>2024</v>
      </c>
      <c r="AM2" s="143"/>
    </row>
    <row r="3" spans="1:39" s="20" customFormat="1" ht="30.75" customHeight="1">
      <c r="A3" s="144"/>
      <c r="B3" s="21" t="s">
        <v>28</v>
      </c>
      <c r="C3" s="21" t="s">
        <v>31</v>
      </c>
      <c r="D3" s="21" t="s">
        <v>28</v>
      </c>
      <c r="E3" s="21" t="s">
        <v>31</v>
      </c>
      <c r="F3" s="21" t="s">
        <v>28</v>
      </c>
      <c r="G3" s="21" t="s">
        <v>31</v>
      </c>
      <c r="H3" s="21" t="s">
        <v>28</v>
      </c>
      <c r="I3" s="21" t="s">
        <v>31</v>
      </c>
      <c r="J3" s="21" t="s">
        <v>28</v>
      </c>
      <c r="K3" s="21" t="s">
        <v>31</v>
      </c>
      <c r="L3" s="21" t="s">
        <v>28</v>
      </c>
      <c r="M3" s="21" t="s">
        <v>31</v>
      </c>
      <c r="N3" s="21" t="s">
        <v>28</v>
      </c>
      <c r="O3" s="21" t="s">
        <v>31</v>
      </c>
      <c r="P3" s="21" t="s">
        <v>28</v>
      </c>
      <c r="Q3" s="21" t="s">
        <v>31</v>
      </c>
      <c r="R3" s="21" t="s">
        <v>28</v>
      </c>
      <c r="S3" s="21" t="s">
        <v>31</v>
      </c>
      <c r="T3" s="21" t="s">
        <v>28</v>
      </c>
      <c r="U3" s="21" t="s">
        <v>31</v>
      </c>
      <c r="V3" s="21" t="s">
        <v>28</v>
      </c>
      <c r="W3" s="21" t="s">
        <v>31</v>
      </c>
      <c r="X3" s="21" t="s">
        <v>28</v>
      </c>
      <c r="Y3" s="21" t="s">
        <v>31</v>
      </c>
      <c r="Z3" s="21" t="s">
        <v>28</v>
      </c>
      <c r="AA3" s="21" t="s">
        <v>31</v>
      </c>
      <c r="AB3" s="21" t="s">
        <v>28</v>
      </c>
      <c r="AC3" s="21" t="s">
        <v>31</v>
      </c>
      <c r="AD3" s="21" t="s">
        <v>28</v>
      </c>
      <c r="AE3" s="21" t="s">
        <v>31</v>
      </c>
      <c r="AF3" s="21" t="s">
        <v>28</v>
      </c>
      <c r="AG3" s="21" t="s">
        <v>31</v>
      </c>
      <c r="AH3" s="21" t="s">
        <v>28</v>
      </c>
      <c r="AI3" s="21" t="s">
        <v>31</v>
      </c>
      <c r="AJ3" s="21" t="s">
        <v>28</v>
      </c>
      <c r="AK3" s="21" t="s">
        <v>31</v>
      </c>
      <c r="AL3" s="21" t="s">
        <v>28</v>
      </c>
      <c r="AM3" s="21" t="s">
        <v>31</v>
      </c>
    </row>
    <row r="4" spans="1:39" ht="21" customHeight="1">
      <c r="A4" s="19" t="s">
        <v>26</v>
      </c>
      <c r="B4" s="18">
        <v>663</v>
      </c>
      <c r="C4" s="18">
        <v>221849</v>
      </c>
      <c r="D4" s="18">
        <v>1120</v>
      </c>
      <c r="E4" s="18">
        <v>409390</v>
      </c>
      <c r="F4" s="18">
        <v>1378</v>
      </c>
      <c r="G4" s="18">
        <v>564699</v>
      </c>
      <c r="H4" s="18">
        <v>1233</v>
      </c>
      <c r="I4" s="18">
        <v>1336233</v>
      </c>
      <c r="J4" s="18">
        <v>1225</v>
      </c>
      <c r="K4" s="18">
        <v>1091483</v>
      </c>
      <c r="L4" s="18">
        <v>1633</v>
      </c>
      <c r="M4" s="18">
        <v>795305</v>
      </c>
      <c r="N4" s="18">
        <v>1922</v>
      </c>
      <c r="O4" s="18">
        <v>1417702</v>
      </c>
      <c r="P4" s="18">
        <v>3163</v>
      </c>
      <c r="Q4" s="18">
        <v>2278680</v>
      </c>
      <c r="R4" s="18">
        <v>2452</v>
      </c>
      <c r="S4" s="18">
        <v>1916098</v>
      </c>
      <c r="T4" s="18">
        <v>2469</v>
      </c>
      <c r="U4" s="18">
        <v>1725221</v>
      </c>
      <c r="V4" s="18">
        <v>2884</v>
      </c>
      <c r="W4" s="18">
        <v>2468415</v>
      </c>
      <c r="X4" s="18">
        <v>2922</v>
      </c>
      <c r="Y4" s="18">
        <v>2198309</v>
      </c>
      <c r="Z4" s="18">
        <v>2518</v>
      </c>
      <c r="AA4" s="18">
        <v>2091861</v>
      </c>
      <c r="AB4" s="91">
        <v>2508</v>
      </c>
      <c r="AC4" s="91">
        <v>2547924</v>
      </c>
      <c r="AD4" s="91">
        <v>2134</v>
      </c>
      <c r="AE4" s="91">
        <v>1694301</v>
      </c>
      <c r="AF4" s="104">
        <v>2347</v>
      </c>
      <c r="AG4" s="104">
        <v>1759779</v>
      </c>
      <c r="AH4" s="104">
        <v>2654</v>
      </c>
      <c r="AI4" s="104">
        <v>2661687</v>
      </c>
      <c r="AJ4" s="91">
        <v>3182</v>
      </c>
      <c r="AK4" s="91">
        <v>3293171</v>
      </c>
      <c r="AL4" s="91">
        <v>3604</v>
      </c>
      <c r="AM4" s="91">
        <v>3245638</v>
      </c>
    </row>
    <row r="5" spans="1:39" ht="18" customHeight="1">
      <c r="A5" s="16" t="s">
        <v>5</v>
      </c>
      <c r="B5" s="15">
        <v>166</v>
      </c>
      <c r="C5" s="15">
        <v>95086</v>
      </c>
      <c r="D5" s="15">
        <v>163</v>
      </c>
      <c r="E5" s="15">
        <v>128400</v>
      </c>
      <c r="F5" s="15">
        <v>192</v>
      </c>
      <c r="G5" s="15">
        <v>269170</v>
      </c>
      <c r="H5" s="15">
        <v>201</v>
      </c>
      <c r="I5" s="15">
        <v>334470</v>
      </c>
      <c r="J5" s="15">
        <v>202</v>
      </c>
      <c r="K5" s="15">
        <v>334684</v>
      </c>
      <c r="L5" s="15">
        <v>336</v>
      </c>
      <c r="M5" s="15">
        <v>425669</v>
      </c>
      <c r="N5" s="15">
        <v>493</v>
      </c>
      <c r="O5" s="15">
        <v>821126</v>
      </c>
      <c r="P5" s="15">
        <v>1431</v>
      </c>
      <c r="Q5" s="15">
        <v>1588300</v>
      </c>
      <c r="R5" s="15">
        <v>937</v>
      </c>
      <c r="S5" s="15">
        <v>1236585</v>
      </c>
      <c r="T5" s="15">
        <v>646</v>
      </c>
      <c r="U5" s="15">
        <v>910568</v>
      </c>
      <c r="V5" s="15">
        <v>933</v>
      </c>
      <c r="W5" s="15">
        <v>1551742</v>
      </c>
      <c r="X5" s="15">
        <v>860</v>
      </c>
      <c r="Y5" s="15">
        <v>1338288</v>
      </c>
      <c r="Z5" s="15">
        <v>744</v>
      </c>
      <c r="AA5" s="15">
        <v>1229317</v>
      </c>
      <c r="AB5" s="92">
        <v>870</v>
      </c>
      <c r="AC5" s="92">
        <v>1530113</v>
      </c>
      <c r="AD5" s="92">
        <v>593</v>
      </c>
      <c r="AE5" s="92">
        <v>777383</v>
      </c>
      <c r="AF5" s="105">
        <v>692</v>
      </c>
      <c r="AG5" s="105">
        <v>820923</v>
      </c>
      <c r="AH5" s="105">
        <v>972</v>
      </c>
      <c r="AI5" s="105">
        <v>1871502</v>
      </c>
      <c r="AJ5" s="92">
        <v>1052</v>
      </c>
      <c r="AK5" s="92">
        <v>2433720</v>
      </c>
      <c r="AL5" s="92">
        <v>1303</v>
      </c>
      <c r="AM5" s="92">
        <v>2153228</v>
      </c>
    </row>
    <row r="6" spans="1:39" ht="14.25" customHeight="1">
      <c r="A6" s="16" t="s">
        <v>6</v>
      </c>
      <c r="B6" s="15">
        <v>82</v>
      </c>
      <c r="C6" s="15">
        <v>34958</v>
      </c>
      <c r="D6" s="15">
        <v>165</v>
      </c>
      <c r="E6" s="15">
        <v>81907</v>
      </c>
      <c r="F6" s="15">
        <v>181</v>
      </c>
      <c r="G6" s="15">
        <v>81248</v>
      </c>
      <c r="H6" s="15">
        <v>173</v>
      </c>
      <c r="I6" s="15">
        <v>84829</v>
      </c>
      <c r="J6" s="15">
        <v>137</v>
      </c>
      <c r="K6" s="15">
        <v>45796</v>
      </c>
      <c r="L6" s="15">
        <v>145</v>
      </c>
      <c r="M6" s="15">
        <v>116770</v>
      </c>
      <c r="N6" s="15">
        <v>134</v>
      </c>
      <c r="O6" s="15">
        <v>187598</v>
      </c>
      <c r="P6" s="15">
        <v>126</v>
      </c>
      <c r="Q6" s="15">
        <v>318193</v>
      </c>
      <c r="R6" s="15">
        <v>150</v>
      </c>
      <c r="S6" s="15">
        <v>266256</v>
      </c>
      <c r="T6" s="15">
        <v>113</v>
      </c>
      <c r="U6" s="15">
        <v>255167</v>
      </c>
      <c r="V6" s="15">
        <v>130</v>
      </c>
      <c r="W6" s="15">
        <v>398946</v>
      </c>
      <c r="X6" s="15">
        <v>133</v>
      </c>
      <c r="Y6" s="15">
        <v>301040</v>
      </c>
      <c r="Z6" s="15">
        <v>116</v>
      </c>
      <c r="AA6" s="15">
        <v>307967</v>
      </c>
      <c r="AB6" s="92">
        <v>130</v>
      </c>
      <c r="AC6" s="92">
        <v>451839</v>
      </c>
      <c r="AD6" s="92">
        <v>88</v>
      </c>
      <c r="AE6" s="92">
        <v>275336</v>
      </c>
      <c r="AF6" s="105">
        <v>94</v>
      </c>
      <c r="AG6" s="105">
        <v>274888</v>
      </c>
      <c r="AH6" s="105">
        <v>58</v>
      </c>
      <c r="AI6" s="105">
        <v>214198</v>
      </c>
      <c r="AJ6" s="92">
        <v>78</v>
      </c>
      <c r="AK6" s="92">
        <v>156822</v>
      </c>
      <c r="AL6" s="92">
        <v>93</v>
      </c>
      <c r="AM6" s="92">
        <v>146241</v>
      </c>
    </row>
    <row r="7" spans="1:39" ht="20.25" customHeight="1">
      <c r="A7" s="16" t="s">
        <v>7</v>
      </c>
      <c r="B7" s="15">
        <v>28</v>
      </c>
      <c r="C7" s="15">
        <v>8342</v>
      </c>
      <c r="D7" s="15">
        <v>39</v>
      </c>
      <c r="E7" s="15">
        <v>13334</v>
      </c>
      <c r="F7" s="15">
        <v>25</v>
      </c>
      <c r="G7" s="15">
        <v>6632</v>
      </c>
      <c r="H7" s="15">
        <v>12</v>
      </c>
      <c r="I7" s="15">
        <v>2839</v>
      </c>
      <c r="J7" s="15">
        <v>29</v>
      </c>
      <c r="K7" s="15">
        <v>2646</v>
      </c>
      <c r="L7" s="15">
        <v>36</v>
      </c>
      <c r="M7" s="15">
        <v>15557</v>
      </c>
      <c r="N7" s="15">
        <v>31</v>
      </c>
      <c r="O7" s="15">
        <v>5566</v>
      </c>
      <c r="P7" s="15">
        <v>39</v>
      </c>
      <c r="Q7" s="15">
        <v>6293</v>
      </c>
      <c r="R7" s="15">
        <v>39</v>
      </c>
      <c r="S7" s="15">
        <v>11842</v>
      </c>
      <c r="T7" s="15">
        <v>72</v>
      </c>
      <c r="U7" s="15">
        <v>15634</v>
      </c>
      <c r="V7" s="15">
        <v>110</v>
      </c>
      <c r="W7" s="15">
        <v>44602</v>
      </c>
      <c r="X7" s="15">
        <v>103</v>
      </c>
      <c r="Y7" s="15">
        <v>20809</v>
      </c>
      <c r="Z7" s="15">
        <v>66</v>
      </c>
      <c r="AA7" s="15">
        <v>58369</v>
      </c>
      <c r="AB7" s="92">
        <v>80</v>
      </c>
      <c r="AC7" s="92">
        <v>39481</v>
      </c>
      <c r="AD7" s="92">
        <v>68</v>
      </c>
      <c r="AE7" s="92">
        <v>29467</v>
      </c>
      <c r="AF7" s="105">
        <v>82</v>
      </c>
      <c r="AG7" s="105">
        <v>28678</v>
      </c>
      <c r="AH7" s="105">
        <v>65</v>
      </c>
      <c r="AI7" s="105">
        <v>23935</v>
      </c>
      <c r="AJ7" s="92">
        <v>90</v>
      </c>
      <c r="AK7" s="92">
        <v>21015</v>
      </c>
      <c r="AL7" s="92">
        <v>105</v>
      </c>
      <c r="AM7" s="92">
        <v>26799</v>
      </c>
    </row>
    <row r="8" spans="1:39" ht="15" customHeight="1">
      <c r="A8" s="16" t="s">
        <v>8</v>
      </c>
      <c r="B8" s="15">
        <v>143</v>
      </c>
      <c r="C8" s="15">
        <v>27256</v>
      </c>
      <c r="D8" s="15">
        <v>228</v>
      </c>
      <c r="E8" s="15">
        <v>48396</v>
      </c>
      <c r="F8" s="15">
        <v>420</v>
      </c>
      <c r="G8" s="15">
        <v>82670</v>
      </c>
      <c r="H8" s="15">
        <v>318</v>
      </c>
      <c r="I8" s="15">
        <v>76943</v>
      </c>
      <c r="J8" s="15">
        <v>209</v>
      </c>
      <c r="K8" s="15">
        <v>41718</v>
      </c>
      <c r="L8" s="15">
        <v>259</v>
      </c>
      <c r="M8" s="15">
        <v>49860</v>
      </c>
      <c r="N8" s="15">
        <v>263</v>
      </c>
      <c r="O8" s="15">
        <v>99960</v>
      </c>
      <c r="P8" s="15">
        <v>271</v>
      </c>
      <c r="Q8" s="15">
        <v>60804</v>
      </c>
      <c r="R8" s="15">
        <v>258</v>
      </c>
      <c r="S8" s="15">
        <v>72427</v>
      </c>
      <c r="T8" s="15">
        <v>289</v>
      </c>
      <c r="U8" s="15">
        <v>126459</v>
      </c>
      <c r="V8" s="15">
        <v>276</v>
      </c>
      <c r="W8" s="15">
        <v>104709</v>
      </c>
      <c r="X8" s="15">
        <v>300</v>
      </c>
      <c r="Y8" s="15">
        <v>111869</v>
      </c>
      <c r="Z8" s="15">
        <v>235</v>
      </c>
      <c r="AA8" s="15">
        <v>99027</v>
      </c>
      <c r="AB8" s="92">
        <v>205</v>
      </c>
      <c r="AC8" s="92">
        <v>111036</v>
      </c>
      <c r="AD8" s="92">
        <v>203</v>
      </c>
      <c r="AE8" s="92">
        <v>126730</v>
      </c>
      <c r="AF8" s="105">
        <v>198</v>
      </c>
      <c r="AG8" s="105">
        <v>177834</v>
      </c>
      <c r="AH8" s="105">
        <v>241</v>
      </c>
      <c r="AI8" s="105">
        <v>110929</v>
      </c>
      <c r="AJ8" s="92">
        <v>269</v>
      </c>
      <c r="AK8" s="92">
        <v>134131</v>
      </c>
      <c r="AL8" s="92">
        <v>278</v>
      </c>
      <c r="AM8" s="92">
        <v>126969</v>
      </c>
    </row>
    <row r="9" spans="1:39" ht="16.5" customHeight="1">
      <c r="A9" s="16" t="s">
        <v>9</v>
      </c>
      <c r="B9" s="15">
        <v>19</v>
      </c>
      <c r="C9" s="15">
        <v>5230</v>
      </c>
      <c r="D9" s="15">
        <v>90</v>
      </c>
      <c r="E9" s="15">
        <v>43469</v>
      </c>
      <c r="F9" s="15">
        <v>99</v>
      </c>
      <c r="G9" s="15">
        <v>14351</v>
      </c>
      <c r="H9" s="15">
        <v>71</v>
      </c>
      <c r="I9" s="15">
        <v>495730</v>
      </c>
      <c r="J9" s="15">
        <v>106</v>
      </c>
      <c r="K9" s="15">
        <v>565431</v>
      </c>
      <c r="L9" s="15">
        <v>134</v>
      </c>
      <c r="M9" s="15">
        <v>21716</v>
      </c>
      <c r="N9" s="15">
        <v>107</v>
      </c>
      <c r="O9" s="15">
        <v>27996</v>
      </c>
      <c r="P9" s="15">
        <v>207</v>
      </c>
      <c r="Q9" s="15">
        <v>46955</v>
      </c>
      <c r="R9" s="15">
        <v>293</v>
      </c>
      <c r="S9" s="15">
        <v>87775</v>
      </c>
      <c r="T9" s="15">
        <v>325</v>
      </c>
      <c r="U9" s="15">
        <v>59166</v>
      </c>
      <c r="V9" s="15">
        <v>360</v>
      </c>
      <c r="W9" s="15">
        <v>76583</v>
      </c>
      <c r="X9" s="15">
        <v>322</v>
      </c>
      <c r="Y9" s="15">
        <v>69816</v>
      </c>
      <c r="Z9" s="15">
        <v>385</v>
      </c>
      <c r="AA9" s="15">
        <v>110112</v>
      </c>
      <c r="AB9" s="92">
        <v>355</v>
      </c>
      <c r="AC9" s="92">
        <v>104995</v>
      </c>
      <c r="AD9" s="92">
        <v>312</v>
      </c>
      <c r="AE9" s="92">
        <v>102167</v>
      </c>
      <c r="AF9" s="105">
        <v>290</v>
      </c>
      <c r="AG9" s="105">
        <v>107046</v>
      </c>
      <c r="AH9" s="105">
        <v>296</v>
      </c>
      <c r="AI9" s="105">
        <v>83978</v>
      </c>
      <c r="AJ9" s="92">
        <v>383</v>
      </c>
      <c r="AK9" s="92">
        <v>112182</v>
      </c>
      <c r="AL9" s="92">
        <v>459</v>
      </c>
      <c r="AM9" s="92">
        <v>197426</v>
      </c>
    </row>
    <row r="10" spans="1:39" ht="16.5" customHeight="1">
      <c r="A10" s="16" t="s">
        <v>10</v>
      </c>
      <c r="B10" s="15">
        <v>43</v>
      </c>
      <c r="C10" s="15">
        <v>18290</v>
      </c>
      <c r="D10" s="15">
        <v>70</v>
      </c>
      <c r="E10" s="15">
        <v>28025</v>
      </c>
      <c r="F10" s="15">
        <v>54</v>
      </c>
      <c r="G10" s="15">
        <v>30182</v>
      </c>
      <c r="H10" s="15">
        <v>31</v>
      </c>
      <c r="I10" s="15">
        <v>17817</v>
      </c>
      <c r="J10" s="15">
        <v>93</v>
      </c>
      <c r="K10" s="15">
        <v>30577</v>
      </c>
      <c r="L10" s="15">
        <v>82</v>
      </c>
      <c r="M10" s="15">
        <v>34996</v>
      </c>
      <c r="N10" s="15">
        <v>118</v>
      </c>
      <c r="O10" s="15">
        <v>31867</v>
      </c>
      <c r="P10" s="15">
        <v>148</v>
      </c>
      <c r="Q10" s="15">
        <v>50726</v>
      </c>
      <c r="R10" s="15">
        <v>122</v>
      </c>
      <c r="S10" s="15">
        <v>37045</v>
      </c>
      <c r="T10" s="15">
        <v>141</v>
      </c>
      <c r="U10" s="15">
        <v>42480</v>
      </c>
      <c r="V10" s="15">
        <v>181</v>
      </c>
      <c r="W10" s="15">
        <v>70949</v>
      </c>
      <c r="X10" s="15">
        <v>171</v>
      </c>
      <c r="Y10" s="15">
        <v>52139</v>
      </c>
      <c r="Z10" s="15">
        <v>221</v>
      </c>
      <c r="AA10" s="15">
        <v>80825</v>
      </c>
      <c r="AB10" s="92">
        <v>203</v>
      </c>
      <c r="AC10" s="92">
        <v>63163</v>
      </c>
      <c r="AD10" s="92">
        <v>200</v>
      </c>
      <c r="AE10" s="92">
        <v>109748</v>
      </c>
      <c r="AF10" s="105">
        <v>274</v>
      </c>
      <c r="AG10" s="105">
        <v>77719</v>
      </c>
      <c r="AH10" s="105">
        <v>314</v>
      </c>
      <c r="AI10" s="105">
        <v>95564</v>
      </c>
      <c r="AJ10" s="92">
        <v>416</v>
      </c>
      <c r="AK10" s="92">
        <v>127830</v>
      </c>
      <c r="AL10" s="92">
        <v>475</v>
      </c>
      <c r="AM10" s="92">
        <v>156651</v>
      </c>
    </row>
    <row r="11" spans="1:39" ht="14.25" customHeight="1">
      <c r="A11" s="16" t="s">
        <v>11</v>
      </c>
      <c r="B11" s="15">
        <v>9</v>
      </c>
      <c r="C11" s="15">
        <v>725</v>
      </c>
      <c r="D11" s="15">
        <v>44</v>
      </c>
      <c r="E11" s="15">
        <v>5154</v>
      </c>
      <c r="F11" s="15">
        <v>6</v>
      </c>
      <c r="G11" s="15">
        <v>884</v>
      </c>
      <c r="H11" s="15">
        <v>12</v>
      </c>
      <c r="I11" s="15">
        <v>1175</v>
      </c>
      <c r="J11" s="15">
        <v>5</v>
      </c>
      <c r="K11" s="15">
        <v>739</v>
      </c>
      <c r="L11" s="15">
        <v>14</v>
      </c>
      <c r="M11" s="15">
        <v>8243</v>
      </c>
      <c r="N11" s="17">
        <v>8</v>
      </c>
      <c r="O11" s="17">
        <v>810</v>
      </c>
      <c r="P11" s="17">
        <v>22</v>
      </c>
      <c r="Q11" s="17">
        <v>5255</v>
      </c>
      <c r="R11" s="17">
        <v>13</v>
      </c>
      <c r="S11" s="17">
        <v>2938</v>
      </c>
      <c r="T11" s="17">
        <v>21</v>
      </c>
      <c r="U11" s="17">
        <v>2775</v>
      </c>
      <c r="V11" s="17">
        <v>14</v>
      </c>
      <c r="W11" s="17">
        <v>2573</v>
      </c>
      <c r="X11" s="17">
        <v>21</v>
      </c>
      <c r="Y11" s="17">
        <v>4710</v>
      </c>
      <c r="Z11" s="17">
        <v>26</v>
      </c>
      <c r="AA11" s="17">
        <v>5648</v>
      </c>
      <c r="AB11" s="90">
        <v>33</v>
      </c>
      <c r="AC11" s="90">
        <v>5738</v>
      </c>
      <c r="AD11" s="90">
        <v>21</v>
      </c>
      <c r="AE11" s="90">
        <v>3521</v>
      </c>
      <c r="AF11" s="102">
        <v>33</v>
      </c>
      <c r="AG11" s="102">
        <v>8911</v>
      </c>
      <c r="AH11" s="102">
        <v>22</v>
      </c>
      <c r="AI11" s="102">
        <v>5959</v>
      </c>
      <c r="AJ11" s="90">
        <v>25</v>
      </c>
      <c r="AK11" s="90">
        <v>5452</v>
      </c>
      <c r="AL11" s="90">
        <v>34</v>
      </c>
      <c r="AM11" s="90">
        <v>10262</v>
      </c>
    </row>
    <row r="12" spans="1:39" ht="17.25" customHeight="1">
      <c r="A12" s="16" t="s">
        <v>12</v>
      </c>
      <c r="B12" s="15">
        <v>56</v>
      </c>
      <c r="C12" s="15">
        <v>9452</v>
      </c>
      <c r="D12" s="15">
        <v>83</v>
      </c>
      <c r="E12" s="15">
        <v>11137</v>
      </c>
      <c r="F12" s="15">
        <v>146</v>
      </c>
      <c r="G12" s="15">
        <v>21028</v>
      </c>
      <c r="H12" s="15">
        <v>103</v>
      </c>
      <c r="I12" s="15">
        <v>31914</v>
      </c>
      <c r="J12" s="15">
        <v>92</v>
      </c>
      <c r="K12" s="15">
        <v>17322</v>
      </c>
      <c r="L12" s="15">
        <v>110</v>
      </c>
      <c r="M12" s="15">
        <v>43158</v>
      </c>
      <c r="N12" s="15">
        <v>93</v>
      </c>
      <c r="O12" s="15">
        <v>62885</v>
      </c>
      <c r="P12" s="15">
        <v>121</v>
      </c>
      <c r="Q12" s="15">
        <v>30653</v>
      </c>
      <c r="R12" s="15">
        <v>116</v>
      </c>
      <c r="S12" s="15">
        <v>64491</v>
      </c>
      <c r="T12" s="15">
        <v>199</v>
      </c>
      <c r="U12" s="15">
        <v>104281</v>
      </c>
      <c r="V12" s="15">
        <v>162</v>
      </c>
      <c r="W12" s="15">
        <v>40842</v>
      </c>
      <c r="X12" s="15">
        <v>212</v>
      </c>
      <c r="Y12" s="15">
        <v>49742</v>
      </c>
      <c r="Z12" s="15">
        <v>157</v>
      </c>
      <c r="AA12" s="15">
        <v>37961</v>
      </c>
      <c r="AB12" s="92">
        <v>105</v>
      </c>
      <c r="AC12" s="92">
        <v>30222</v>
      </c>
      <c r="AD12" s="92">
        <v>171</v>
      </c>
      <c r="AE12" s="92">
        <v>65275</v>
      </c>
      <c r="AF12" s="105">
        <v>147</v>
      </c>
      <c r="AG12" s="105">
        <v>44676</v>
      </c>
      <c r="AH12" s="105">
        <v>189</v>
      </c>
      <c r="AI12" s="105">
        <v>54043</v>
      </c>
      <c r="AJ12" s="92">
        <v>235</v>
      </c>
      <c r="AK12" s="92">
        <v>60545</v>
      </c>
      <c r="AL12" s="92">
        <v>206</v>
      </c>
      <c r="AM12" s="92">
        <v>54637</v>
      </c>
    </row>
    <row r="13" spans="1:39" ht="15" customHeight="1">
      <c r="A13" s="16" t="s">
        <v>13</v>
      </c>
      <c r="B13" s="15">
        <v>55</v>
      </c>
      <c r="C13" s="15">
        <v>12222</v>
      </c>
      <c r="D13" s="15">
        <v>12</v>
      </c>
      <c r="E13" s="15">
        <v>1987</v>
      </c>
      <c r="F13" s="15">
        <v>42</v>
      </c>
      <c r="G13" s="15">
        <v>5088</v>
      </c>
      <c r="H13" s="15">
        <v>37</v>
      </c>
      <c r="I13" s="15">
        <v>16856</v>
      </c>
      <c r="J13" s="15">
        <v>59</v>
      </c>
      <c r="K13" s="15">
        <v>14459</v>
      </c>
      <c r="L13" s="15">
        <v>73</v>
      </c>
      <c r="M13" s="15">
        <v>21905</v>
      </c>
      <c r="N13" s="15">
        <v>67</v>
      </c>
      <c r="O13" s="15">
        <v>26426</v>
      </c>
      <c r="P13" s="15">
        <v>99</v>
      </c>
      <c r="Q13" s="15">
        <v>29054</v>
      </c>
      <c r="R13" s="15">
        <v>80</v>
      </c>
      <c r="S13" s="15">
        <v>60588</v>
      </c>
      <c r="T13" s="15">
        <v>91</v>
      </c>
      <c r="U13" s="15">
        <v>34730</v>
      </c>
      <c r="V13" s="15">
        <v>110</v>
      </c>
      <c r="W13" s="15">
        <v>28585</v>
      </c>
      <c r="X13" s="15">
        <v>145</v>
      </c>
      <c r="Y13" s="15">
        <v>50248</v>
      </c>
      <c r="Z13" s="15">
        <v>123</v>
      </c>
      <c r="AA13" s="15">
        <v>69456</v>
      </c>
      <c r="AB13" s="92">
        <v>132</v>
      </c>
      <c r="AC13" s="92">
        <v>83474</v>
      </c>
      <c r="AD13" s="92">
        <v>134</v>
      </c>
      <c r="AE13" s="92">
        <v>80799</v>
      </c>
      <c r="AF13" s="105">
        <v>142</v>
      </c>
      <c r="AG13" s="105">
        <v>44691</v>
      </c>
      <c r="AH13" s="105">
        <v>119</v>
      </c>
      <c r="AI13" s="105">
        <v>48514</v>
      </c>
      <c r="AJ13" s="92">
        <v>169</v>
      </c>
      <c r="AK13" s="92">
        <v>41222</v>
      </c>
      <c r="AL13" s="92">
        <v>227</v>
      </c>
      <c r="AM13" s="92">
        <v>113193</v>
      </c>
    </row>
    <row r="14" spans="1:39" ht="15.75" customHeight="1">
      <c r="A14" s="16" t="s">
        <v>14</v>
      </c>
      <c r="B14" s="15">
        <v>39</v>
      </c>
      <c r="C14" s="15">
        <v>6127</v>
      </c>
      <c r="D14" s="15">
        <v>161</v>
      </c>
      <c r="E14" s="15">
        <v>37916</v>
      </c>
      <c r="F14" s="15">
        <v>126</v>
      </c>
      <c r="G14" s="15">
        <v>22732</v>
      </c>
      <c r="H14" s="15">
        <v>232</v>
      </c>
      <c r="I14" s="15">
        <v>261444</v>
      </c>
      <c r="J14" s="15">
        <v>253</v>
      </c>
      <c r="K14" s="15">
        <v>22717</v>
      </c>
      <c r="L14" s="15">
        <v>402</v>
      </c>
      <c r="M14" s="15">
        <v>48040</v>
      </c>
      <c r="N14" s="15">
        <v>533</v>
      </c>
      <c r="O14" s="15">
        <v>130929</v>
      </c>
      <c r="P14" s="15">
        <v>594</v>
      </c>
      <c r="Q14" s="15">
        <v>103837</v>
      </c>
      <c r="R14" s="15">
        <v>316</v>
      </c>
      <c r="S14" s="15">
        <v>50264</v>
      </c>
      <c r="T14" s="15">
        <v>398</v>
      </c>
      <c r="U14" s="15">
        <v>139503</v>
      </c>
      <c r="V14" s="15">
        <v>442</v>
      </c>
      <c r="W14" s="15">
        <v>111466</v>
      </c>
      <c r="X14" s="15">
        <v>450</v>
      </c>
      <c r="Y14" s="15">
        <v>122703</v>
      </c>
      <c r="Z14" s="15">
        <v>282</v>
      </c>
      <c r="AA14" s="15">
        <v>57398</v>
      </c>
      <c r="AB14" s="92">
        <v>241</v>
      </c>
      <c r="AC14" s="92">
        <v>87572</v>
      </c>
      <c r="AD14" s="92">
        <v>215</v>
      </c>
      <c r="AE14" s="92">
        <v>86306</v>
      </c>
      <c r="AF14" s="105">
        <v>224</v>
      </c>
      <c r="AG14" s="105">
        <v>79495</v>
      </c>
      <c r="AH14" s="105">
        <v>240</v>
      </c>
      <c r="AI14" s="105">
        <v>113119</v>
      </c>
      <c r="AJ14" s="92">
        <v>235</v>
      </c>
      <c r="AK14" s="92">
        <v>91677</v>
      </c>
      <c r="AL14" s="92">
        <v>271</v>
      </c>
      <c r="AM14" s="92">
        <v>198977</v>
      </c>
    </row>
    <row r="15" spans="1:39" ht="17.25" customHeight="1">
      <c r="A15" s="16" t="s">
        <v>15</v>
      </c>
      <c r="B15" s="15">
        <v>23</v>
      </c>
      <c r="C15" s="15">
        <v>4161</v>
      </c>
      <c r="D15" s="15">
        <v>65</v>
      </c>
      <c r="E15" s="15">
        <v>9665</v>
      </c>
      <c r="F15" s="15">
        <v>87</v>
      </c>
      <c r="G15" s="15">
        <v>30714</v>
      </c>
      <c r="H15" s="15">
        <v>43</v>
      </c>
      <c r="I15" s="15">
        <v>12216</v>
      </c>
      <c r="J15" s="15">
        <v>40</v>
      </c>
      <c r="K15" s="15">
        <v>15394</v>
      </c>
      <c r="L15" s="15">
        <v>42</v>
      </c>
      <c r="M15" s="15">
        <v>9391</v>
      </c>
      <c r="N15" s="15">
        <v>75</v>
      </c>
      <c r="O15" s="15">
        <v>22539</v>
      </c>
      <c r="P15" s="15">
        <v>105</v>
      </c>
      <c r="Q15" s="15">
        <v>38610</v>
      </c>
      <c r="R15" s="15">
        <v>128</v>
      </c>
      <c r="S15" s="15">
        <v>25887</v>
      </c>
      <c r="T15" s="15">
        <v>174</v>
      </c>
      <c r="U15" s="15">
        <v>34458</v>
      </c>
      <c r="V15" s="15">
        <v>166</v>
      </c>
      <c r="W15" s="15">
        <v>37418</v>
      </c>
      <c r="X15" s="15">
        <v>205</v>
      </c>
      <c r="Y15" s="15">
        <v>76945</v>
      </c>
      <c r="Z15" s="15">
        <v>163</v>
      </c>
      <c r="AA15" s="15">
        <v>35781</v>
      </c>
      <c r="AB15" s="92">
        <v>154</v>
      </c>
      <c r="AC15" s="92">
        <v>40291</v>
      </c>
      <c r="AD15" s="92">
        <v>129</v>
      </c>
      <c r="AE15" s="92">
        <v>37569</v>
      </c>
      <c r="AF15" s="105">
        <v>171</v>
      </c>
      <c r="AG15" s="105">
        <v>94918</v>
      </c>
      <c r="AH15" s="105">
        <v>138</v>
      </c>
      <c r="AI15" s="105">
        <v>39946</v>
      </c>
      <c r="AJ15" s="92">
        <v>230</v>
      </c>
      <c r="AK15" s="92">
        <v>108575</v>
      </c>
      <c r="AL15" s="92">
        <v>153</v>
      </c>
      <c r="AM15" s="92">
        <v>61256</v>
      </c>
    </row>
  </sheetData>
  <mergeCells count="21">
    <mergeCell ref="B1:AA1"/>
    <mergeCell ref="Z2:AA2"/>
    <mergeCell ref="P2:Q2"/>
    <mergeCell ref="R2:S2"/>
    <mergeCell ref="T2:U2"/>
    <mergeCell ref="V2:W2"/>
    <mergeCell ref="X2:Y2"/>
    <mergeCell ref="L2:M2"/>
    <mergeCell ref="N2:O2"/>
    <mergeCell ref="J2:K2"/>
    <mergeCell ref="AL2:AM2"/>
    <mergeCell ref="AJ2:AK2"/>
    <mergeCell ref="A2:A3"/>
    <mergeCell ref="B2:C2"/>
    <mergeCell ref="D2:E2"/>
    <mergeCell ref="F2:G2"/>
    <mergeCell ref="H2:I2"/>
    <mergeCell ref="AH2:AI2"/>
    <mergeCell ref="AF2:AG2"/>
    <mergeCell ref="AD2:AE2"/>
    <mergeCell ref="AB2:AC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showGridLines="0" workbookViewId="0">
      <selection sqref="A1:M1"/>
    </sheetView>
  </sheetViews>
  <sheetFormatPr defaultRowHeight="12.75"/>
  <cols>
    <col min="10" max="10" width="10" customWidth="1"/>
  </cols>
  <sheetData>
    <row r="1" spans="1:13" ht="18.75" customHeight="1">
      <c r="A1" s="120" t="s">
        <v>16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>
      <c r="A2" s="121" t="s">
        <v>0</v>
      </c>
      <c r="B2" s="123" t="s">
        <v>17</v>
      </c>
      <c r="C2" s="123" t="s">
        <v>1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45">
      <c r="A3" s="122"/>
      <c r="B3" s="123"/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</row>
    <row r="4" spans="1:13" ht="22.5">
      <c r="A4" s="29"/>
      <c r="B4" s="25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>
      <c r="A5" s="30"/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>
        <v>6</v>
      </c>
      <c r="H5" s="31">
        <v>7</v>
      </c>
      <c r="I5" s="31">
        <v>8</v>
      </c>
      <c r="J5" s="31">
        <v>9</v>
      </c>
      <c r="K5" s="31">
        <v>10</v>
      </c>
      <c r="L5" s="31">
        <v>11</v>
      </c>
      <c r="M5" s="31">
        <v>12</v>
      </c>
    </row>
    <row r="6" spans="1:13">
      <c r="A6" s="47">
        <v>2006</v>
      </c>
      <c r="B6" s="48">
        <v>1186.0999999999999</v>
      </c>
      <c r="C6" s="48">
        <v>756.9</v>
      </c>
      <c r="D6" s="48">
        <v>94.1</v>
      </c>
      <c r="E6" s="48">
        <v>13.5</v>
      </c>
      <c r="F6" s="48">
        <v>49.8</v>
      </c>
      <c r="G6" s="48">
        <v>14.2</v>
      </c>
      <c r="H6" s="48">
        <v>27.2</v>
      </c>
      <c r="I6" s="48">
        <v>6.2</v>
      </c>
      <c r="J6" s="48">
        <v>120.5</v>
      </c>
      <c r="K6" s="48">
        <v>13.6</v>
      </c>
      <c r="L6" s="48">
        <v>40.5</v>
      </c>
      <c r="M6" s="48">
        <v>49.3</v>
      </c>
    </row>
    <row r="7" spans="1:13">
      <c r="A7" s="49">
        <v>2007</v>
      </c>
      <c r="B7" s="50">
        <v>1718.4</v>
      </c>
      <c r="C7" s="50">
        <v>1105.4000000000001</v>
      </c>
      <c r="D7" s="50">
        <v>138.1</v>
      </c>
      <c r="E7" s="50">
        <v>9.5</v>
      </c>
      <c r="F7" s="50">
        <v>65.099999999999994</v>
      </c>
      <c r="G7" s="50">
        <v>20.6</v>
      </c>
      <c r="H7" s="50">
        <v>15.3</v>
      </c>
      <c r="I7" s="50">
        <v>5.7</v>
      </c>
      <c r="J7" s="50">
        <v>234.6</v>
      </c>
      <c r="K7" s="50">
        <v>13</v>
      </c>
      <c r="L7" s="50">
        <v>43.8</v>
      </c>
      <c r="M7" s="50">
        <v>66.599999999999994</v>
      </c>
    </row>
    <row r="8" spans="1:13">
      <c r="A8" s="49">
        <v>2008</v>
      </c>
      <c r="B8" s="50">
        <v>1434.8</v>
      </c>
      <c r="C8" s="50">
        <v>887.2</v>
      </c>
      <c r="D8" s="50">
        <v>240.1</v>
      </c>
      <c r="E8" s="50">
        <v>11.4</v>
      </c>
      <c r="F8" s="50">
        <v>38.1</v>
      </c>
      <c r="G8" s="50">
        <v>17.3</v>
      </c>
      <c r="H8" s="50">
        <v>9</v>
      </c>
      <c r="I8" s="50">
        <v>7.6</v>
      </c>
      <c r="J8" s="50">
        <v>110.5</v>
      </c>
      <c r="K8" s="50">
        <v>21.1</v>
      </c>
      <c r="L8" s="50">
        <v>33.4</v>
      </c>
      <c r="M8" s="50">
        <v>57.7</v>
      </c>
    </row>
    <row r="9" spans="1:13">
      <c r="A9" s="49">
        <v>2009</v>
      </c>
      <c r="B9" s="50">
        <v>1756.6</v>
      </c>
      <c r="C9" s="50">
        <v>1276.5</v>
      </c>
      <c r="D9" s="50">
        <v>193.5</v>
      </c>
      <c r="E9" s="50">
        <v>2.6</v>
      </c>
      <c r="F9" s="50">
        <v>46.8</v>
      </c>
      <c r="G9" s="50">
        <v>25.4</v>
      </c>
      <c r="H9" s="50">
        <v>16.8</v>
      </c>
      <c r="I9" s="50">
        <v>10.4</v>
      </c>
      <c r="J9" s="50">
        <v>87.4</v>
      </c>
      <c r="K9" s="50">
        <v>7.7</v>
      </c>
      <c r="L9" s="50">
        <v>37.5</v>
      </c>
      <c r="M9" s="50">
        <v>51.6</v>
      </c>
    </row>
    <row r="10" spans="1:13">
      <c r="A10" s="49">
        <v>2010</v>
      </c>
      <c r="B10" s="50">
        <v>1746.4</v>
      </c>
      <c r="C10" s="50">
        <v>1208.3</v>
      </c>
      <c r="D10" s="50">
        <v>222.9</v>
      </c>
      <c r="E10" s="50">
        <v>3.9</v>
      </c>
      <c r="F10" s="50">
        <v>39.200000000000003</v>
      </c>
      <c r="G10" s="50">
        <v>23.6</v>
      </c>
      <c r="H10" s="50">
        <v>14</v>
      </c>
      <c r="I10" s="50">
        <v>17.7</v>
      </c>
      <c r="J10" s="50">
        <v>88.3</v>
      </c>
      <c r="K10" s="50">
        <v>32.1</v>
      </c>
      <c r="L10" s="50">
        <v>45.1</v>
      </c>
      <c r="M10" s="50">
        <v>51.3</v>
      </c>
    </row>
    <row r="11" spans="1:13">
      <c r="A11" s="49">
        <v>2011</v>
      </c>
      <c r="B11" s="50">
        <v>3389.9</v>
      </c>
      <c r="C11" s="50">
        <v>2497.6</v>
      </c>
      <c r="D11" s="50">
        <v>330.9</v>
      </c>
      <c r="E11" s="50">
        <v>14.9</v>
      </c>
      <c r="F11" s="50">
        <v>201.9</v>
      </c>
      <c r="G11" s="50">
        <v>28.1</v>
      </c>
      <c r="H11" s="50">
        <v>11.7</v>
      </c>
      <c r="I11" s="50">
        <v>5.3</v>
      </c>
      <c r="J11" s="50">
        <v>102</v>
      </c>
      <c r="K11" s="50">
        <v>61.2</v>
      </c>
      <c r="L11" s="50">
        <v>64.8</v>
      </c>
      <c r="M11" s="50">
        <v>71.5</v>
      </c>
    </row>
    <row r="12" spans="1:13">
      <c r="A12" s="49">
        <v>2012</v>
      </c>
      <c r="B12" s="50">
        <v>4691.8999999999996</v>
      </c>
      <c r="C12" s="50">
        <v>3481.1</v>
      </c>
      <c r="D12" s="50">
        <v>560.29999999999995</v>
      </c>
      <c r="E12" s="50">
        <v>19.100000000000001</v>
      </c>
      <c r="F12" s="50">
        <v>147.30000000000001</v>
      </c>
      <c r="G12" s="50">
        <v>61.9</v>
      </c>
      <c r="H12" s="50">
        <v>18.399999999999999</v>
      </c>
      <c r="I12" s="50">
        <v>12.1</v>
      </c>
      <c r="J12" s="50">
        <v>90.3</v>
      </c>
      <c r="K12" s="50">
        <v>62.1</v>
      </c>
      <c r="L12" s="50">
        <v>155.4</v>
      </c>
      <c r="M12" s="50">
        <v>83.9</v>
      </c>
    </row>
    <row r="13" spans="1:13">
      <c r="A13" s="49">
        <v>2013</v>
      </c>
      <c r="B13" s="50">
        <v>3623.5</v>
      </c>
      <c r="C13" s="50">
        <v>2369.5</v>
      </c>
      <c r="D13" s="50">
        <v>515.5</v>
      </c>
      <c r="E13" s="50">
        <v>16</v>
      </c>
      <c r="F13" s="50">
        <v>116.8</v>
      </c>
      <c r="G13" s="50">
        <v>100</v>
      </c>
      <c r="H13" s="50">
        <v>96.7</v>
      </c>
      <c r="I13" s="50">
        <v>16.7</v>
      </c>
      <c r="J13" s="50">
        <v>120</v>
      </c>
      <c r="K13" s="50">
        <v>102.7</v>
      </c>
      <c r="L13" s="50">
        <v>112.7</v>
      </c>
      <c r="M13" s="50">
        <v>56.9</v>
      </c>
    </row>
    <row r="14" spans="1:13">
      <c r="A14" s="49">
        <v>2014</v>
      </c>
      <c r="B14" s="50">
        <v>4244.2</v>
      </c>
      <c r="C14" s="50">
        <v>2784.3</v>
      </c>
      <c r="D14" s="50">
        <v>750.6</v>
      </c>
      <c r="E14" s="50">
        <v>22.7</v>
      </c>
      <c r="F14" s="50">
        <v>136.5</v>
      </c>
      <c r="G14" s="50">
        <v>76.599999999999994</v>
      </c>
      <c r="H14" s="50">
        <v>95</v>
      </c>
      <c r="I14" s="50">
        <v>9.5</v>
      </c>
      <c r="J14" s="50">
        <v>101.2</v>
      </c>
      <c r="K14" s="50">
        <v>47.9</v>
      </c>
      <c r="L14" s="50">
        <v>147.1</v>
      </c>
      <c r="M14" s="50">
        <v>72.8</v>
      </c>
    </row>
    <row r="15" spans="1:13">
      <c r="A15" s="49">
        <v>2015</v>
      </c>
      <c r="B15" s="50">
        <v>5712.5</v>
      </c>
      <c r="C15" s="50">
        <v>3975.1</v>
      </c>
      <c r="D15" s="50">
        <v>858.5</v>
      </c>
      <c r="E15" s="50">
        <v>43.7</v>
      </c>
      <c r="F15" s="50">
        <v>187.1</v>
      </c>
      <c r="G15" s="50">
        <v>59.7</v>
      </c>
      <c r="H15" s="50">
        <v>108</v>
      </c>
      <c r="I15" s="50">
        <v>20.5</v>
      </c>
      <c r="J15" s="50">
        <v>99.7</v>
      </c>
      <c r="K15" s="50">
        <v>39.5</v>
      </c>
      <c r="L15" s="50">
        <v>209.2</v>
      </c>
      <c r="M15" s="50">
        <v>111.5</v>
      </c>
    </row>
    <row r="16" spans="1:13">
      <c r="A16" s="49">
        <v>2016</v>
      </c>
      <c r="B16" s="50">
        <v>7381.9</v>
      </c>
      <c r="C16" s="50">
        <v>5295.2</v>
      </c>
      <c r="D16" s="50">
        <v>1127.8</v>
      </c>
      <c r="E16" s="50">
        <v>52.7</v>
      </c>
      <c r="F16" s="50">
        <v>213.2</v>
      </c>
      <c r="G16" s="50">
        <v>85.1</v>
      </c>
      <c r="H16" s="50">
        <v>129.4</v>
      </c>
      <c r="I16" s="50">
        <v>17.5</v>
      </c>
      <c r="J16" s="50">
        <v>98.1</v>
      </c>
      <c r="K16" s="50">
        <v>65.3</v>
      </c>
      <c r="L16" s="50">
        <v>184.2</v>
      </c>
      <c r="M16" s="50">
        <v>113.4</v>
      </c>
    </row>
    <row r="17" spans="1:13">
      <c r="A17" s="49">
        <v>2017</v>
      </c>
      <c r="B17" s="50">
        <v>7611</v>
      </c>
      <c r="C17" s="50">
        <v>5372</v>
      </c>
      <c r="D17" s="50">
        <v>1105.0999999999999</v>
      </c>
      <c r="E17" s="50">
        <v>73.5</v>
      </c>
      <c r="F17" s="50">
        <v>266.2</v>
      </c>
      <c r="G17" s="50">
        <v>144.1</v>
      </c>
      <c r="H17" s="50">
        <v>127.3</v>
      </c>
      <c r="I17" s="50">
        <v>19.8</v>
      </c>
      <c r="J17" s="50">
        <v>136.6</v>
      </c>
      <c r="K17" s="50">
        <v>100</v>
      </c>
      <c r="L17" s="50">
        <v>157.80000000000001</v>
      </c>
      <c r="M17" s="50">
        <v>108.6</v>
      </c>
    </row>
    <row r="18" spans="1:13">
      <c r="A18" s="49">
        <v>2018</v>
      </c>
      <c r="B18" s="50">
        <v>7789.5</v>
      </c>
      <c r="C18" s="50">
        <v>5435.7</v>
      </c>
      <c r="D18" s="50">
        <v>1152.0999999999999</v>
      </c>
      <c r="E18" s="50">
        <v>52.5</v>
      </c>
      <c r="F18" s="50">
        <v>295.7</v>
      </c>
      <c r="G18" s="50">
        <v>95</v>
      </c>
      <c r="H18" s="50">
        <v>37</v>
      </c>
      <c r="I18" s="50">
        <v>22.9</v>
      </c>
      <c r="J18" s="50">
        <v>262</v>
      </c>
      <c r="K18" s="50">
        <v>124.1</v>
      </c>
      <c r="L18" s="50">
        <v>209.7</v>
      </c>
      <c r="M18" s="50">
        <v>102.8</v>
      </c>
    </row>
    <row r="19" spans="1:13">
      <c r="A19" s="49">
        <v>2019</v>
      </c>
      <c r="B19" s="50">
        <v>8910.4</v>
      </c>
      <c r="C19" s="50">
        <v>5769.7</v>
      </c>
      <c r="D19" s="50">
        <v>1551.7</v>
      </c>
      <c r="E19" s="50">
        <v>45.3</v>
      </c>
      <c r="F19" s="50">
        <v>405.7</v>
      </c>
      <c r="G19" s="50">
        <v>138.5</v>
      </c>
      <c r="H19" s="50">
        <v>60.4</v>
      </c>
      <c r="I19" s="50">
        <v>39.4</v>
      </c>
      <c r="J19" s="50">
        <v>311.5</v>
      </c>
      <c r="K19" s="50">
        <v>213.6</v>
      </c>
      <c r="L19" s="50">
        <v>254.2</v>
      </c>
      <c r="M19" s="50">
        <v>120.4</v>
      </c>
    </row>
    <row r="20" spans="1:13">
      <c r="A20" s="49">
        <v>2020</v>
      </c>
      <c r="B20" s="98">
        <v>9074.2000000000007</v>
      </c>
      <c r="C20" s="97">
        <v>6047.8</v>
      </c>
      <c r="D20" s="97">
        <v>1314.1</v>
      </c>
      <c r="E20" s="97">
        <v>62.6</v>
      </c>
      <c r="F20" s="97">
        <v>524.1</v>
      </c>
      <c r="G20" s="97">
        <v>112.8</v>
      </c>
      <c r="H20" s="97">
        <v>105.1</v>
      </c>
      <c r="I20" s="97">
        <v>35.700000000000003</v>
      </c>
      <c r="J20" s="97">
        <v>333.1</v>
      </c>
      <c r="K20" s="97">
        <v>181.3</v>
      </c>
      <c r="L20" s="97">
        <v>241.3</v>
      </c>
      <c r="M20" s="97">
        <v>116.3</v>
      </c>
    </row>
    <row r="21" spans="1:13">
      <c r="A21" s="49">
        <v>2021</v>
      </c>
      <c r="B21" s="98">
        <v>9118.6</v>
      </c>
      <c r="C21" s="97">
        <v>5713.3</v>
      </c>
      <c r="D21" s="97">
        <v>1557</v>
      </c>
      <c r="E21" s="97">
        <v>66.400000000000006</v>
      </c>
      <c r="F21" s="97">
        <v>780.2</v>
      </c>
      <c r="G21" s="97">
        <v>105.6</v>
      </c>
      <c r="H21" s="97">
        <v>64.5</v>
      </c>
      <c r="I21" s="97">
        <v>24.9</v>
      </c>
      <c r="J21" s="97">
        <v>262.8</v>
      </c>
      <c r="K21" s="97">
        <v>186.4</v>
      </c>
      <c r="L21" s="97">
        <v>200.3</v>
      </c>
      <c r="M21" s="97">
        <v>157.19999999999999</v>
      </c>
    </row>
    <row r="22" spans="1:13">
      <c r="A22" s="49">
        <v>2022</v>
      </c>
      <c r="B22" s="98">
        <v>11891.9</v>
      </c>
      <c r="C22" s="97">
        <v>7589.7</v>
      </c>
      <c r="D22" s="97">
        <v>1931.9</v>
      </c>
      <c r="E22" s="97">
        <v>81.7</v>
      </c>
      <c r="F22" s="97">
        <v>1049.9000000000001</v>
      </c>
      <c r="G22" s="97">
        <v>169.8</v>
      </c>
      <c r="H22" s="97">
        <v>62.4</v>
      </c>
      <c r="I22" s="97">
        <v>41.8</v>
      </c>
      <c r="J22" s="97">
        <v>304</v>
      </c>
      <c r="K22" s="97">
        <v>196</v>
      </c>
      <c r="L22" s="97">
        <v>295.8</v>
      </c>
      <c r="M22" s="119">
        <v>169</v>
      </c>
    </row>
    <row r="23" spans="1:13">
      <c r="A23" s="49">
        <v>2023</v>
      </c>
      <c r="B23" s="98">
        <v>13499.7</v>
      </c>
      <c r="C23" s="97">
        <v>8949.1</v>
      </c>
      <c r="D23" s="97">
        <v>1885.3</v>
      </c>
      <c r="E23" s="97">
        <v>75.8</v>
      </c>
      <c r="F23" s="97">
        <v>1071.5</v>
      </c>
      <c r="G23" s="97">
        <v>211.8</v>
      </c>
      <c r="H23" s="97">
        <v>100.2</v>
      </c>
      <c r="I23" s="97">
        <v>38.6</v>
      </c>
      <c r="J23" s="97">
        <v>264</v>
      </c>
      <c r="K23" s="97">
        <v>206.9</v>
      </c>
      <c r="L23" s="97">
        <v>371.8</v>
      </c>
      <c r="M23" s="119">
        <v>324.7</v>
      </c>
    </row>
    <row r="24" spans="1:13">
      <c r="A24" s="51">
        <v>2024</v>
      </c>
      <c r="B24" s="108">
        <v>16970.900000000001</v>
      </c>
      <c r="C24" s="109">
        <v>11241.9</v>
      </c>
      <c r="D24" s="109">
        <v>2278.3000000000002</v>
      </c>
      <c r="E24" s="109">
        <v>120.7</v>
      </c>
      <c r="F24" s="109">
        <v>1228.2</v>
      </c>
      <c r="G24" s="109">
        <v>291.8</v>
      </c>
      <c r="H24" s="109">
        <v>120.2</v>
      </c>
      <c r="I24" s="109">
        <v>45.8</v>
      </c>
      <c r="J24" s="109">
        <v>309.8</v>
      </c>
      <c r="K24" s="109">
        <v>380.4</v>
      </c>
      <c r="L24" s="109">
        <v>479.1</v>
      </c>
      <c r="M24" s="109">
        <v>474.3</v>
      </c>
    </row>
  </sheetData>
  <mergeCells count="4">
    <mergeCell ref="A1:M1"/>
    <mergeCell ref="A2:A3"/>
    <mergeCell ref="B2:B3"/>
    <mergeCell ref="C2:M2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"/>
  <sheetViews>
    <sheetView showGridLines="0" workbookViewId="0">
      <selection sqref="A1:M1"/>
    </sheetView>
  </sheetViews>
  <sheetFormatPr defaultRowHeight="12.75"/>
  <cols>
    <col min="1" max="1" width="8.42578125" customWidth="1"/>
    <col min="10" max="10" width="9.85546875" customWidth="1"/>
  </cols>
  <sheetData>
    <row r="1" spans="1:13" ht="15">
      <c r="A1" s="124" t="s">
        <v>18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>
      <c r="A2" s="125" t="s">
        <v>0</v>
      </c>
      <c r="B2" s="127" t="s">
        <v>4</v>
      </c>
      <c r="C2" s="127" t="s">
        <v>1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45">
      <c r="A3" s="126"/>
      <c r="B3" s="127"/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</row>
    <row r="4" spans="1:13" ht="22.5">
      <c r="A4" s="32"/>
      <c r="B4" s="35" t="s">
        <v>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>
      <c r="A5" s="33"/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  <c r="J5" s="34">
        <v>9</v>
      </c>
      <c r="K5" s="34">
        <v>10</v>
      </c>
      <c r="L5" s="34">
        <v>11</v>
      </c>
      <c r="M5" s="34">
        <v>12</v>
      </c>
    </row>
    <row r="6" spans="1:13">
      <c r="A6" s="37">
        <v>2006</v>
      </c>
      <c r="B6" s="38">
        <v>401.6</v>
      </c>
      <c r="C6" s="38">
        <v>239.2</v>
      </c>
      <c r="D6" s="38">
        <v>37.700000000000003</v>
      </c>
      <c r="E6" s="38">
        <v>4</v>
      </c>
      <c r="F6" s="38">
        <v>15.5</v>
      </c>
      <c r="G6" s="38">
        <v>5.6</v>
      </c>
      <c r="H6" s="38">
        <v>11.7</v>
      </c>
      <c r="I6" s="38">
        <v>2.7</v>
      </c>
      <c r="J6" s="38">
        <v>41.4</v>
      </c>
      <c r="K6" s="38">
        <v>7.5</v>
      </c>
      <c r="L6" s="38">
        <v>15.3</v>
      </c>
      <c r="M6" s="38">
        <v>20.6</v>
      </c>
    </row>
    <row r="7" spans="1:13">
      <c r="A7" s="5">
        <v>2007</v>
      </c>
      <c r="B7" s="39">
        <v>630.6</v>
      </c>
      <c r="C7" s="39">
        <v>415.8</v>
      </c>
      <c r="D7" s="39">
        <v>55</v>
      </c>
      <c r="E7" s="39">
        <v>3.9</v>
      </c>
      <c r="F7" s="39">
        <v>23.6</v>
      </c>
      <c r="G7" s="39">
        <v>11.4</v>
      </c>
      <c r="H7" s="39">
        <v>7.7</v>
      </c>
      <c r="I7" s="39">
        <v>3.1</v>
      </c>
      <c r="J7" s="39">
        <v>61.3</v>
      </c>
      <c r="K7" s="39">
        <v>5.6</v>
      </c>
      <c r="L7" s="39">
        <v>20.399999999999999</v>
      </c>
      <c r="M7" s="39">
        <v>22.6</v>
      </c>
    </row>
    <row r="8" spans="1:13">
      <c r="A8" s="5">
        <v>2008</v>
      </c>
      <c r="B8" s="39">
        <v>482.4</v>
      </c>
      <c r="C8" s="39">
        <v>303</v>
      </c>
      <c r="D8" s="39">
        <v>86.1</v>
      </c>
      <c r="E8" s="39">
        <v>4.3</v>
      </c>
      <c r="F8" s="39">
        <v>13.2</v>
      </c>
      <c r="G8" s="39">
        <v>4.5999999999999996</v>
      </c>
      <c r="H8" s="39">
        <v>3.3</v>
      </c>
      <c r="I8" s="39">
        <v>1.8</v>
      </c>
      <c r="J8" s="39">
        <v>20.6</v>
      </c>
      <c r="K8" s="39">
        <v>10.199999999999999</v>
      </c>
      <c r="L8" s="39">
        <v>17.5</v>
      </c>
      <c r="M8" s="39">
        <v>17.399999999999999</v>
      </c>
    </row>
    <row r="9" spans="1:13">
      <c r="A9" s="5">
        <v>2009</v>
      </c>
      <c r="B9" s="39">
        <v>606.29999999999995</v>
      </c>
      <c r="C9" s="39">
        <v>405</v>
      </c>
      <c r="D9" s="39">
        <v>72.599999999999994</v>
      </c>
      <c r="E9" s="39">
        <v>0.4</v>
      </c>
      <c r="F9" s="39">
        <v>17.7</v>
      </c>
      <c r="G9" s="39">
        <v>11.6</v>
      </c>
      <c r="H9" s="39">
        <v>9.8000000000000007</v>
      </c>
      <c r="I9" s="39">
        <v>4.5999999999999996</v>
      </c>
      <c r="J9" s="39">
        <v>41.7</v>
      </c>
      <c r="K9" s="39">
        <v>3.8</v>
      </c>
      <c r="L9" s="39">
        <v>16.7</v>
      </c>
      <c r="M9" s="39">
        <v>22.3</v>
      </c>
    </row>
    <row r="10" spans="1:13">
      <c r="A10" s="5">
        <v>2010</v>
      </c>
      <c r="B10" s="39">
        <v>629.70000000000005</v>
      </c>
      <c r="C10" s="39">
        <v>415</v>
      </c>
      <c r="D10" s="39">
        <v>85</v>
      </c>
      <c r="E10" s="39">
        <v>1.5</v>
      </c>
      <c r="F10" s="39">
        <v>17.100000000000001</v>
      </c>
      <c r="G10" s="39">
        <v>10.1</v>
      </c>
      <c r="H10" s="39">
        <v>7.1</v>
      </c>
      <c r="I10" s="39">
        <v>6.3</v>
      </c>
      <c r="J10" s="39">
        <v>25.3</v>
      </c>
      <c r="K10" s="39">
        <v>15.7</v>
      </c>
      <c r="L10" s="39">
        <v>21.2</v>
      </c>
      <c r="M10" s="39">
        <v>25.4</v>
      </c>
    </row>
    <row r="11" spans="1:13">
      <c r="A11" s="5">
        <v>2011</v>
      </c>
      <c r="B11" s="39">
        <v>1187.0999999999999</v>
      </c>
      <c r="C11" s="39">
        <v>860.6</v>
      </c>
      <c r="D11" s="39">
        <v>117.3</v>
      </c>
      <c r="E11" s="39">
        <v>3.6</v>
      </c>
      <c r="F11" s="39">
        <v>80.099999999999994</v>
      </c>
      <c r="G11" s="39">
        <v>12.3</v>
      </c>
      <c r="H11" s="39">
        <v>4.7</v>
      </c>
      <c r="I11" s="39">
        <v>2</v>
      </c>
      <c r="J11" s="39">
        <v>32.299999999999997</v>
      </c>
      <c r="K11" s="39">
        <v>13.2</v>
      </c>
      <c r="L11" s="39">
        <v>35.1</v>
      </c>
      <c r="M11" s="39">
        <v>25.9</v>
      </c>
    </row>
    <row r="12" spans="1:13">
      <c r="A12" s="5">
        <v>2012</v>
      </c>
      <c r="B12" s="39">
        <v>1730</v>
      </c>
      <c r="C12" s="39">
        <v>1270.8</v>
      </c>
      <c r="D12" s="39">
        <v>226</v>
      </c>
      <c r="E12" s="39">
        <v>5.9</v>
      </c>
      <c r="F12" s="39">
        <v>44.2</v>
      </c>
      <c r="G12" s="39">
        <v>30.3</v>
      </c>
      <c r="H12" s="39">
        <v>7.1</v>
      </c>
      <c r="I12" s="39">
        <v>6.5</v>
      </c>
      <c r="J12" s="39">
        <v>36.1</v>
      </c>
      <c r="K12" s="39">
        <v>20.5</v>
      </c>
      <c r="L12" s="39">
        <v>51.2</v>
      </c>
      <c r="M12" s="39">
        <v>31.4</v>
      </c>
    </row>
    <row r="13" spans="1:13">
      <c r="A13" s="5">
        <v>2013</v>
      </c>
      <c r="B13" s="39">
        <v>1643.5</v>
      </c>
      <c r="C13" s="39">
        <v>1036.5410999999999</v>
      </c>
      <c r="D13" s="39">
        <v>257.63120000000004</v>
      </c>
      <c r="E13" s="39">
        <v>6.4476000000000004</v>
      </c>
      <c r="F13" s="39">
        <v>44.811500000000002</v>
      </c>
      <c r="G13" s="39">
        <v>58.794199999999996</v>
      </c>
      <c r="H13" s="39">
        <v>51.780699999999996</v>
      </c>
      <c r="I13" s="39">
        <v>8.5269999999999992</v>
      </c>
      <c r="J13" s="39">
        <v>56.207300000000004</v>
      </c>
      <c r="K13" s="39">
        <v>57.220800000000004</v>
      </c>
      <c r="L13" s="39">
        <v>44.624300000000005</v>
      </c>
      <c r="M13" s="39">
        <v>20.919700000000002</v>
      </c>
    </row>
    <row r="14" spans="1:13">
      <c r="A14" s="40">
        <v>2014</v>
      </c>
      <c r="B14" s="39">
        <v>1529.5</v>
      </c>
      <c r="C14" s="39">
        <v>953.5</v>
      </c>
      <c r="D14" s="39">
        <v>274.89999999999998</v>
      </c>
      <c r="E14" s="39">
        <v>7.9</v>
      </c>
      <c r="F14" s="39">
        <v>64.3</v>
      </c>
      <c r="G14" s="39">
        <v>34.9</v>
      </c>
      <c r="H14" s="39">
        <v>46</v>
      </c>
      <c r="I14" s="39">
        <v>4.9000000000000004</v>
      </c>
      <c r="J14" s="39">
        <v>36.1</v>
      </c>
      <c r="K14" s="39">
        <v>20.399999999999999</v>
      </c>
      <c r="L14" s="39">
        <v>62.4</v>
      </c>
      <c r="M14" s="39">
        <v>24.1</v>
      </c>
    </row>
    <row r="15" spans="1:13">
      <c r="A15" s="5">
        <v>2015</v>
      </c>
      <c r="B15" s="39">
        <v>2296.1999999999998</v>
      </c>
      <c r="C15" s="39">
        <v>1590.3</v>
      </c>
      <c r="D15" s="39">
        <v>353.9</v>
      </c>
      <c r="E15" s="39">
        <v>21.1</v>
      </c>
      <c r="F15" s="39">
        <v>105.9</v>
      </c>
      <c r="G15" s="39">
        <v>21.8</v>
      </c>
      <c r="H15" s="39">
        <v>53.7</v>
      </c>
      <c r="I15" s="39">
        <v>8.1</v>
      </c>
      <c r="J15" s="39">
        <v>38.1</v>
      </c>
      <c r="K15" s="39">
        <v>15.7</v>
      </c>
      <c r="L15" s="39">
        <v>63.6</v>
      </c>
      <c r="M15" s="39">
        <v>24</v>
      </c>
    </row>
    <row r="16" spans="1:13">
      <c r="A16" s="5">
        <v>2016</v>
      </c>
      <c r="B16" s="39">
        <v>2819.8</v>
      </c>
      <c r="C16" s="39">
        <v>2032</v>
      </c>
      <c r="D16" s="39">
        <v>403.8</v>
      </c>
      <c r="E16" s="39">
        <v>14.3</v>
      </c>
      <c r="F16" s="39">
        <v>79.900000000000006</v>
      </c>
      <c r="G16" s="39">
        <v>36.200000000000003</v>
      </c>
      <c r="H16" s="39">
        <v>52.4</v>
      </c>
      <c r="I16" s="39">
        <v>9.6999999999999993</v>
      </c>
      <c r="J16" s="39">
        <v>35.5</v>
      </c>
      <c r="K16" s="39">
        <v>37.299999999999997</v>
      </c>
      <c r="L16" s="39">
        <v>65</v>
      </c>
      <c r="M16" s="39">
        <v>53.7</v>
      </c>
    </row>
    <row r="17" spans="1:13">
      <c r="A17" s="5">
        <v>2017</v>
      </c>
      <c r="B17" s="39">
        <v>3133</v>
      </c>
      <c r="C17" s="39">
        <v>2245</v>
      </c>
      <c r="D17" s="39">
        <v>398.7</v>
      </c>
      <c r="E17" s="39">
        <v>33.200000000000003</v>
      </c>
      <c r="F17" s="39">
        <v>136.6</v>
      </c>
      <c r="G17" s="39">
        <v>61</v>
      </c>
      <c r="H17" s="39">
        <v>61.2</v>
      </c>
      <c r="I17" s="39">
        <v>8.3000000000000007</v>
      </c>
      <c r="J17" s="39">
        <v>45.8</v>
      </c>
      <c r="K17" s="39">
        <v>44.7</v>
      </c>
      <c r="L17" s="39">
        <v>64.900000000000006</v>
      </c>
      <c r="M17" s="39">
        <v>33.6</v>
      </c>
    </row>
    <row r="18" spans="1:13">
      <c r="A18" s="5">
        <v>2018</v>
      </c>
      <c r="B18" s="39">
        <v>3220.8</v>
      </c>
      <c r="C18" s="39">
        <v>2190.5</v>
      </c>
      <c r="D18" s="39">
        <v>582.5</v>
      </c>
      <c r="E18" s="39">
        <v>24.4</v>
      </c>
      <c r="F18" s="39">
        <v>90.9</v>
      </c>
      <c r="G18" s="39">
        <v>39.4</v>
      </c>
      <c r="H18" s="39">
        <v>15.3</v>
      </c>
      <c r="I18" s="39">
        <v>8.6</v>
      </c>
      <c r="J18" s="39">
        <v>74</v>
      </c>
      <c r="K18" s="39">
        <v>71.3</v>
      </c>
      <c r="L18" s="39">
        <v>84.7</v>
      </c>
      <c r="M18" s="39">
        <v>39.200000000000003</v>
      </c>
    </row>
    <row r="19" spans="1:13">
      <c r="A19" s="5">
        <v>2019</v>
      </c>
      <c r="B19" s="94">
        <v>3560.6</v>
      </c>
      <c r="C19" s="95">
        <v>2150.8000000000002</v>
      </c>
      <c r="D19" s="95">
        <v>842.4</v>
      </c>
      <c r="E19" s="95">
        <v>14.5</v>
      </c>
      <c r="F19" s="95">
        <v>138.1</v>
      </c>
      <c r="G19" s="95">
        <v>48.7</v>
      </c>
      <c r="H19" s="95">
        <v>24.8</v>
      </c>
      <c r="I19" s="95">
        <v>14.2</v>
      </c>
      <c r="J19" s="95">
        <v>104.5</v>
      </c>
      <c r="K19" s="95">
        <v>84.4</v>
      </c>
      <c r="L19" s="94">
        <v>99.7</v>
      </c>
      <c r="M19" s="95">
        <v>38.5</v>
      </c>
    </row>
    <row r="20" spans="1:13">
      <c r="A20" s="5">
        <v>2020</v>
      </c>
      <c r="B20" s="94">
        <v>3473.3</v>
      </c>
      <c r="C20" s="95">
        <v>2334.6999999999998</v>
      </c>
      <c r="D20" s="95">
        <v>500.6</v>
      </c>
      <c r="E20" s="95">
        <v>15.7</v>
      </c>
      <c r="F20" s="95">
        <v>196.5</v>
      </c>
      <c r="G20" s="95">
        <v>36.200000000000003</v>
      </c>
      <c r="H20" s="95">
        <v>25.9</v>
      </c>
      <c r="I20" s="95">
        <v>16.100000000000001</v>
      </c>
      <c r="J20" s="95">
        <v>130.9</v>
      </c>
      <c r="K20" s="95">
        <v>77.599999999999994</v>
      </c>
      <c r="L20" s="95">
        <v>97.3</v>
      </c>
      <c r="M20" s="95">
        <v>41.8</v>
      </c>
    </row>
    <row r="21" spans="1:13">
      <c r="A21" s="5">
        <v>2021</v>
      </c>
      <c r="B21" s="94">
        <v>3253</v>
      </c>
      <c r="C21" s="95">
        <v>1989.6</v>
      </c>
      <c r="D21" s="95">
        <v>646.1</v>
      </c>
      <c r="E21" s="95">
        <v>23.9</v>
      </c>
      <c r="F21" s="95">
        <v>220.5</v>
      </c>
      <c r="G21" s="95">
        <v>38.1</v>
      </c>
      <c r="H21" s="95">
        <v>30.8</v>
      </c>
      <c r="I21" s="95">
        <v>6.2</v>
      </c>
      <c r="J21" s="95">
        <v>91.5</v>
      </c>
      <c r="K21" s="95">
        <v>76.900000000000006</v>
      </c>
      <c r="L21" s="95">
        <v>85.9</v>
      </c>
      <c r="M21" s="95">
        <v>43.5</v>
      </c>
    </row>
    <row r="22" spans="1:13">
      <c r="A22" s="5">
        <v>2022</v>
      </c>
      <c r="B22" s="94">
        <v>4131.2</v>
      </c>
      <c r="C22" s="95">
        <v>2557.4</v>
      </c>
      <c r="D22" s="95">
        <v>789.9</v>
      </c>
      <c r="E22" s="95">
        <v>40.200000000000003</v>
      </c>
      <c r="F22" s="95">
        <v>313.89999999999998</v>
      </c>
      <c r="G22" s="95">
        <v>54.6</v>
      </c>
      <c r="H22" s="95">
        <v>21.9</v>
      </c>
      <c r="I22" s="95">
        <v>13.5</v>
      </c>
      <c r="J22" s="95">
        <v>80.900000000000006</v>
      </c>
      <c r="K22" s="95">
        <v>73.8</v>
      </c>
      <c r="L22" s="95">
        <v>117.9</v>
      </c>
      <c r="M22" s="95">
        <v>67.099999999999994</v>
      </c>
    </row>
    <row r="23" spans="1:13">
      <c r="A23" s="5">
        <v>2023</v>
      </c>
      <c r="B23" s="94">
        <v>4825.8</v>
      </c>
      <c r="C23" s="95">
        <v>3159.9</v>
      </c>
      <c r="D23" s="95">
        <v>762.2</v>
      </c>
      <c r="E23" s="95">
        <v>32.4</v>
      </c>
      <c r="F23" s="95">
        <v>289.7</v>
      </c>
      <c r="G23" s="95">
        <v>99.8</v>
      </c>
      <c r="H23" s="95">
        <v>52.6</v>
      </c>
      <c r="I23" s="95">
        <v>24.7</v>
      </c>
      <c r="J23" s="95">
        <v>94.1</v>
      </c>
      <c r="K23" s="95">
        <v>83.7</v>
      </c>
      <c r="L23" s="95">
        <v>125.8</v>
      </c>
      <c r="M23" s="95">
        <v>100.9</v>
      </c>
    </row>
    <row r="24" spans="1:13">
      <c r="A24" s="41">
        <v>2024</v>
      </c>
      <c r="B24" s="110">
        <v>6235.9</v>
      </c>
      <c r="C24" s="111">
        <v>4120.1000000000004</v>
      </c>
      <c r="D24" s="111">
        <v>911.4</v>
      </c>
      <c r="E24" s="111">
        <v>28.9</v>
      </c>
      <c r="F24" s="111">
        <v>397.5</v>
      </c>
      <c r="G24" s="111">
        <v>117.1</v>
      </c>
      <c r="H24" s="111">
        <v>54.5</v>
      </c>
      <c r="I24" s="111">
        <v>27.8</v>
      </c>
      <c r="J24" s="111">
        <v>143.30000000000001</v>
      </c>
      <c r="K24" s="111">
        <v>120.5</v>
      </c>
      <c r="L24" s="111">
        <v>181.9</v>
      </c>
      <c r="M24" s="111">
        <v>132.6</v>
      </c>
    </row>
  </sheetData>
  <mergeCells count="4">
    <mergeCell ref="A1:M1"/>
    <mergeCell ref="A2:A3"/>
    <mergeCell ref="B2:B3"/>
    <mergeCell ref="C2:M2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showGridLines="0" workbookViewId="0">
      <selection sqref="A1:M1"/>
    </sheetView>
  </sheetViews>
  <sheetFormatPr defaultRowHeight="12.75"/>
  <cols>
    <col min="10" max="10" width="10" customWidth="1"/>
  </cols>
  <sheetData>
    <row r="1" spans="1:13" ht="26.25" customHeight="1">
      <c r="A1" s="128" t="s">
        <v>34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>
      <c r="A2" s="121" t="s">
        <v>0</v>
      </c>
      <c r="B2" s="123" t="s">
        <v>17</v>
      </c>
      <c r="C2" s="123" t="s">
        <v>1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45">
      <c r="A3" s="122"/>
      <c r="B3" s="123"/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</row>
    <row r="4" spans="1:13" ht="22.5">
      <c r="A4" s="52"/>
      <c r="B4" s="25" t="s">
        <v>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>
      <c r="A5" s="53"/>
      <c r="B5" s="54">
        <v>1</v>
      </c>
      <c r="C5" s="54">
        <v>2</v>
      </c>
      <c r="D5" s="54">
        <v>3</v>
      </c>
      <c r="E5" s="54">
        <v>4</v>
      </c>
      <c r="F5" s="54">
        <v>5</v>
      </c>
      <c r="G5" s="54">
        <v>6</v>
      </c>
      <c r="H5" s="54">
        <v>7</v>
      </c>
      <c r="I5" s="54">
        <v>8</v>
      </c>
      <c r="J5" s="54">
        <v>9</v>
      </c>
      <c r="K5" s="54">
        <v>10</v>
      </c>
      <c r="L5" s="54">
        <v>11</v>
      </c>
      <c r="M5" s="54">
        <v>12</v>
      </c>
    </row>
    <row r="6" spans="1:13">
      <c r="A6" s="56">
        <v>2006</v>
      </c>
      <c r="B6" s="48">
        <v>784.6</v>
      </c>
      <c r="C6" s="48">
        <v>517.6</v>
      </c>
      <c r="D6" s="48">
        <v>56.4</v>
      </c>
      <c r="E6" s="48">
        <v>9.5</v>
      </c>
      <c r="F6" s="48">
        <v>34.299999999999997</v>
      </c>
      <c r="G6" s="48">
        <v>8.5</v>
      </c>
      <c r="H6" s="48">
        <v>15.4</v>
      </c>
      <c r="I6" s="48">
        <v>3.5</v>
      </c>
      <c r="J6" s="48">
        <v>79.099999999999994</v>
      </c>
      <c r="K6" s="48">
        <v>6.1</v>
      </c>
      <c r="L6" s="48">
        <v>25.2</v>
      </c>
      <c r="M6" s="48">
        <v>28.8</v>
      </c>
    </row>
    <row r="7" spans="1:13">
      <c r="A7" s="6">
        <v>2007</v>
      </c>
      <c r="B7" s="50">
        <v>1087.7</v>
      </c>
      <c r="C7" s="50">
        <v>689.5</v>
      </c>
      <c r="D7" s="50">
        <v>83.1</v>
      </c>
      <c r="E7" s="50">
        <v>5.6</v>
      </c>
      <c r="F7" s="50">
        <v>41.5</v>
      </c>
      <c r="G7" s="50">
        <v>9.3000000000000007</v>
      </c>
      <c r="H7" s="50">
        <v>7.6</v>
      </c>
      <c r="I7" s="50">
        <v>2.6</v>
      </c>
      <c r="J7" s="50">
        <v>173.3</v>
      </c>
      <c r="K7" s="50">
        <v>7.4</v>
      </c>
      <c r="L7" s="50">
        <v>23.4</v>
      </c>
      <c r="M7" s="50">
        <v>44</v>
      </c>
    </row>
    <row r="8" spans="1:13">
      <c r="A8" s="6">
        <v>2008</v>
      </c>
      <c r="B8" s="50">
        <v>952.4</v>
      </c>
      <c r="C8" s="50">
        <v>584.20000000000005</v>
      </c>
      <c r="D8" s="50">
        <v>154</v>
      </c>
      <c r="E8" s="50">
        <v>7.1</v>
      </c>
      <c r="F8" s="50">
        <v>24.8</v>
      </c>
      <c r="G8" s="50">
        <v>12.8</v>
      </c>
      <c r="H8" s="50">
        <v>5.7</v>
      </c>
      <c r="I8" s="50">
        <v>5.8</v>
      </c>
      <c r="J8" s="50">
        <v>89.9</v>
      </c>
      <c r="K8" s="50">
        <v>10.9</v>
      </c>
      <c r="L8" s="50">
        <v>15.8</v>
      </c>
      <c r="M8" s="50">
        <v>40.200000000000003</v>
      </c>
    </row>
    <row r="9" spans="1:13">
      <c r="A9" s="6">
        <v>2009</v>
      </c>
      <c r="B9" s="50">
        <v>1150.3</v>
      </c>
      <c r="C9" s="50">
        <v>871.5</v>
      </c>
      <c r="D9" s="50">
        <v>120.9</v>
      </c>
      <c r="E9" s="50">
        <v>2.1</v>
      </c>
      <c r="F9" s="50">
        <v>29.1</v>
      </c>
      <c r="G9" s="50">
        <v>13.8</v>
      </c>
      <c r="H9" s="50">
        <v>7</v>
      </c>
      <c r="I9" s="50">
        <v>5.9</v>
      </c>
      <c r="J9" s="50">
        <v>45.7</v>
      </c>
      <c r="K9" s="50">
        <v>3.9</v>
      </c>
      <c r="L9" s="50">
        <v>20.8</v>
      </c>
      <c r="M9" s="50">
        <v>29.3</v>
      </c>
    </row>
    <row r="10" spans="1:13">
      <c r="A10" s="6">
        <v>2010</v>
      </c>
      <c r="B10" s="50">
        <v>1116.7</v>
      </c>
      <c r="C10" s="50">
        <v>793.3</v>
      </c>
      <c r="D10" s="50">
        <v>138</v>
      </c>
      <c r="E10" s="50">
        <v>2.4</v>
      </c>
      <c r="F10" s="50">
        <v>22.1</v>
      </c>
      <c r="G10" s="50">
        <v>13.5</v>
      </c>
      <c r="H10" s="50">
        <v>6.9</v>
      </c>
      <c r="I10" s="50">
        <v>11.3</v>
      </c>
      <c r="J10" s="50">
        <v>63</v>
      </c>
      <c r="K10" s="50">
        <v>16.399999999999999</v>
      </c>
      <c r="L10" s="50">
        <v>23.9</v>
      </c>
      <c r="M10" s="50">
        <v>25.9</v>
      </c>
    </row>
    <row r="11" spans="1:13">
      <c r="A11" s="6">
        <v>2011</v>
      </c>
      <c r="B11" s="50">
        <v>2202.8000000000002</v>
      </c>
      <c r="C11" s="50">
        <v>1637</v>
      </c>
      <c r="D11" s="50">
        <v>213.6</v>
      </c>
      <c r="E11" s="50">
        <v>11.3</v>
      </c>
      <c r="F11" s="50">
        <v>121.7</v>
      </c>
      <c r="G11" s="50">
        <v>15.8</v>
      </c>
      <c r="H11" s="50">
        <v>7.1</v>
      </c>
      <c r="I11" s="50">
        <v>3.2</v>
      </c>
      <c r="J11" s="50">
        <v>69.7</v>
      </c>
      <c r="K11" s="50">
        <v>48.1</v>
      </c>
      <c r="L11" s="50">
        <v>29.7</v>
      </c>
      <c r="M11" s="50">
        <v>45.6</v>
      </c>
    </row>
    <row r="12" spans="1:13">
      <c r="A12" s="6">
        <v>2012</v>
      </c>
      <c r="B12" s="50">
        <v>2961.9</v>
      </c>
      <c r="C12" s="50">
        <v>2210.4</v>
      </c>
      <c r="D12" s="50">
        <v>334.4</v>
      </c>
      <c r="E12" s="50">
        <v>13.3</v>
      </c>
      <c r="F12" s="50">
        <v>103</v>
      </c>
      <c r="G12" s="50">
        <v>31.5</v>
      </c>
      <c r="H12" s="50">
        <v>11.2</v>
      </c>
      <c r="I12" s="50">
        <v>5.6</v>
      </c>
      <c r="J12" s="50">
        <v>54.2</v>
      </c>
      <c r="K12" s="50">
        <v>41.6</v>
      </c>
      <c r="L12" s="50">
        <v>104.1</v>
      </c>
      <c r="M12" s="50">
        <v>52.6</v>
      </c>
    </row>
    <row r="13" spans="1:13">
      <c r="A13" s="6">
        <v>2013</v>
      </c>
      <c r="B13" s="50">
        <v>1980</v>
      </c>
      <c r="C13" s="50">
        <v>1332.9</v>
      </c>
      <c r="D13" s="50">
        <v>257.89999999999998</v>
      </c>
      <c r="E13" s="50">
        <v>9.6999999999999993</v>
      </c>
      <c r="F13" s="50">
        <v>72</v>
      </c>
      <c r="G13" s="50">
        <v>41.2</v>
      </c>
      <c r="H13" s="50">
        <v>44.9</v>
      </c>
      <c r="I13" s="50">
        <v>8.1999999999999993</v>
      </c>
      <c r="J13" s="50">
        <v>63.7</v>
      </c>
      <c r="K13" s="50">
        <v>45.5</v>
      </c>
      <c r="L13" s="50">
        <v>68</v>
      </c>
      <c r="M13" s="50">
        <v>36</v>
      </c>
    </row>
    <row r="14" spans="1:13">
      <c r="A14" s="6">
        <v>2014</v>
      </c>
      <c r="B14" s="50">
        <v>2714.7</v>
      </c>
      <c r="C14" s="50">
        <v>1830.7</v>
      </c>
      <c r="D14" s="50">
        <v>475.7</v>
      </c>
      <c r="E14" s="50">
        <v>14.7</v>
      </c>
      <c r="F14" s="50">
        <v>72.2</v>
      </c>
      <c r="G14" s="50">
        <v>41.7</v>
      </c>
      <c r="H14" s="50">
        <v>49</v>
      </c>
      <c r="I14" s="50">
        <v>4.5999999999999996</v>
      </c>
      <c r="J14" s="50">
        <v>65.2</v>
      </c>
      <c r="K14" s="50">
        <v>27.5</v>
      </c>
      <c r="L14" s="50">
        <v>84.7</v>
      </c>
      <c r="M14" s="50">
        <v>48.7</v>
      </c>
    </row>
    <row r="15" spans="1:13">
      <c r="A15" s="6">
        <v>2015</v>
      </c>
      <c r="B15" s="50">
        <v>3416.3</v>
      </c>
      <c r="C15" s="50">
        <v>2384.9</v>
      </c>
      <c r="D15" s="50">
        <v>504.6</v>
      </c>
      <c r="E15" s="50">
        <v>22.7</v>
      </c>
      <c r="F15" s="50">
        <v>81.099999999999994</v>
      </c>
      <c r="G15" s="50">
        <v>37.9</v>
      </c>
      <c r="H15" s="50">
        <v>54.3</v>
      </c>
      <c r="I15" s="50">
        <v>12.4</v>
      </c>
      <c r="J15" s="50">
        <v>61.6</v>
      </c>
      <c r="K15" s="50">
        <v>23.8</v>
      </c>
      <c r="L15" s="50">
        <v>145.5</v>
      </c>
      <c r="M15" s="50">
        <v>87.5</v>
      </c>
    </row>
    <row r="16" spans="1:13">
      <c r="A16" s="6">
        <v>2016</v>
      </c>
      <c r="B16" s="50">
        <v>4562.1000000000004</v>
      </c>
      <c r="C16" s="50">
        <v>3263.2</v>
      </c>
      <c r="D16" s="50">
        <v>723.9</v>
      </c>
      <c r="E16" s="50">
        <v>38.4</v>
      </c>
      <c r="F16" s="50">
        <v>133.30000000000001</v>
      </c>
      <c r="G16" s="50">
        <v>48.9</v>
      </c>
      <c r="H16" s="50">
        <v>77</v>
      </c>
      <c r="I16" s="50">
        <v>7.8</v>
      </c>
      <c r="J16" s="50">
        <v>62.6</v>
      </c>
      <c r="K16" s="50">
        <v>28</v>
      </c>
      <c r="L16" s="50">
        <v>119.3</v>
      </c>
      <c r="M16" s="50">
        <v>59.7</v>
      </c>
    </row>
    <row r="17" spans="1:13">
      <c r="A17" s="6">
        <v>2017</v>
      </c>
      <c r="B17" s="50">
        <v>4478</v>
      </c>
      <c r="C17" s="50">
        <v>3127.1</v>
      </c>
      <c r="D17" s="50">
        <v>706.4</v>
      </c>
      <c r="E17" s="50">
        <v>40.299999999999997</v>
      </c>
      <c r="F17" s="50">
        <v>129.5</v>
      </c>
      <c r="G17" s="50">
        <v>83.1</v>
      </c>
      <c r="H17" s="50">
        <v>66.099999999999994</v>
      </c>
      <c r="I17" s="50">
        <v>11.5</v>
      </c>
      <c r="J17" s="50">
        <v>90.8</v>
      </c>
      <c r="K17" s="50">
        <v>55.3</v>
      </c>
      <c r="L17" s="50">
        <v>92.9</v>
      </c>
      <c r="M17" s="50">
        <v>75</v>
      </c>
    </row>
    <row r="18" spans="1:13">
      <c r="A18" s="6">
        <v>2018</v>
      </c>
      <c r="B18" s="50">
        <v>4568.6000000000004</v>
      </c>
      <c r="C18" s="50">
        <v>3245.2</v>
      </c>
      <c r="D18" s="50">
        <v>569.6</v>
      </c>
      <c r="E18" s="50">
        <v>28.1</v>
      </c>
      <c r="F18" s="50">
        <v>204.9</v>
      </c>
      <c r="G18" s="50">
        <v>55.7</v>
      </c>
      <c r="H18" s="50">
        <v>21.7</v>
      </c>
      <c r="I18" s="50">
        <v>14.1</v>
      </c>
      <c r="J18" s="50">
        <v>188</v>
      </c>
      <c r="K18" s="50">
        <v>52.8</v>
      </c>
      <c r="L18" s="50">
        <v>124.9</v>
      </c>
      <c r="M18" s="50">
        <v>63.6</v>
      </c>
    </row>
    <row r="19" spans="1:13">
      <c r="A19" s="6">
        <v>2019</v>
      </c>
      <c r="B19" s="50">
        <v>5349.9</v>
      </c>
      <c r="C19" s="50">
        <v>3619.1</v>
      </c>
      <c r="D19" s="50">
        <v>709.3</v>
      </c>
      <c r="E19" s="50">
        <v>30.8</v>
      </c>
      <c r="F19" s="50">
        <v>267.7</v>
      </c>
      <c r="G19" s="50">
        <v>89.7</v>
      </c>
      <c r="H19" s="50">
        <v>35.6</v>
      </c>
      <c r="I19" s="50">
        <v>25.2</v>
      </c>
      <c r="J19" s="50">
        <v>206.9</v>
      </c>
      <c r="K19" s="50">
        <v>129.19999999999999</v>
      </c>
      <c r="L19" s="50">
        <v>154.5</v>
      </c>
      <c r="M19" s="50">
        <v>81.900000000000006</v>
      </c>
    </row>
    <row r="20" spans="1:13">
      <c r="A20" s="6">
        <v>2020</v>
      </c>
      <c r="B20" s="94">
        <v>5600.9</v>
      </c>
      <c r="C20" s="99">
        <v>3713.1</v>
      </c>
      <c r="D20" s="99">
        <v>813.5</v>
      </c>
      <c r="E20" s="99">
        <v>47</v>
      </c>
      <c r="F20" s="99">
        <v>327.60000000000002</v>
      </c>
      <c r="G20" s="100">
        <v>76.599999999999994</v>
      </c>
      <c r="H20" s="99">
        <v>79.2</v>
      </c>
      <c r="I20" s="99">
        <v>19.600000000000001</v>
      </c>
      <c r="J20" s="100">
        <v>202.2</v>
      </c>
      <c r="K20" s="99">
        <v>103.6</v>
      </c>
      <c r="L20" s="99">
        <v>144</v>
      </c>
      <c r="M20" s="99">
        <v>74.5</v>
      </c>
    </row>
    <row r="21" spans="1:13">
      <c r="A21" s="6">
        <v>2021</v>
      </c>
      <c r="B21" s="94">
        <v>5865.6</v>
      </c>
      <c r="C21" s="99">
        <v>3723.8</v>
      </c>
      <c r="D21" s="99">
        <v>910.9</v>
      </c>
      <c r="E21" s="99">
        <v>42.6</v>
      </c>
      <c r="F21" s="99">
        <v>559.70000000000005</v>
      </c>
      <c r="G21" s="100">
        <v>67.400000000000006</v>
      </c>
      <c r="H21" s="99">
        <v>33.700000000000003</v>
      </c>
      <c r="I21" s="99">
        <v>18.7</v>
      </c>
      <c r="J21" s="100">
        <v>171.2</v>
      </c>
      <c r="K21" s="99">
        <v>109.5</v>
      </c>
      <c r="L21" s="99">
        <v>114.4</v>
      </c>
      <c r="M21" s="99">
        <v>113.7</v>
      </c>
    </row>
    <row r="22" spans="1:13">
      <c r="A22" s="6">
        <v>2022</v>
      </c>
      <c r="B22" s="94">
        <v>7760.8</v>
      </c>
      <c r="C22" s="99">
        <v>5032.3</v>
      </c>
      <c r="D22" s="99">
        <v>1141.9000000000001</v>
      </c>
      <c r="E22" s="99">
        <v>41.5</v>
      </c>
      <c r="F22" s="99">
        <v>735.9</v>
      </c>
      <c r="G22" s="100">
        <v>115.3</v>
      </c>
      <c r="H22" s="99">
        <v>40.5</v>
      </c>
      <c r="I22" s="99">
        <v>28.3</v>
      </c>
      <c r="J22" s="100">
        <v>223.1</v>
      </c>
      <c r="K22" s="99">
        <v>122.2</v>
      </c>
      <c r="L22" s="99">
        <v>177.9</v>
      </c>
      <c r="M22" s="99">
        <v>101.9</v>
      </c>
    </row>
    <row r="23" spans="1:13">
      <c r="A23" s="6">
        <v>2023</v>
      </c>
      <c r="B23" s="94">
        <v>8673.9</v>
      </c>
      <c r="C23" s="99">
        <v>5789.3</v>
      </c>
      <c r="D23" s="99">
        <v>1123.0999999999999</v>
      </c>
      <c r="E23" s="99">
        <v>43.5</v>
      </c>
      <c r="F23" s="99">
        <v>781.8</v>
      </c>
      <c r="G23" s="100">
        <v>112.1</v>
      </c>
      <c r="H23" s="99">
        <v>47.6</v>
      </c>
      <c r="I23" s="99">
        <v>13.8</v>
      </c>
      <c r="J23" s="100">
        <v>169.9</v>
      </c>
      <c r="K23" s="99">
        <v>123.1</v>
      </c>
      <c r="L23" s="99">
        <v>246</v>
      </c>
      <c r="M23" s="99">
        <v>223.8</v>
      </c>
    </row>
    <row r="24" spans="1:13">
      <c r="A24" s="57">
        <v>2024</v>
      </c>
      <c r="B24" s="110">
        <v>10735</v>
      </c>
      <c r="C24" s="112">
        <v>7121.8</v>
      </c>
      <c r="D24" s="112">
        <v>1366.9</v>
      </c>
      <c r="E24" s="112">
        <v>91.8</v>
      </c>
      <c r="F24" s="112">
        <v>830.7</v>
      </c>
      <c r="G24" s="113">
        <v>174.8</v>
      </c>
      <c r="H24" s="112">
        <v>65.7</v>
      </c>
      <c r="I24" s="112">
        <v>18</v>
      </c>
      <c r="J24" s="113">
        <v>166.4</v>
      </c>
      <c r="K24" s="112">
        <v>259.89999999999998</v>
      </c>
      <c r="L24" s="112">
        <v>297.2</v>
      </c>
      <c r="M24" s="112">
        <v>341.8</v>
      </c>
    </row>
  </sheetData>
  <mergeCells count="4">
    <mergeCell ref="A1:M1"/>
    <mergeCell ref="A2:A3"/>
    <mergeCell ref="B2:B3"/>
    <mergeCell ref="C2:M2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showGridLines="0" workbookViewId="0">
      <selection sqref="A1:M1"/>
    </sheetView>
  </sheetViews>
  <sheetFormatPr defaultRowHeight="12.75"/>
  <cols>
    <col min="10" max="10" width="9.85546875" customWidth="1"/>
  </cols>
  <sheetData>
    <row r="1" spans="1:13" ht="20.25" customHeight="1">
      <c r="A1" s="120" t="s">
        <v>19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>
      <c r="A2" s="121" t="s">
        <v>0</v>
      </c>
      <c r="B2" s="123" t="s">
        <v>17</v>
      </c>
      <c r="C2" s="123" t="s">
        <v>1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45">
      <c r="A3" s="122"/>
      <c r="B3" s="123"/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</row>
    <row r="4" spans="1:13">
      <c r="A4" s="32"/>
      <c r="B4" s="25" t="s">
        <v>20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>
      <c r="A5" s="30"/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>
        <v>6</v>
      </c>
      <c r="H5" s="31">
        <v>7</v>
      </c>
      <c r="I5" s="31">
        <v>8</v>
      </c>
      <c r="J5" s="31">
        <v>9</v>
      </c>
      <c r="K5" s="31">
        <v>10</v>
      </c>
      <c r="L5" s="31">
        <v>11</v>
      </c>
      <c r="M5" s="31">
        <v>12</v>
      </c>
    </row>
    <row r="6" spans="1:13">
      <c r="A6" s="56">
        <v>2006</v>
      </c>
      <c r="B6" s="58">
        <v>46690</v>
      </c>
      <c r="C6" s="58">
        <v>23754</v>
      </c>
      <c r="D6" s="58">
        <v>4951</v>
      </c>
      <c r="E6" s="58">
        <v>791</v>
      </c>
      <c r="F6" s="58">
        <v>3225</v>
      </c>
      <c r="G6" s="58">
        <v>1459</v>
      </c>
      <c r="H6" s="58">
        <v>2049</v>
      </c>
      <c r="I6" s="58">
        <v>786</v>
      </c>
      <c r="J6" s="58">
        <v>3830</v>
      </c>
      <c r="K6" s="58">
        <v>902</v>
      </c>
      <c r="L6" s="58">
        <v>2008</v>
      </c>
      <c r="M6" s="58">
        <v>2914</v>
      </c>
    </row>
    <row r="7" spans="1:13">
      <c r="A7" s="6">
        <v>2007</v>
      </c>
      <c r="B7" s="59">
        <v>52589</v>
      </c>
      <c r="C7" s="59">
        <v>28925</v>
      </c>
      <c r="D7" s="59">
        <v>4750</v>
      </c>
      <c r="E7" s="59">
        <v>495</v>
      </c>
      <c r="F7" s="59">
        <v>5097</v>
      </c>
      <c r="G7" s="59">
        <v>990</v>
      </c>
      <c r="H7" s="59">
        <v>1075</v>
      </c>
      <c r="I7" s="59">
        <v>396</v>
      </c>
      <c r="J7" s="59">
        <v>4874</v>
      </c>
      <c r="K7" s="59">
        <v>824</v>
      </c>
      <c r="L7" s="59">
        <v>2662</v>
      </c>
      <c r="M7" s="59">
        <v>2454</v>
      </c>
    </row>
    <row r="8" spans="1:13">
      <c r="A8" s="6">
        <v>2008</v>
      </c>
      <c r="B8" s="59">
        <v>38117</v>
      </c>
      <c r="C8" s="59">
        <v>20055</v>
      </c>
      <c r="D8" s="59">
        <v>5359</v>
      </c>
      <c r="E8" s="59">
        <v>584</v>
      </c>
      <c r="F8" s="59">
        <v>3241</v>
      </c>
      <c r="G8" s="59">
        <v>964</v>
      </c>
      <c r="H8" s="59">
        <v>664</v>
      </c>
      <c r="I8" s="59">
        <v>573</v>
      </c>
      <c r="J8" s="59">
        <v>2472</v>
      </c>
      <c r="K8" s="59">
        <v>980</v>
      </c>
      <c r="L8" s="59">
        <v>1558</v>
      </c>
      <c r="M8" s="59">
        <v>1647</v>
      </c>
    </row>
    <row r="9" spans="1:13">
      <c r="A9" s="6">
        <v>2009</v>
      </c>
      <c r="B9" s="59">
        <v>43549</v>
      </c>
      <c r="C9" s="59">
        <v>24545</v>
      </c>
      <c r="D9" s="59">
        <v>5629</v>
      </c>
      <c r="E9" s="59">
        <v>182</v>
      </c>
      <c r="F9" s="59">
        <v>2837</v>
      </c>
      <c r="G9" s="59">
        <v>1847</v>
      </c>
      <c r="H9" s="59">
        <v>1015</v>
      </c>
      <c r="I9" s="59">
        <v>569</v>
      </c>
      <c r="J9" s="59">
        <v>2426</v>
      </c>
      <c r="K9" s="59">
        <v>525</v>
      </c>
      <c r="L9" s="59">
        <v>1741</v>
      </c>
      <c r="M9" s="59">
        <v>2215</v>
      </c>
    </row>
    <row r="10" spans="1:13">
      <c r="A10" s="6">
        <v>2010</v>
      </c>
      <c r="B10" s="59">
        <v>40516</v>
      </c>
      <c r="C10" s="59">
        <v>24248</v>
      </c>
      <c r="D10" s="59">
        <v>4099</v>
      </c>
      <c r="E10" s="59">
        <v>315</v>
      </c>
      <c r="F10" s="59">
        <v>2110</v>
      </c>
      <c r="G10" s="59">
        <v>1619</v>
      </c>
      <c r="H10" s="59">
        <v>633</v>
      </c>
      <c r="I10" s="59">
        <v>789</v>
      </c>
      <c r="J10" s="59">
        <v>2618</v>
      </c>
      <c r="K10" s="59">
        <v>994</v>
      </c>
      <c r="L10" s="59">
        <v>1497</v>
      </c>
      <c r="M10" s="59">
        <v>1594</v>
      </c>
    </row>
    <row r="11" spans="1:13">
      <c r="A11" s="6">
        <v>2011</v>
      </c>
      <c r="B11" s="59">
        <v>65328</v>
      </c>
      <c r="C11" s="59">
        <v>42520</v>
      </c>
      <c r="D11" s="59">
        <v>6292</v>
      </c>
      <c r="E11" s="59">
        <v>632</v>
      </c>
      <c r="F11" s="59">
        <v>3687</v>
      </c>
      <c r="G11" s="59">
        <v>1637</v>
      </c>
      <c r="H11" s="59">
        <v>630</v>
      </c>
      <c r="I11" s="59">
        <v>737</v>
      </c>
      <c r="J11" s="59">
        <v>2890</v>
      </c>
      <c r="K11" s="59">
        <v>1558</v>
      </c>
      <c r="L11" s="59">
        <v>2653</v>
      </c>
      <c r="M11" s="59">
        <v>2092</v>
      </c>
    </row>
    <row r="12" spans="1:13">
      <c r="A12" s="6">
        <v>2012</v>
      </c>
      <c r="B12" s="59">
        <v>70217</v>
      </c>
      <c r="C12" s="59">
        <v>40521</v>
      </c>
      <c r="D12" s="59">
        <v>8202</v>
      </c>
      <c r="E12" s="59">
        <v>1140</v>
      </c>
      <c r="F12" s="59">
        <v>5082</v>
      </c>
      <c r="G12" s="59">
        <v>3067</v>
      </c>
      <c r="H12" s="59">
        <v>879</v>
      </c>
      <c r="I12" s="59">
        <v>1120</v>
      </c>
      <c r="J12" s="59">
        <v>3171</v>
      </c>
      <c r="K12" s="59">
        <v>1829</v>
      </c>
      <c r="L12" s="59">
        <v>3507</v>
      </c>
      <c r="M12" s="59">
        <v>1699</v>
      </c>
    </row>
    <row r="13" spans="1:13">
      <c r="A13" s="6">
        <v>2013</v>
      </c>
      <c r="B13" s="59">
        <f>SUM(C13:M13)</f>
        <v>66135</v>
      </c>
      <c r="C13" s="59">
        <v>40025</v>
      </c>
      <c r="D13" s="59">
        <v>8793</v>
      </c>
      <c r="E13" s="59">
        <v>727</v>
      </c>
      <c r="F13" s="59">
        <v>3833</v>
      </c>
      <c r="G13" s="59">
        <v>2378</v>
      </c>
      <c r="H13" s="59">
        <v>1244</v>
      </c>
      <c r="I13" s="59">
        <v>977</v>
      </c>
      <c r="J13" s="59">
        <v>2646</v>
      </c>
      <c r="K13" s="59">
        <v>1201</v>
      </c>
      <c r="L13" s="59">
        <v>2825</v>
      </c>
      <c r="M13" s="59">
        <v>1486</v>
      </c>
    </row>
    <row r="14" spans="1:13">
      <c r="A14" s="6">
        <v>2014</v>
      </c>
      <c r="B14" s="59">
        <v>68914</v>
      </c>
      <c r="C14" s="59">
        <v>41446</v>
      </c>
      <c r="D14" s="59">
        <v>10276</v>
      </c>
      <c r="E14" s="59">
        <v>692</v>
      </c>
      <c r="F14" s="59">
        <v>4332</v>
      </c>
      <c r="G14" s="59">
        <v>1904</v>
      </c>
      <c r="H14" s="59">
        <v>1167</v>
      </c>
      <c r="I14" s="59">
        <v>749</v>
      </c>
      <c r="J14" s="59">
        <v>2627</v>
      </c>
      <c r="K14" s="59">
        <v>1196</v>
      </c>
      <c r="L14" s="59">
        <v>2844</v>
      </c>
      <c r="M14" s="59">
        <v>1681</v>
      </c>
    </row>
    <row r="15" spans="1:13">
      <c r="A15" s="6">
        <v>2015</v>
      </c>
      <c r="B15" s="59">
        <v>71129</v>
      </c>
      <c r="C15" s="59">
        <v>42516</v>
      </c>
      <c r="D15" s="59">
        <v>10494</v>
      </c>
      <c r="E15" s="59">
        <v>937</v>
      </c>
      <c r="F15" s="59">
        <v>4147</v>
      </c>
      <c r="G15" s="59">
        <v>1445</v>
      </c>
      <c r="H15" s="59">
        <v>1232</v>
      </c>
      <c r="I15" s="59">
        <v>1193</v>
      </c>
      <c r="J15" s="59">
        <v>2504</v>
      </c>
      <c r="K15" s="59">
        <v>1108</v>
      </c>
      <c r="L15" s="59">
        <v>3300</v>
      </c>
      <c r="M15" s="59">
        <v>2253</v>
      </c>
    </row>
    <row r="16" spans="1:13">
      <c r="A16" s="6">
        <v>2016</v>
      </c>
      <c r="B16" s="59">
        <v>75034</v>
      </c>
      <c r="C16" s="59">
        <v>45040</v>
      </c>
      <c r="D16" s="59">
        <v>10272</v>
      </c>
      <c r="E16" s="59">
        <v>1116</v>
      </c>
      <c r="F16" s="59">
        <v>4744</v>
      </c>
      <c r="G16" s="59">
        <v>2113</v>
      </c>
      <c r="H16" s="59">
        <v>1621</v>
      </c>
      <c r="I16" s="59">
        <v>814</v>
      </c>
      <c r="J16" s="59">
        <v>2318</v>
      </c>
      <c r="K16" s="59">
        <v>1469</v>
      </c>
      <c r="L16" s="59">
        <v>3381</v>
      </c>
      <c r="M16" s="59">
        <v>2146</v>
      </c>
    </row>
    <row r="17" spans="1:13">
      <c r="A17" s="6">
        <v>2017</v>
      </c>
      <c r="B17" s="59">
        <v>76187</v>
      </c>
      <c r="C17" s="59">
        <v>46287</v>
      </c>
      <c r="D17" s="59">
        <v>9777</v>
      </c>
      <c r="E17" s="59">
        <v>1141</v>
      </c>
      <c r="F17" s="59">
        <v>4911</v>
      </c>
      <c r="G17" s="59">
        <v>2298</v>
      </c>
      <c r="H17" s="59">
        <v>1726</v>
      </c>
      <c r="I17" s="59">
        <v>641</v>
      </c>
      <c r="J17" s="59">
        <v>2309</v>
      </c>
      <c r="K17" s="59">
        <v>1474</v>
      </c>
      <c r="L17" s="59">
        <v>3455</v>
      </c>
      <c r="M17" s="59">
        <v>2168</v>
      </c>
    </row>
    <row r="18" spans="1:13">
      <c r="A18" s="6">
        <v>2018</v>
      </c>
      <c r="B18" s="59">
        <v>74192</v>
      </c>
      <c r="C18" s="59">
        <v>45493</v>
      </c>
      <c r="D18" s="59">
        <v>10217</v>
      </c>
      <c r="E18" s="59">
        <v>969</v>
      </c>
      <c r="F18" s="59">
        <v>4521</v>
      </c>
      <c r="G18" s="59">
        <v>2474</v>
      </c>
      <c r="H18" s="59">
        <v>919</v>
      </c>
      <c r="I18" s="59">
        <v>556</v>
      </c>
      <c r="J18" s="59">
        <v>2216</v>
      </c>
      <c r="K18" s="59">
        <v>1515</v>
      </c>
      <c r="L18" s="59">
        <v>2973</v>
      </c>
      <c r="M18" s="59">
        <v>2339</v>
      </c>
    </row>
    <row r="19" spans="1:13">
      <c r="A19" s="6">
        <v>2019</v>
      </c>
      <c r="B19" s="59">
        <v>69956</v>
      </c>
      <c r="C19" s="59">
        <v>40673</v>
      </c>
      <c r="D19" s="59">
        <v>10458</v>
      </c>
      <c r="E19" s="59">
        <v>692</v>
      </c>
      <c r="F19" s="59">
        <v>4032</v>
      </c>
      <c r="G19" s="59">
        <v>2411</v>
      </c>
      <c r="H19" s="59">
        <v>972</v>
      </c>
      <c r="I19" s="59">
        <v>763</v>
      </c>
      <c r="J19" s="59">
        <v>2619</v>
      </c>
      <c r="K19" s="59">
        <v>1997</v>
      </c>
      <c r="L19" s="59">
        <v>3380</v>
      </c>
      <c r="M19" s="59">
        <v>1959</v>
      </c>
    </row>
    <row r="20" spans="1:13">
      <c r="A20" s="6">
        <v>2020</v>
      </c>
      <c r="B20" s="59">
        <v>66146</v>
      </c>
      <c r="C20" s="59">
        <v>38008</v>
      </c>
      <c r="D20" s="59">
        <v>10398</v>
      </c>
      <c r="E20" s="59">
        <v>708</v>
      </c>
      <c r="F20" s="59">
        <v>4891</v>
      </c>
      <c r="G20" s="59">
        <v>1503</v>
      </c>
      <c r="H20" s="59">
        <v>949</v>
      </c>
      <c r="I20" s="59">
        <v>590</v>
      </c>
      <c r="J20" s="59">
        <v>2400</v>
      </c>
      <c r="K20" s="59">
        <v>1886</v>
      </c>
      <c r="L20" s="59">
        <v>2835</v>
      </c>
      <c r="M20" s="59">
        <v>1978</v>
      </c>
    </row>
    <row r="21" spans="1:13">
      <c r="A21" s="6">
        <v>2021</v>
      </c>
      <c r="B21" s="59">
        <v>64258</v>
      </c>
      <c r="C21" s="59">
        <v>35203</v>
      </c>
      <c r="D21" s="59">
        <v>10543</v>
      </c>
      <c r="E21" s="59">
        <v>794</v>
      </c>
      <c r="F21" s="59">
        <v>5847</v>
      </c>
      <c r="G21" s="59">
        <v>1506</v>
      </c>
      <c r="H21" s="59">
        <v>845</v>
      </c>
      <c r="I21" s="59">
        <v>592</v>
      </c>
      <c r="J21" s="59">
        <v>1935</v>
      </c>
      <c r="K21" s="59">
        <v>2115</v>
      </c>
      <c r="L21" s="59">
        <v>2715</v>
      </c>
      <c r="M21" s="59">
        <v>2163</v>
      </c>
    </row>
    <row r="22" spans="1:13">
      <c r="A22" s="6">
        <v>2022</v>
      </c>
      <c r="B22" s="59">
        <v>65489</v>
      </c>
      <c r="C22" s="4">
        <v>35610</v>
      </c>
      <c r="D22" s="4">
        <v>11015</v>
      </c>
      <c r="E22" s="4">
        <v>841</v>
      </c>
      <c r="F22" s="4">
        <v>6010</v>
      </c>
      <c r="G22" s="4">
        <v>1393</v>
      </c>
      <c r="H22" s="4">
        <v>916</v>
      </c>
      <c r="I22" s="4">
        <v>755</v>
      </c>
      <c r="J22" s="4">
        <v>1916</v>
      </c>
      <c r="K22" s="4">
        <v>2273</v>
      </c>
      <c r="L22" s="4">
        <v>2635</v>
      </c>
      <c r="M22" s="4">
        <v>2125</v>
      </c>
    </row>
    <row r="23" spans="1:13">
      <c r="A23" s="6">
        <v>2023</v>
      </c>
      <c r="B23" s="59">
        <v>68195</v>
      </c>
      <c r="C23" s="4">
        <v>37786</v>
      </c>
      <c r="D23" s="4">
        <v>10536</v>
      </c>
      <c r="E23" s="4">
        <v>723</v>
      </c>
      <c r="F23" s="4">
        <v>6016</v>
      </c>
      <c r="G23" s="4">
        <v>1910</v>
      </c>
      <c r="H23" s="4">
        <v>886</v>
      </c>
      <c r="I23" s="4">
        <v>738</v>
      </c>
      <c r="J23" s="4">
        <v>2341</v>
      </c>
      <c r="K23" s="4">
        <v>2569</v>
      </c>
      <c r="L23" s="4">
        <v>2421</v>
      </c>
      <c r="M23" s="4">
        <v>2269</v>
      </c>
    </row>
    <row r="24" spans="1:13">
      <c r="A24" s="57">
        <v>2024</v>
      </c>
      <c r="B24" s="114">
        <v>69719</v>
      </c>
      <c r="C24" s="114">
        <v>37311</v>
      </c>
      <c r="D24" s="114">
        <v>11779</v>
      </c>
      <c r="E24" s="23">
        <v>889</v>
      </c>
      <c r="F24" s="114">
        <v>5911</v>
      </c>
      <c r="G24" s="114">
        <v>2177</v>
      </c>
      <c r="H24" s="23">
        <v>840</v>
      </c>
      <c r="I24" s="23">
        <v>691</v>
      </c>
      <c r="J24" s="114">
        <v>2051</v>
      </c>
      <c r="K24" s="114">
        <v>2583</v>
      </c>
      <c r="L24" s="114">
        <v>2956</v>
      </c>
      <c r="M24" s="114">
        <v>2527</v>
      </c>
    </row>
  </sheetData>
  <mergeCells count="4">
    <mergeCell ref="A1:M1"/>
    <mergeCell ref="A2:A3"/>
    <mergeCell ref="B2:B3"/>
    <mergeCell ref="C2:M2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showGridLines="0" workbookViewId="0">
      <selection sqref="A1:M1"/>
    </sheetView>
  </sheetViews>
  <sheetFormatPr defaultRowHeight="12.75"/>
  <cols>
    <col min="10" max="10" width="9.85546875" customWidth="1"/>
  </cols>
  <sheetData>
    <row r="1" spans="1:13" ht="19.5" customHeight="1">
      <c r="A1" s="129" t="s">
        <v>21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>
      <c r="A2" s="121" t="s">
        <v>0</v>
      </c>
      <c r="B2" s="123" t="s">
        <v>17</v>
      </c>
      <c r="C2" s="123" t="s">
        <v>1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45">
      <c r="A3" s="122"/>
      <c r="B3" s="123"/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</row>
    <row r="4" spans="1:13">
      <c r="A4" s="32"/>
      <c r="B4" s="26" t="s">
        <v>20</v>
      </c>
      <c r="C4" s="61"/>
      <c r="D4" s="62"/>
      <c r="E4" s="61"/>
      <c r="F4" s="61"/>
      <c r="G4" s="62"/>
      <c r="H4" s="62"/>
      <c r="I4" s="62"/>
      <c r="J4" s="62"/>
      <c r="K4" s="62"/>
      <c r="L4" s="62"/>
      <c r="M4" s="62"/>
    </row>
    <row r="5" spans="1:13">
      <c r="A5" s="60"/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</row>
    <row r="6" spans="1:13">
      <c r="A6" s="63">
        <v>2006</v>
      </c>
      <c r="B6" s="64">
        <v>45514</v>
      </c>
      <c r="C6" s="64">
        <v>23268</v>
      </c>
      <c r="D6" s="64">
        <v>4777</v>
      </c>
      <c r="E6" s="64">
        <v>787</v>
      </c>
      <c r="F6" s="64">
        <v>3195</v>
      </c>
      <c r="G6" s="64">
        <v>1380</v>
      </c>
      <c r="H6" s="64">
        <v>2023</v>
      </c>
      <c r="I6" s="64">
        <v>776</v>
      </c>
      <c r="J6" s="64">
        <v>3741</v>
      </c>
      <c r="K6" s="64">
        <v>689</v>
      </c>
      <c r="L6" s="64">
        <v>1963</v>
      </c>
      <c r="M6" s="64">
        <v>2893</v>
      </c>
    </row>
    <row r="7" spans="1:13">
      <c r="A7" s="65">
        <v>2007</v>
      </c>
      <c r="B7" s="66">
        <v>52092</v>
      </c>
      <c r="C7" s="66">
        <v>28888</v>
      </c>
      <c r="D7" s="66">
        <v>4593</v>
      </c>
      <c r="E7" s="66">
        <v>476</v>
      </c>
      <c r="F7" s="66">
        <v>5001</v>
      </c>
      <c r="G7" s="66">
        <v>953</v>
      </c>
      <c r="H7" s="66">
        <v>1051</v>
      </c>
      <c r="I7" s="66">
        <v>382</v>
      </c>
      <c r="J7" s="66">
        <v>4862</v>
      </c>
      <c r="K7" s="66">
        <v>811</v>
      </c>
      <c r="L7" s="66">
        <v>2648</v>
      </c>
      <c r="M7" s="66">
        <v>2381</v>
      </c>
    </row>
    <row r="8" spans="1:13">
      <c r="A8" s="65">
        <v>2008</v>
      </c>
      <c r="B8" s="66">
        <v>37546</v>
      </c>
      <c r="C8" s="66">
        <v>19888</v>
      </c>
      <c r="D8" s="66">
        <v>5187</v>
      </c>
      <c r="E8" s="66">
        <v>578</v>
      </c>
      <c r="F8" s="66">
        <v>3173</v>
      </c>
      <c r="G8" s="66">
        <v>941</v>
      </c>
      <c r="H8" s="66">
        <v>661</v>
      </c>
      <c r="I8" s="66">
        <v>519</v>
      </c>
      <c r="J8" s="66">
        <v>2436</v>
      </c>
      <c r="K8" s="66">
        <v>976</v>
      </c>
      <c r="L8" s="66">
        <v>1533</v>
      </c>
      <c r="M8" s="66">
        <v>1633</v>
      </c>
    </row>
    <row r="9" spans="1:13">
      <c r="A9" s="65">
        <v>2009</v>
      </c>
      <c r="B9" s="66">
        <v>42904</v>
      </c>
      <c r="C9" s="66">
        <v>24280</v>
      </c>
      <c r="D9" s="66">
        <v>5491</v>
      </c>
      <c r="E9" s="66">
        <v>177</v>
      </c>
      <c r="F9" s="66">
        <v>2782</v>
      </c>
      <c r="G9" s="66">
        <v>1834</v>
      </c>
      <c r="H9" s="66">
        <v>1001</v>
      </c>
      <c r="I9" s="66">
        <v>559</v>
      </c>
      <c r="J9" s="66">
        <v>2364</v>
      </c>
      <c r="K9" s="66">
        <v>525</v>
      </c>
      <c r="L9" s="66">
        <v>1688</v>
      </c>
      <c r="M9" s="66">
        <v>2187</v>
      </c>
    </row>
    <row r="10" spans="1:13">
      <c r="A10" s="65">
        <v>2010</v>
      </c>
      <c r="B10" s="66">
        <v>40023</v>
      </c>
      <c r="C10" s="66">
        <v>24121</v>
      </c>
      <c r="D10" s="66">
        <v>3952</v>
      </c>
      <c r="E10" s="66">
        <v>301</v>
      </c>
      <c r="F10" s="66">
        <v>2059</v>
      </c>
      <c r="G10" s="66">
        <v>1615</v>
      </c>
      <c r="H10" s="66">
        <v>621</v>
      </c>
      <c r="I10" s="66">
        <v>733</v>
      </c>
      <c r="J10" s="66">
        <v>2601</v>
      </c>
      <c r="K10" s="66">
        <v>993</v>
      </c>
      <c r="L10" s="66">
        <v>1446</v>
      </c>
      <c r="M10" s="66">
        <v>1581</v>
      </c>
    </row>
    <row r="11" spans="1:13">
      <c r="A11" s="65">
        <v>2011</v>
      </c>
      <c r="B11" s="66">
        <v>64132</v>
      </c>
      <c r="C11" s="66">
        <v>41806</v>
      </c>
      <c r="D11" s="66">
        <v>6234</v>
      </c>
      <c r="E11" s="66">
        <v>616</v>
      </c>
      <c r="F11" s="66">
        <v>3571</v>
      </c>
      <c r="G11" s="66">
        <v>1627</v>
      </c>
      <c r="H11" s="66">
        <v>619</v>
      </c>
      <c r="I11" s="66">
        <v>690</v>
      </c>
      <c r="J11" s="66">
        <v>2881</v>
      </c>
      <c r="K11" s="66">
        <v>1419</v>
      </c>
      <c r="L11" s="66">
        <v>2616</v>
      </c>
      <c r="M11" s="66">
        <v>2053</v>
      </c>
    </row>
    <row r="12" spans="1:13">
      <c r="A12" s="67">
        <v>2012</v>
      </c>
      <c r="B12" s="66">
        <v>69209</v>
      </c>
      <c r="C12" s="66">
        <v>40175</v>
      </c>
      <c r="D12" s="66">
        <v>8175</v>
      </c>
      <c r="E12" s="66">
        <v>1130</v>
      </c>
      <c r="F12" s="66">
        <v>4938</v>
      </c>
      <c r="G12" s="66">
        <v>2913</v>
      </c>
      <c r="H12" s="66">
        <v>838</v>
      </c>
      <c r="I12" s="66">
        <v>1079</v>
      </c>
      <c r="J12" s="66">
        <v>3102</v>
      </c>
      <c r="K12" s="66">
        <v>1827</v>
      </c>
      <c r="L12" s="66">
        <v>3398</v>
      </c>
      <c r="M12" s="66">
        <v>1634</v>
      </c>
    </row>
    <row r="13" spans="1:13">
      <c r="A13" s="67">
        <v>2013</v>
      </c>
      <c r="B13" s="66">
        <f>SUM(C13:M13)</f>
        <v>65349</v>
      </c>
      <c r="C13" s="66">
        <v>39691</v>
      </c>
      <c r="D13" s="66">
        <v>8720</v>
      </c>
      <c r="E13" s="66">
        <v>724</v>
      </c>
      <c r="F13" s="66">
        <v>3695</v>
      </c>
      <c r="G13" s="66">
        <v>2361</v>
      </c>
      <c r="H13" s="66">
        <v>1240</v>
      </c>
      <c r="I13" s="66">
        <v>920</v>
      </c>
      <c r="J13" s="66">
        <v>2625</v>
      </c>
      <c r="K13" s="66">
        <v>1169</v>
      </c>
      <c r="L13" s="66">
        <v>2754</v>
      </c>
      <c r="M13" s="66">
        <v>1450</v>
      </c>
    </row>
    <row r="14" spans="1:13">
      <c r="A14" s="6">
        <v>2014</v>
      </c>
      <c r="B14" s="66">
        <v>67203</v>
      </c>
      <c r="C14" s="66">
        <v>40562</v>
      </c>
      <c r="D14" s="66">
        <v>10103</v>
      </c>
      <c r="E14" s="66">
        <v>635</v>
      </c>
      <c r="F14" s="66">
        <v>4206</v>
      </c>
      <c r="G14" s="66">
        <v>1859</v>
      </c>
      <c r="H14" s="66">
        <v>1138</v>
      </c>
      <c r="I14" s="66">
        <v>726</v>
      </c>
      <c r="J14" s="66">
        <v>2535</v>
      </c>
      <c r="K14" s="66">
        <v>1093</v>
      </c>
      <c r="L14" s="66">
        <v>2701</v>
      </c>
      <c r="M14" s="66">
        <v>1645</v>
      </c>
    </row>
    <row r="15" spans="1:13">
      <c r="A15" s="67">
        <v>2015</v>
      </c>
      <c r="B15" s="66">
        <v>69073</v>
      </c>
      <c r="C15" s="66">
        <v>41121</v>
      </c>
      <c r="D15" s="66">
        <v>10425</v>
      </c>
      <c r="E15" s="66">
        <v>914</v>
      </c>
      <c r="F15" s="66">
        <v>4013</v>
      </c>
      <c r="G15" s="66">
        <v>1419</v>
      </c>
      <c r="H15" s="66">
        <v>1219</v>
      </c>
      <c r="I15" s="66">
        <v>1116</v>
      </c>
      <c r="J15" s="66">
        <v>2366</v>
      </c>
      <c r="K15" s="66">
        <v>1055</v>
      </c>
      <c r="L15" s="66">
        <v>3215</v>
      </c>
      <c r="M15" s="66">
        <v>2210</v>
      </c>
    </row>
    <row r="16" spans="1:13">
      <c r="A16" s="6">
        <v>2016</v>
      </c>
      <c r="B16" s="66">
        <v>72962</v>
      </c>
      <c r="C16" s="66">
        <v>43862</v>
      </c>
      <c r="D16" s="66">
        <v>10174</v>
      </c>
      <c r="E16" s="66">
        <v>1039</v>
      </c>
      <c r="F16" s="66">
        <v>4396</v>
      </c>
      <c r="G16" s="66">
        <v>1982</v>
      </c>
      <c r="H16" s="66">
        <v>1587</v>
      </c>
      <c r="I16" s="66">
        <v>771</v>
      </c>
      <c r="J16" s="66">
        <v>2289</v>
      </c>
      <c r="K16" s="66">
        <v>1446</v>
      </c>
      <c r="L16" s="66">
        <v>3309</v>
      </c>
      <c r="M16" s="66">
        <v>2107</v>
      </c>
    </row>
    <row r="17" spans="1:13">
      <c r="A17" s="6">
        <v>2017</v>
      </c>
      <c r="B17" s="66">
        <v>73154</v>
      </c>
      <c r="C17" s="66">
        <v>44591</v>
      </c>
      <c r="D17" s="66">
        <v>9512</v>
      </c>
      <c r="E17" s="66">
        <v>1119</v>
      </c>
      <c r="F17" s="66">
        <v>4529</v>
      </c>
      <c r="G17" s="66">
        <v>2160</v>
      </c>
      <c r="H17" s="66">
        <v>1668</v>
      </c>
      <c r="I17" s="66">
        <v>576</v>
      </c>
      <c r="J17" s="66">
        <v>2163</v>
      </c>
      <c r="K17" s="66">
        <v>1447</v>
      </c>
      <c r="L17" s="66">
        <v>3276</v>
      </c>
      <c r="M17" s="66">
        <v>2113</v>
      </c>
    </row>
    <row r="18" spans="1:13">
      <c r="A18" s="6">
        <v>2018</v>
      </c>
      <c r="B18" s="66">
        <v>72231</v>
      </c>
      <c r="C18" s="66">
        <v>44891</v>
      </c>
      <c r="D18" s="66">
        <v>9774</v>
      </c>
      <c r="E18" s="66">
        <v>892</v>
      </c>
      <c r="F18" s="66">
        <v>4328</v>
      </c>
      <c r="G18" s="66">
        <v>2111</v>
      </c>
      <c r="H18" s="66">
        <v>891</v>
      </c>
      <c r="I18" s="66">
        <v>486</v>
      </c>
      <c r="J18" s="66">
        <v>2149</v>
      </c>
      <c r="K18" s="66">
        <v>1473</v>
      </c>
      <c r="L18" s="66">
        <v>2938</v>
      </c>
      <c r="M18" s="66">
        <v>2298</v>
      </c>
    </row>
    <row r="19" spans="1:13">
      <c r="A19" s="6">
        <v>2019</v>
      </c>
      <c r="B19" s="66">
        <v>67679</v>
      </c>
      <c r="C19" s="66">
        <v>39922</v>
      </c>
      <c r="D19" s="66">
        <v>9912</v>
      </c>
      <c r="E19" s="66">
        <v>666</v>
      </c>
      <c r="F19" s="66">
        <v>3745</v>
      </c>
      <c r="G19" s="66">
        <v>2304</v>
      </c>
      <c r="H19" s="66">
        <v>892</v>
      </c>
      <c r="I19" s="66">
        <v>652</v>
      </c>
      <c r="J19" s="66">
        <v>2487</v>
      </c>
      <c r="K19" s="66">
        <v>1982</v>
      </c>
      <c r="L19" s="66">
        <v>3226</v>
      </c>
      <c r="M19" s="66">
        <v>1891</v>
      </c>
    </row>
    <row r="20" spans="1:13">
      <c r="A20" s="6">
        <v>2020</v>
      </c>
      <c r="B20" s="59">
        <v>64477</v>
      </c>
      <c r="C20" s="59">
        <v>37706</v>
      </c>
      <c r="D20" s="59">
        <v>10229</v>
      </c>
      <c r="E20" s="59">
        <v>658</v>
      </c>
      <c r="F20" s="59">
        <v>4599</v>
      </c>
      <c r="G20" s="59">
        <v>1417</v>
      </c>
      <c r="H20" s="59">
        <v>871</v>
      </c>
      <c r="I20" s="59">
        <v>467</v>
      </c>
      <c r="J20" s="59">
        <v>2183</v>
      </c>
      <c r="K20" s="59">
        <v>1804</v>
      </c>
      <c r="L20" s="59">
        <v>2682</v>
      </c>
      <c r="M20" s="59">
        <v>1861</v>
      </c>
    </row>
    <row r="21" spans="1:13">
      <c r="A21" s="6">
        <v>2021</v>
      </c>
      <c r="B21" s="59">
        <v>60851</v>
      </c>
      <c r="C21" s="59">
        <v>34565</v>
      </c>
      <c r="D21" s="59">
        <v>9750</v>
      </c>
      <c r="E21" s="59">
        <v>706</v>
      </c>
      <c r="F21" s="59">
        <v>5201</v>
      </c>
      <c r="G21" s="59">
        <v>1337</v>
      </c>
      <c r="H21" s="59">
        <v>778</v>
      </c>
      <c r="I21" s="59">
        <v>416</v>
      </c>
      <c r="J21" s="59">
        <v>1775</v>
      </c>
      <c r="K21" s="59">
        <v>2000</v>
      </c>
      <c r="L21" s="59">
        <v>2309</v>
      </c>
      <c r="M21" s="59">
        <v>2014</v>
      </c>
    </row>
    <row r="22" spans="1:13">
      <c r="A22" s="6">
        <v>2022</v>
      </c>
      <c r="B22" s="59">
        <v>61786</v>
      </c>
      <c r="C22" s="59">
        <v>35097</v>
      </c>
      <c r="D22" s="59">
        <v>10484</v>
      </c>
      <c r="E22" s="59">
        <v>714</v>
      </c>
      <c r="F22" s="59">
        <v>5433</v>
      </c>
      <c r="G22" s="59">
        <v>1198</v>
      </c>
      <c r="H22" s="59">
        <v>734</v>
      </c>
      <c r="I22" s="59">
        <v>598</v>
      </c>
      <c r="J22" s="59">
        <v>1653</v>
      </c>
      <c r="K22" s="59">
        <v>2062</v>
      </c>
      <c r="L22" s="59">
        <v>2067</v>
      </c>
      <c r="M22" s="59">
        <v>1746</v>
      </c>
    </row>
    <row r="23" spans="1:13">
      <c r="A23" s="6">
        <v>2023</v>
      </c>
      <c r="B23" s="59">
        <v>65041</v>
      </c>
      <c r="C23" s="59">
        <v>37177</v>
      </c>
      <c r="D23" s="59">
        <v>10124</v>
      </c>
      <c r="E23" s="59">
        <v>639</v>
      </c>
      <c r="F23" s="59">
        <v>5401</v>
      </c>
      <c r="G23" s="59">
        <v>1605</v>
      </c>
      <c r="H23" s="59">
        <v>769</v>
      </c>
      <c r="I23" s="59">
        <v>564</v>
      </c>
      <c r="J23" s="59">
        <v>2108</v>
      </c>
      <c r="K23" s="59">
        <v>2484</v>
      </c>
      <c r="L23" s="59">
        <v>2143</v>
      </c>
      <c r="M23" s="59">
        <v>2029</v>
      </c>
    </row>
    <row r="24" spans="1:13">
      <c r="A24" s="57">
        <v>2024</v>
      </c>
      <c r="B24" s="114">
        <v>64053</v>
      </c>
      <c r="C24" s="114">
        <v>36419</v>
      </c>
      <c r="D24" s="114">
        <v>10913</v>
      </c>
      <c r="E24" s="114">
        <v>726</v>
      </c>
      <c r="F24" s="114">
        <v>4748</v>
      </c>
      <c r="G24" s="114">
        <v>1708</v>
      </c>
      <c r="H24" s="114">
        <v>568</v>
      </c>
      <c r="I24" s="114">
        <v>501</v>
      </c>
      <c r="J24" s="114">
        <v>1532</v>
      </c>
      <c r="K24" s="114">
        <v>2330</v>
      </c>
      <c r="L24" s="114">
        <v>2337</v>
      </c>
      <c r="M24" s="114">
        <v>2268</v>
      </c>
    </row>
  </sheetData>
  <mergeCells count="4">
    <mergeCell ref="A1:M1"/>
    <mergeCell ref="A2:A3"/>
    <mergeCell ref="B2:B3"/>
    <mergeCell ref="C2:M2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showGridLines="0" workbookViewId="0">
      <selection sqref="A1:M1"/>
    </sheetView>
  </sheetViews>
  <sheetFormatPr defaultRowHeight="12.75"/>
  <cols>
    <col min="10" max="10" width="9.85546875" customWidth="1"/>
  </cols>
  <sheetData>
    <row r="1" spans="1:13" ht="15">
      <c r="A1" s="130" t="s">
        <v>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>
      <c r="A2" s="131" t="s">
        <v>0</v>
      </c>
      <c r="B2" s="133" t="s">
        <v>17</v>
      </c>
      <c r="C2" s="133" t="s">
        <v>1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45">
      <c r="A3" s="132"/>
      <c r="B3" s="133"/>
      <c r="C3" s="68" t="s">
        <v>5</v>
      </c>
      <c r="D3" s="68" t="s">
        <v>6</v>
      </c>
      <c r="E3" s="68" t="s">
        <v>7</v>
      </c>
      <c r="F3" s="68" t="s">
        <v>8</v>
      </c>
      <c r="G3" s="68" t="s">
        <v>9</v>
      </c>
      <c r="H3" s="68" t="s">
        <v>10</v>
      </c>
      <c r="I3" s="68" t="s">
        <v>11</v>
      </c>
      <c r="J3" s="68" t="s">
        <v>12</v>
      </c>
      <c r="K3" s="68" t="s">
        <v>13</v>
      </c>
      <c r="L3" s="68" t="s">
        <v>14</v>
      </c>
      <c r="M3" s="68" t="s">
        <v>15</v>
      </c>
    </row>
    <row r="4" spans="1:13" ht="22.5">
      <c r="A4" s="71"/>
      <c r="B4" s="68" t="s">
        <v>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>
      <c r="A5" s="72"/>
      <c r="B5" s="73">
        <v>1</v>
      </c>
      <c r="C5" s="73">
        <v>2</v>
      </c>
      <c r="D5" s="73">
        <v>3</v>
      </c>
      <c r="E5" s="73">
        <v>4</v>
      </c>
      <c r="F5" s="73">
        <v>5</v>
      </c>
      <c r="G5" s="73">
        <v>6</v>
      </c>
      <c r="H5" s="73">
        <v>7</v>
      </c>
      <c r="I5" s="73">
        <v>8</v>
      </c>
      <c r="J5" s="73">
        <v>9</v>
      </c>
      <c r="K5" s="73">
        <v>10</v>
      </c>
      <c r="L5" s="73">
        <v>11</v>
      </c>
      <c r="M5" s="73">
        <v>12</v>
      </c>
    </row>
    <row r="6" spans="1:13">
      <c r="A6" s="74">
        <v>2006</v>
      </c>
      <c r="B6" s="75">
        <v>256.39999999999998</v>
      </c>
      <c r="C6" s="75">
        <v>155.19999999999999</v>
      </c>
      <c r="D6" s="75">
        <v>21.3</v>
      </c>
      <c r="E6" s="75">
        <v>2.4</v>
      </c>
      <c r="F6" s="75">
        <v>10.8</v>
      </c>
      <c r="G6" s="75">
        <v>3.6</v>
      </c>
      <c r="H6" s="75">
        <v>8</v>
      </c>
      <c r="I6" s="75">
        <v>1.9</v>
      </c>
      <c r="J6" s="75">
        <v>30.9</v>
      </c>
      <c r="K6" s="75">
        <v>3.7</v>
      </c>
      <c r="L6" s="75">
        <v>8.8000000000000007</v>
      </c>
      <c r="M6" s="75">
        <v>9.4</v>
      </c>
    </row>
    <row r="7" spans="1:13">
      <c r="A7" s="7">
        <v>2007</v>
      </c>
      <c r="B7" s="76">
        <v>372</v>
      </c>
      <c r="C7" s="76">
        <v>235.4</v>
      </c>
      <c r="D7" s="76">
        <v>26.8</v>
      </c>
      <c r="E7" s="76">
        <v>1.8</v>
      </c>
      <c r="F7" s="76">
        <v>17.5</v>
      </c>
      <c r="G7" s="76">
        <v>6.6</v>
      </c>
      <c r="H7" s="76">
        <v>6.3</v>
      </c>
      <c r="I7" s="76">
        <v>1.6</v>
      </c>
      <c r="J7" s="76">
        <v>51.1</v>
      </c>
      <c r="K7" s="76">
        <v>2.2999999999999998</v>
      </c>
      <c r="L7" s="76">
        <v>11.9</v>
      </c>
      <c r="M7" s="76">
        <v>10.4</v>
      </c>
    </row>
    <row r="8" spans="1:13">
      <c r="A8" s="7">
        <v>2008</v>
      </c>
      <c r="B8" s="76">
        <v>272.3</v>
      </c>
      <c r="C8" s="76">
        <v>174.7</v>
      </c>
      <c r="D8" s="76">
        <v>35.4</v>
      </c>
      <c r="E8" s="76">
        <v>3.2</v>
      </c>
      <c r="F8" s="76">
        <v>9.8000000000000007</v>
      </c>
      <c r="G8" s="76">
        <v>3.2</v>
      </c>
      <c r="H8" s="76">
        <v>2.2999999999999998</v>
      </c>
      <c r="I8" s="76">
        <v>2.2999999999999998</v>
      </c>
      <c r="J8" s="76">
        <v>16.899999999999999</v>
      </c>
      <c r="K8" s="76">
        <v>4.8</v>
      </c>
      <c r="L8" s="76">
        <v>8.4</v>
      </c>
      <c r="M8" s="76">
        <v>10.6</v>
      </c>
    </row>
    <row r="9" spans="1:13">
      <c r="A9" s="7">
        <v>2009</v>
      </c>
      <c r="B9" s="76">
        <v>325.2</v>
      </c>
      <c r="C9" s="76">
        <v>221.4</v>
      </c>
      <c r="D9" s="76">
        <v>40</v>
      </c>
      <c r="E9" s="76">
        <v>0.6</v>
      </c>
      <c r="F9" s="76">
        <v>12.5</v>
      </c>
      <c r="G9" s="76">
        <v>7.8</v>
      </c>
      <c r="H9" s="76">
        <v>6.1</v>
      </c>
      <c r="I9" s="76">
        <v>3</v>
      </c>
      <c r="J9" s="76">
        <v>10.8</v>
      </c>
      <c r="K9" s="76">
        <v>1.8</v>
      </c>
      <c r="L9" s="76">
        <v>9.4</v>
      </c>
      <c r="M9" s="76">
        <v>11.7</v>
      </c>
    </row>
    <row r="10" spans="1:13">
      <c r="A10" s="7">
        <v>2010</v>
      </c>
      <c r="B10" s="76">
        <v>323.8</v>
      </c>
      <c r="C10" s="76">
        <v>217.9</v>
      </c>
      <c r="D10" s="76">
        <v>40.200000000000003</v>
      </c>
      <c r="E10" s="76">
        <v>1</v>
      </c>
      <c r="F10" s="76">
        <v>11.2</v>
      </c>
      <c r="G10" s="76">
        <v>6.8</v>
      </c>
      <c r="H10" s="76">
        <v>3.8</v>
      </c>
      <c r="I10" s="76">
        <v>4.3</v>
      </c>
      <c r="J10" s="76">
        <v>12.7</v>
      </c>
      <c r="K10" s="76">
        <v>5.8</v>
      </c>
      <c r="L10" s="76">
        <v>10.5</v>
      </c>
      <c r="M10" s="76">
        <v>9.6</v>
      </c>
    </row>
    <row r="11" spans="1:13">
      <c r="A11" s="7">
        <v>2011</v>
      </c>
      <c r="B11" s="76">
        <v>573.9</v>
      </c>
      <c r="C11" s="76">
        <v>418.9</v>
      </c>
      <c r="D11" s="76">
        <v>56.6</v>
      </c>
      <c r="E11" s="76">
        <v>2.5</v>
      </c>
      <c r="F11" s="76">
        <v>28</v>
      </c>
      <c r="G11" s="76">
        <v>5.3</v>
      </c>
      <c r="H11" s="76">
        <v>3.2</v>
      </c>
      <c r="I11" s="76">
        <v>1.7</v>
      </c>
      <c r="J11" s="76">
        <v>16.3</v>
      </c>
      <c r="K11" s="76">
        <v>7.7</v>
      </c>
      <c r="L11" s="76">
        <v>18.5</v>
      </c>
      <c r="M11" s="76">
        <v>15.2</v>
      </c>
    </row>
    <row r="12" spans="1:13">
      <c r="A12" s="7">
        <v>2012</v>
      </c>
      <c r="B12" s="76">
        <v>747.6</v>
      </c>
      <c r="C12" s="76">
        <v>526.9</v>
      </c>
      <c r="D12" s="76">
        <v>76.099999999999994</v>
      </c>
      <c r="E12" s="76">
        <v>2.8</v>
      </c>
      <c r="F12" s="76">
        <v>36.799999999999997</v>
      </c>
      <c r="G12" s="76">
        <v>18.8</v>
      </c>
      <c r="H12" s="76">
        <v>5.6</v>
      </c>
      <c r="I12" s="76">
        <v>3.4</v>
      </c>
      <c r="J12" s="76">
        <v>17.2</v>
      </c>
      <c r="K12" s="76">
        <v>10.6</v>
      </c>
      <c r="L12" s="76">
        <v>36.299999999999997</v>
      </c>
      <c r="M12" s="76">
        <v>13.1</v>
      </c>
    </row>
    <row r="13" spans="1:13">
      <c r="A13" s="7">
        <v>2013</v>
      </c>
      <c r="B13" s="76">
        <v>687.6</v>
      </c>
      <c r="C13" s="76">
        <v>463.8</v>
      </c>
      <c r="D13" s="76">
        <v>93</v>
      </c>
      <c r="E13" s="76">
        <v>2.4</v>
      </c>
      <c r="F13" s="76">
        <v>21</v>
      </c>
      <c r="G13" s="76">
        <v>12.5</v>
      </c>
      <c r="H13" s="76">
        <v>11.2</v>
      </c>
      <c r="I13" s="76">
        <v>3.9</v>
      </c>
      <c r="J13" s="76">
        <v>16.7</v>
      </c>
      <c r="K13" s="76">
        <v>23</v>
      </c>
      <c r="L13" s="76">
        <v>30</v>
      </c>
      <c r="M13" s="76">
        <v>10.1</v>
      </c>
    </row>
    <row r="14" spans="1:13">
      <c r="A14" s="7">
        <v>2014</v>
      </c>
      <c r="B14" s="76">
        <v>765.4</v>
      </c>
      <c r="C14" s="76">
        <v>519.79999999999995</v>
      </c>
      <c r="D14" s="76">
        <v>113.1</v>
      </c>
      <c r="E14" s="76">
        <v>2.2999999999999998</v>
      </c>
      <c r="F14" s="76">
        <v>27.9</v>
      </c>
      <c r="G14" s="76">
        <v>14.2</v>
      </c>
      <c r="H14" s="76">
        <v>11.4</v>
      </c>
      <c r="I14" s="76">
        <v>3.5</v>
      </c>
      <c r="J14" s="76">
        <v>16.600000000000001</v>
      </c>
      <c r="K14" s="76">
        <v>13.1</v>
      </c>
      <c r="L14" s="76">
        <v>28.3</v>
      </c>
      <c r="M14" s="76">
        <v>15.2</v>
      </c>
    </row>
    <row r="15" spans="1:13">
      <c r="A15" s="7">
        <v>2015</v>
      </c>
      <c r="B15" s="76">
        <v>987.7</v>
      </c>
      <c r="C15" s="76">
        <v>632.70000000000005</v>
      </c>
      <c r="D15" s="76">
        <v>192.8</v>
      </c>
      <c r="E15" s="76">
        <v>11.7</v>
      </c>
      <c r="F15" s="76">
        <v>33.6</v>
      </c>
      <c r="G15" s="76">
        <v>12.5</v>
      </c>
      <c r="H15" s="76">
        <v>15.7</v>
      </c>
      <c r="I15" s="76">
        <v>4.9000000000000004</v>
      </c>
      <c r="J15" s="76">
        <v>19.5</v>
      </c>
      <c r="K15" s="76">
        <v>7.5</v>
      </c>
      <c r="L15" s="76">
        <v>39.299999999999997</v>
      </c>
      <c r="M15" s="76">
        <v>17.5</v>
      </c>
    </row>
    <row r="16" spans="1:13">
      <c r="A16" s="7">
        <v>2016</v>
      </c>
      <c r="B16" s="76">
        <v>1115.3</v>
      </c>
      <c r="C16" s="76">
        <v>734</v>
      </c>
      <c r="D16" s="76">
        <v>202</v>
      </c>
      <c r="E16" s="76">
        <v>11</v>
      </c>
      <c r="F16" s="76">
        <v>40.6</v>
      </c>
      <c r="G16" s="76">
        <v>17.2</v>
      </c>
      <c r="H16" s="76">
        <v>20.6</v>
      </c>
      <c r="I16" s="76">
        <v>4.7</v>
      </c>
      <c r="J16" s="76">
        <v>19.8</v>
      </c>
      <c r="K16" s="76">
        <v>12.1</v>
      </c>
      <c r="L16" s="76">
        <v>32.5</v>
      </c>
      <c r="M16" s="76">
        <v>20.8</v>
      </c>
    </row>
    <row r="17" spans="1:13">
      <c r="A17" s="7">
        <v>2017</v>
      </c>
      <c r="B17" s="76">
        <v>1294.0999999999999</v>
      </c>
      <c r="C17" s="76">
        <v>941.7</v>
      </c>
      <c r="D17" s="76">
        <v>161.6</v>
      </c>
      <c r="E17" s="76">
        <v>13.4</v>
      </c>
      <c r="F17" s="76">
        <v>45.2</v>
      </c>
      <c r="G17" s="76">
        <v>21.4</v>
      </c>
      <c r="H17" s="76">
        <v>20.2</v>
      </c>
      <c r="I17" s="76">
        <v>3.7</v>
      </c>
      <c r="J17" s="76">
        <v>18.899999999999999</v>
      </c>
      <c r="K17" s="76">
        <v>14.7</v>
      </c>
      <c r="L17" s="76">
        <v>33.299999999999997</v>
      </c>
      <c r="M17" s="76">
        <v>20</v>
      </c>
    </row>
    <row r="18" spans="1:13">
      <c r="A18" s="7">
        <v>2018</v>
      </c>
      <c r="B18" s="76">
        <v>1356.4</v>
      </c>
      <c r="C18" s="76">
        <v>982.4</v>
      </c>
      <c r="D18" s="76">
        <v>179.3</v>
      </c>
      <c r="E18" s="76">
        <v>12.8</v>
      </c>
      <c r="F18" s="76">
        <v>39.700000000000003</v>
      </c>
      <c r="G18" s="76">
        <v>21.7</v>
      </c>
      <c r="H18" s="76">
        <v>7.9</v>
      </c>
      <c r="I18" s="76">
        <v>3.5</v>
      </c>
      <c r="J18" s="76">
        <v>34.9</v>
      </c>
      <c r="K18" s="76">
        <v>17.2</v>
      </c>
      <c r="L18" s="76">
        <v>35</v>
      </c>
      <c r="M18" s="76">
        <v>22</v>
      </c>
    </row>
    <row r="19" spans="1:13">
      <c r="A19" s="7">
        <v>2019</v>
      </c>
      <c r="B19" s="76">
        <v>1352.1</v>
      </c>
      <c r="C19" s="76">
        <v>904.1</v>
      </c>
      <c r="D19" s="76">
        <v>219.8</v>
      </c>
      <c r="E19" s="76">
        <v>7.2</v>
      </c>
      <c r="F19" s="76">
        <v>49.7</v>
      </c>
      <c r="G19" s="76">
        <v>23.7</v>
      </c>
      <c r="H19" s="76">
        <v>9.1999999999999993</v>
      </c>
      <c r="I19" s="76">
        <v>5.2</v>
      </c>
      <c r="J19" s="76">
        <v>34</v>
      </c>
      <c r="K19" s="76">
        <v>26.4</v>
      </c>
      <c r="L19" s="76">
        <v>47.5</v>
      </c>
      <c r="M19" s="76">
        <v>25.3</v>
      </c>
    </row>
    <row r="20" spans="1:13">
      <c r="A20" s="7">
        <v>2020</v>
      </c>
      <c r="B20" s="97">
        <v>1355.8</v>
      </c>
      <c r="C20" s="97">
        <v>921</v>
      </c>
      <c r="D20" s="97">
        <v>189.6</v>
      </c>
      <c r="E20" s="97">
        <v>6</v>
      </c>
      <c r="F20" s="97">
        <v>79.5</v>
      </c>
      <c r="G20" s="97">
        <v>20.8</v>
      </c>
      <c r="H20" s="97">
        <v>12</v>
      </c>
      <c r="I20" s="97">
        <v>4.5</v>
      </c>
      <c r="J20" s="97">
        <v>32.299999999999997</v>
      </c>
      <c r="K20" s="97">
        <v>28.6</v>
      </c>
      <c r="L20" s="97">
        <v>40</v>
      </c>
      <c r="M20" s="97">
        <v>21.5</v>
      </c>
    </row>
    <row r="21" spans="1:13">
      <c r="A21" s="7">
        <v>2021</v>
      </c>
      <c r="B21" s="97">
        <v>1340.2</v>
      </c>
      <c r="C21" s="97">
        <v>887.9</v>
      </c>
      <c r="D21" s="97">
        <v>196.8</v>
      </c>
      <c r="E21" s="97">
        <v>7.3</v>
      </c>
      <c r="F21" s="97">
        <v>108.3</v>
      </c>
      <c r="G21" s="97">
        <v>16.7</v>
      </c>
      <c r="H21" s="97">
        <v>8</v>
      </c>
      <c r="I21" s="97">
        <v>3.3</v>
      </c>
      <c r="J21" s="97">
        <v>23.2</v>
      </c>
      <c r="K21" s="97">
        <v>27.4</v>
      </c>
      <c r="L21" s="97">
        <v>33.299999999999997</v>
      </c>
      <c r="M21" s="97">
        <v>28</v>
      </c>
    </row>
    <row r="22" spans="1:13">
      <c r="A22" s="7">
        <v>2022</v>
      </c>
      <c r="B22" s="4">
        <v>1543.6</v>
      </c>
      <c r="C22" s="97">
        <v>1030.7</v>
      </c>
      <c r="D22" s="97">
        <v>209.2</v>
      </c>
      <c r="E22" s="97">
        <v>12.3</v>
      </c>
      <c r="F22" s="97">
        <v>122.1</v>
      </c>
      <c r="G22" s="97">
        <v>26.1</v>
      </c>
      <c r="H22" s="97">
        <v>11.3</v>
      </c>
      <c r="I22" s="97">
        <v>9.1</v>
      </c>
      <c r="J22" s="97">
        <v>31</v>
      </c>
      <c r="K22" s="97">
        <v>30.1</v>
      </c>
      <c r="L22" s="97">
        <v>34.1</v>
      </c>
      <c r="M22" s="97">
        <v>27.4</v>
      </c>
    </row>
    <row r="23" spans="1:13">
      <c r="A23" s="7">
        <v>2023</v>
      </c>
      <c r="B23" s="4">
        <v>1832.7</v>
      </c>
      <c r="C23" s="97">
        <v>1198.9000000000001</v>
      </c>
      <c r="D23" s="97">
        <v>257.3</v>
      </c>
      <c r="E23" s="97">
        <v>13.3</v>
      </c>
      <c r="F23" s="97">
        <v>144.6</v>
      </c>
      <c r="G23" s="97">
        <v>31.1</v>
      </c>
      <c r="H23" s="97">
        <v>14.8</v>
      </c>
      <c r="I23" s="97">
        <v>7.4</v>
      </c>
      <c r="J23" s="97">
        <v>32.299999999999997</v>
      </c>
      <c r="K23" s="97">
        <v>38.6</v>
      </c>
      <c r="L23" s="97">
        <v>47.2</v>
      </c>
      <c r="M23" s="97">
        <v>47.2</v>
      </c>
    </row>
    <row r="24" spans="1:13">
      <c r="A24" s="89">
        <v>2024</v>
      </c>
      <c r="B24" s="106">
        <v>2088.6999999999998</v>
      </c>
      <c r="C24" s="106">
        <v>1433.1</v>
      </c>
      <c r="D24" s="106">
        <v>280</v>
      </c>
      <c r="E24" s="106">
        <v>14.1</v>
      </c>
      <c r="F24" s="106">
        <v>124.1</v>
      </c>
      <c r="G24" s="106">
        <v>36.700000000000003</v>
      </c>
      <c r="H24" s="106">
        <v>16.2</v>
      </c>
      <c r="I24" s="106">
        <v>9.4</v>
      </c>
      <c r="J24" s="106">
        <v>33</v>
      </c>
      <c r="K24" s="106">
        <v>50.8</v>
      </c>
      <c r="L24" s="106">
        <v>52.5</v>
      </c>
      <c r="M24" s="106">
        <v>38.6</v>
      </c>
    </row>
  </sheetData>
  <mergeCells count="4">
    <mergeCell ref="A1:M1"/>
    <mergeCell ref="A2:A3"/>
    <mergeCell ref="B2:B3"/>
    <mergeCell ref="C2:M2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showGridLines="0" zoomScaleNormal="100" workbookViewId="0">
      <selection sqref="A1:M1"/>
    </sheetView>
  </sheetViews>
  <sheetFormatPr defaultRowHeight="15" customHeight="1"/>
  <cols>
    <col min="10" max="11" width="9.85546875" customWidth="1"/>
  </cols>
  <sheetData>
    <row r="1" spans="1:13" ht="15" customHeight="1">
      <c r="A1" s="134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15" customHeight="1">
      <c r="A2" s="131" t="s">
        <v>0</v>
      </c>
      <c r="B2" s="131" t="s">
        <v>4</v>
      </c>
      <c r="C2" s="133" t="s">
        <v>1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51" customHeight="1">
      <c r="A3" s="132"/>
      <c r="B3" s="135"/>
      <c r="C3" s="68" t="s">
        <v>5</v>
      </c>
      <c r="D3" s="68" t="s">
        <v>6</v>
      </c>
      <c r="E3" s="68" t="s">
        <v>7</v>
      </c>
      <c r="F3" s="68" t="s">
        <v>8</v>
      </c>
      <c r="G3" s="68" t="s">
        <v>9</v>
      </c>
      <c r="H3" s="68" t="s">
        <v>10</v>
      </c>
      <c r="I3" s="68" t="s">
        <v>11</v>
      </c>
      <c r="J3" s="68" t="s">
        <v>12</v>
      </c>
      <c r="K3" s="68" t="s">
        <v>13</v>
      </c>
      <c r="L3" s="68" t="s">
        <v>14</v>
      </c>
      <c r="M3" s="68" t="s">
        <v>15</v>
      </c>
    </row>
    <row r="4" spans="1:13" ht="15" customHeight="1">
      <c r="A4" s="71"/>
      <c r="B4" s="68" t="s">
        <v>24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15" customHeight="1">
      <c r="A5" s="72"/>
      <c r="B5" s="73">
        <v>1</v>
      </c>
      <c r="C5" s="73">
        <v>2</v>
      </c>
      <c r="D5" s="73">
        <v>3</v>
      </c>
      <c r="E5" s="73">
        <v>4</v>
      </c>
      <c r="F5" s="73">
        <v>5</v>
      </c>
      <c r="G5" s="73">
        <v>6</v>
      </c>
      <c r="H5" s="73">
        <v>7</v>
      </c>
      <c r="I5" s="73">
        <v>8</v>
      </c>
      <c r="J5" s="73">
        <v>9</v>
      </c>
      <c r="K5" s="73">
        <v>10</v>
      </c>
      <c r="L5" s="73">
        <v>11</v>
      </c>
      <c r="M5" s="73">
        <v>12</v>
      </c>
    </row>
    <row r="6" spans="1:13" ht="15" customHeight="1">
      <c r="A6" s="74">
        <v>2006</v>
      </c>
      <c r="B6" s="75">
        <v>391</v>
      </c>
      <c r="C6" s="75">
        <v>463.2</v>
      </c>
      <c r="D6" s="75">
        <v>310</v>
      </c>
      <c r="E6" s="75">
        <v>214.3</v>
      </c>
      <c r="F6" s="75">
        <v>235.1</v>
      </c>
      <c r="G6" s="75">
        <v>181.7</v>
      </c>
      <c r="H6" s="75">
        <v>275.60000000000002</v>
      </c>
      <c r="I6" s="75">
        <v>169.8</v>
      </c>
      <c r="J6" s="75">
        <v>571.29999999999995</v>
      </c>
      <c r="K6" s="75">
        <v>372.9</v>
      </c>
      <c r="L6" s="75">
        <v>312.3</v>
      </c>
      <c r="M6" s="75">
        <v>226.2</v>
      </c>
    </row>
    <row r="7" spans="1:13" ht="15" customHeight="1">
      <c r="A7" s="7">
        <v>2007</v>
      </c>
      <c r="B7" s="76">
        <v>495</v>
      </c>
      <c r="C7" s="76">
        <v>565.6</v>
      </c>
      <c r="D7" s="76">
        <v>401.3</v>
      </c>
      <c r="E7" s="76">
        <v>245.6</v>
      </c>
      <c r="F7" s="76">
        <v>243.2</v>
      </c>
      <c r="G7" s="76">
        <v>477.9</v>
      </c>
      <c r="H7" s="76">
        <v>413.3</v>
      </c>
      <c r="I7" s="76">
        <v>283.5</v>
      </c>
      <c r="J7" s="76">
        <v>719.8</v>
      </c>
      <c r="K7" s="76">
        <v>193.3</v>
      </c>
      <c r="L7" s="76">
        <v>308.89999999999998</v>
      </c>
      <c r="M7" s="76">
        <v>304.10000000000002</v>
      </c>
    </row>
    <row r="8" spans="1:13" ht="15" customHeight="1">
      <c r="A8" s="7">
        <v>2008</v>
      </c>
      <c r="B8" s="76">
        <v>600.79999999999995</v>
      </c>
      <c r="C8" s="76">
        <v>730.6</v>
      </c>
      <c r="D8" s="76">
        <v>553</v>
      </c>
      <c r="E8" s="76">
        <v>462.5</v>
      </c>
      <c r="F8" s="76">
        <v>257.2</v>
      </c>
      <c r="G8" s="76">
        <v>282.39999999999998</v>
      </c>
      <c r="H8" s="76">
        <v>321.5</v>
      </c>
      <c r="I8" s="76">
        <v>365.5</v>
      </c>
      <c r="J8" s="76">
        <v>572.1</v>
      </c>
      <c r="K8" s="76">
        <v>407.3</v>
      </c>
      <c r="L8" s="76">
        <v>458.1</v>
      </c>
      <c r="M8" s="76">
        <v>543.29999999999995</v>
      </c>
    </row>
    <row r="9" spans="1:13" ht="15" customHeight="1">
      <c r="A9" s="7">
        <v>2009</v>
      </c>
      <c r="B9" s="76">
        <v>629.5</v>
      </c>
      <c r="C9" s="76">
        <v>759.3</v>
      </c>
      <c r="D9" s="76">
        <v>606.20000000000005</v>
      </c>
      <c r="E9" s="76">
        <v>272.3</v>
      </c>
      <c r="F9" s="76">
        <v>352.7</v>
      </c>
      <c r="G9" s="76">
        <v>354.6</v>
      </c>
      <c r="H9" s="76">
        <v>507.2</v>
      </c>
      <c r="I9" s="76">
        <v>447.3</v>
      </c>
      <c r="J9" s="76">
        <v>378.5</v>
      </c>
      <c r="K9" s="76">
        <v>282.3</v>
      </c>
      <c r="L9" s="76">
        <v>461.9</v>
      </c>
      <c r="M9" s="76">
        <v>446.9</v>
      </c>
    </row>
    <row r="10" spans="1:13" ht="15" customHeight="1">
      <c r="A10" s="7">
        <v>2010</v>
      </c>
      <c r="B10" s="76">
        <v>673.5</v>
      </c>
      <c r="C10" s="76">
        <v>751.9</v>
      </c>
      <c r="D10" s="76">
        <v>845.7</v>
      </c>
      <c r="E10" s="76">
        <v>272.2</v>
      </c>
      <c r="F10" s="76">
        <v>454.1</v>
      </c>
      <c r="G10" s="76">
        <v>348.5</v>
      </c>
      <c r="H10" s="76">
        <v>514.70000000000005</v>
      </c>
      <c r="I10" s="76">
        <v>482.2</v>
      </c>
      <c r="J10" s="76">
        <v>408.3</v>
      </c>
      <c r="K10" s="76">
        <v>483.5</v>
      </c>
      <c r="L10" s="76">
        <v>606.9</v>
      </c>
      <c r="M10" s="76">
        <v>507.8</v>
      </c>
    </row>
    <row r="11" spans="1:13" ht="15" customHeight="1">
      <c r="A11" s="7">
        <v>2011</v>
      </c>
      <c r="B11" s="76">
        <v>743.6</v>
      </c>
      <c r="C11" s="76">
        <v>833</v>
      </c>
      <c r="D11" s="76">
        <v>750.6</v>
      </c>
      <c r="E11" s="76">
        <v>339.4</v>
      </c>
      <c r="F11" s="76">
        <v>651.9</v>
      </c>
      <c r="G11" s="76">
        <v>269.5</v>
      </c>
      <c r="H11" s="76">
        <v>419</v>
      </c>
      <c r="I11" s="76">
        <v>206.9</v>
      </c>
      <c r="J11" s="76">
        <v>470.5</v>
      </c>
      <c r="K11" s="76">
        <v>453.3</v>
      </c>
      <c r="L11" s="76">
        <v>590.5</v>
      </c>
      <c r="M11" s="76">
        <v>614.1</v>
      </c>
    </row>
    <row r="12" spans="1:13" ht="15" customHeight="1">
      <c r="A12" s="7">
        <v>2012</v>
      </c>
      <c r="B12" s="76">
        <v>895.5</v>
      </c>
      <c r="C12" s="76">
        <v>1091.4000000000001</v>
      </c>
      <c r="D12" s="76">
        <v>756.6</v>
      </c>
      <c r="E12" s="76">
        <v>207.1</v>
      </c>
      <c r="F12" s="76">
        <v>597.4</v>
      </c>
      <c r="G12" s="76">
        <v>538.29999999999995</v>
      </c>
      <c r="H12" s="76">
        <v>559.70000000000005</v>
      </c>
      <c r="I12" s="76">
        <v>265</v>
      </c>
      <c r="J12" s="76">
        <v>462.9</v>
      </c>
      <c r="K12" s="76">
        <v>481.8</v>
      </c>
      <c r="L12" s="76">
        <v>890.7</v>
      </c>
      <c r="M12" s="76">
        <v>667.7</v>
      </c>
    </row>
    <row r="13" spans="1:13" ht="15" customHeight="1">
      <c r="A13" s="7">
        <v>2013</v>
      </c>
      <c r="B13" s="76">
        <v>872.8</v>
      </c>
      <c r="C13" s="76">
        <v>968.3</v>
      </c>
      <c r="D13" s="76">
        <v>883.9</v>
      </c>
      <c r="E13" s="76">
        <v>276.3</v>
      </c>
      <c r="F13" s="76">
        <v>474.4</v>
      </c>
      <c r="G13" s="76">
        <v>440.6</v>
      </c>
      <c r="H13" s="76">
        <v>749.5</v>
      </c>
      <c r="I13" s="76">
        <v>355.8</v>
      </c>
      <c r="J13" s="76">
        <v>531.20000000000005</v>
      </c>
      <c r="K13" s="76">
        <v>1642.4</v>
      </c>
      <c r="L13" s="76">
        <v>903.4</v>
      </c>
      <c r="M13" s="76">
        <v>580.9</v>
      </c>
    </row>
    <row r="14" spans="1:13" ht="15" customHeight="1">
      <c r="A14" s="7">
        <v>2014</v>
      </c>
      <c r="B14" s="76">
        <v>948.3</v>
      </c>
      <c r="C14" s="76">
        <v>1067.4000000000001</v>
      </c>
      <c r="D14" s="76">
        <v>930.6</v>
      </c>
      <c r="E14" s="76">
        <v>304</v>
      </c>
      <c r="F14" s="76">
        <v>552</v>
      </c>
      <c r="G14" s="76">
        <v>637.1</v>
      </c>
      <c r="H14" s="76">
        <v>835.8</v>
      </c>
      <c r="I14" s="76">
        <v>401.6</v>
      </c>
      <c r="J14" s="76">
        <v>544.4</v>
      </c>
      <c r="K14" s="76">
        <v>995.5</v>
      </c>
      <c r="L14" s="76">
        <v>872.4</v>
      </c>
      <c r="M14" s="76">
        <v>768</v>
      </c>
    </row>
    <row r="15" spans="1:13" ht="15" customHeight="1">
      <c r="A15" s="7">
        <v>2015</v>
      </c>
      <c r="B15" s="76">
        <v>1190.7</v>
      </c>
      <c r="C15" s="76">
        <v>1281.5999999999999</v>
      </c>
      <c r="D15" s="76">
        <v>1537.6</v>
      </c>
      <c r="E15" s="76">
        <v>1068.5999999999999</v>
      </c>
      <c r="F15" s="76">
        <v>697.3</v>
      </c>
      <c r="G15" s="76">
        <v>732.9</v>
      </c>
      <c r="H15" s="76">
        <v>1075.0999999999999</v>
      </c>
      <c r="I15" s="76">
        <v>366.3</v>
      </c>
      <c r="J15" s="76">
        <v>683.9</v>
      </c>
      <c r="K15" s="76">
        <v>595.9</v>
      </c>
      <c r="L15" s="76">
        <v>1017.7</v>
      </c>
      <c r="M15" s="76">
        <v>660.2</v>
      </c>
    </row>
    <row r="16" spans="1:13" ht="15" customHeight="1">
      <c r="A16" s="7">
        <v>2016</v>
      </c>
      <c r="B16" s="76">
        <v>1272.9000000000001</v>
      </c>
      <c r="C16" s="76">
        <v>1393.8</v>
      </c>
      <c r="D16" s="76">
        <v>1653.2</v>
      </c>
      <c r="E16" s="76">
        <v>879.9</v>
      </c>
      <c r="F16" s="76">
        <v>770.3</v>
      </c>
      <c r="G16" s="76">
        <v>724.7</v>
      </c>
      <c r="H16" s="76">
        <v>1071.7</v>
      </c>
      <c r="I16" s="76">
        <v>510</v>
      </c>
      <c r="J16" s="76">
        <v>722.4</v>
      </c>
      <c r="K16" s="76">
        <v>696.5</v>
      </c>
      <c r="L16" s="76">
        <v>814.7</v>
      </c>
      <c r="M16" s="76">
        <v>820.5</v>
      </c>
    </row>
    <row r="17" spans="1:13" ht="15" customHeight="1">
      <c r="A17" s="7">
        <v>2017</v>
      </c>
      <c r="B17" s="76">
        <v>1473</v>
      </c>
      <c r="C17" s="76">
        <v>1758.3</v>
      </c>
      <c r="D17" s="76">
        <v>1414.3</v>
      </c>
      <c r="E17" s="76">
        <v>1001.6</v>
      </c>
      <c r="F17" s="76">
        <v>830.5</v>
      </c>
      <c r="G17" s="76">
        <v>826.1</v>
      </c>
      <c r="H17" s="76">
        <v>1009.5</v>
      </c>
      <c r="I17" s="76">
        <v>532.6</v>
      </c>
      <c r="J17" s="76">
        <v>729.1</v>
      </c>
      <c r="K17" s="76">
        <v>849.2</v>
      </c>
      <c r="L17" s="76">
        <v>846.5</v>
      </c>
      <c r="M17" s="76">
        <v>788.2</v>
      </c>
    </row>
    <row r="18" spans="1:13" ht="15" customHeight="1">
      <c r="A18" s="7">
        <v>2018</v>
      </c>
      <c r="B18" s="76">
        <v>1560.5</v>
      </c>
      <c r="C18" s="76">
        <v>1817.6</v>
      </c>
      <c r="D18" s="76">
        <v>1527</v>
      </c>
      <c r="E18" s="76">
        <v>1191.5999999999999</v>
      </c>
      <c r="F18" s="76">
        <v>764.9</v>
      </c>
      <c r="G18" s="76">
        <v>857.2</v>
      </c>
      <c r="H18" s="76">
        <v>734.9</v>
      </c>
      <c r="I18" s="76">
        <v>605.5</v>
      </c>
      <c r="J18" s="76">
        <v>1342.1</v>
      </c>
      <c r="K18" s="76">
        <v>974.7</v>
      </c>
      <c r="L18" s="76">
        <v>991.4</v>
      </c>
      <c r="M18" s="76">
        <v>798</v>
      </c>
    </row>
    <row r="19" spans="1:13" ht="15" customHeight="1">
      <c r="A19" s="7">
        <v>2019</v>
      </c>
      <c r="B19" s="76">
        <v>1641.8</v>
      </c>
      <c r="C19" s="76">
        <v>1858.6</v>
      </c>
      <c r="D19" s="76">
        <v>1826.2</v>
      </c>
      <c r="E19" s="76">
        <v>894.7</v>
      </c>
      <c r="F19" s="76">
        <v>1097.5</v>
      </c>
      <c r="G19" s="76">
        <v>844.9</v>
      </c>
      <c r="H19" s="76">
        <v>856.3</v>
      </c>
      <c r="I19" s="76">
        <v>661</v>
      </c>
      <c r="J19" s="76">
        <v>1129</v>
      </c>
      <c r="K19" s="76">
        <v>1093.0999999999999</v>
      </c>
      <c r="L19" s="76">
        <v>1214.0999999999999</v>
      </c>
      <c r="M19" s="76">
        <v>1098.9000000000001</v>
      </c>
    </row>
    <row r="20" spans="1:13" ht="15" customHeight="1">
      <c r="A20" s="7">
        <v>2020</v>
      </c>
      <c r="B20" s="97">
        <v>1726</v>
      </c>
      <c r="C20" s="97">
        <v>2003.9</v>
      </c>
      <c r="D20" s="97">
        <v>1520</v>
      </c>
      <c r="E20" s="97">
        <v>742.6</v>
      </c>
      <c r="F20" s="97">
        <v>1428.8</v>
      </c>
      <c r="G20" s="97">
        <v>1205.3</v>
      </c>
      <c r="H20" s="97">
        <v>1102.8</v>
      </c>
      <c r="I20" s="97">
        <v>785.8</v>
      </c>
      <c r="J20" s="97">
        <v>1221.9000000000001</v>
      </c>
      <c r="K20" s="97">
        <v>1300</v>
      </c>
      <c r="L20" s="97">
        <v>1230.9000000000001</v>
      </c>
      <c r="M20" s="97">
        <v>953.1</v>
      </c>
    </row>
    <row r="21" spans="1:13" ht="15" customHeight="1">
      <c r="A21" s="7">
        <v>2021</v>
      </c>
      <c r="B21" s="97">
        <v>1807</v>
      </c>
      <c r="C21" s="97">
        <v>2108.1</v>
      </c>
      <c r="D21" s="97">
        <v>1647.3</v>
      </c>
      <c r="E21" s="97">
        <v>864.3</v>
      </c>
      <c r="F21" s="97">
        <v>1712.9</v>
      </c>
      <c r="G21" s="97">
        <v>1023.7</v>
      </c>
      <c r="H21" s="97">
        <v>847.8</v>
      </c>
      <c r="I21" s="97">
        <v>662.4</v>
      </c>
      <c r="J21" s="97">
        <v>1076.2</v>
      </c>
      <c r="K21" s="97">
        <v>1122.9000000000001</v>
      </c>
      <c r="L21" s="97">
        <v>1191.4000000000001</v>
      </c>
      <c r="M21" s="97">
        <v>1143.7</v>
      </c>
    </row>
    <row r="22" spans="1:13" ht="15" customHeight="1">
      <c r="A22" s="7">
        <v>2022</v>
      </c>
      <c r="B22" s="97">
        <v>2040.4</v>
      </c>
      <c r="C22" s="50">
        <v>2392.9</v>
      </c>
      <c r="D22" s="50">
        <v>1631.6</v>
      </c>
      <c r="E22" s="50">
        <v>1418.7</v>
      </c>
      <c r="F22" s="50">
        <v>1847.2</v>
      </c>
      <c r="G22" s="50">
        <v>1789.3</v>
      </c>
      <c r="H22" s="50">
        <v>1257.5999999999999</v>
      </c>
      <c r="I22" s="50">
        <v>1265.8</v>
      </c>
      <c r="J22" s="50">
        <v>1557.2</v>
      </c>
      <c r="K22" s="50">
        <v>1195.5</v>
      </c>
      <c r="L22" s="50">
        <v>1361.3</v>
      </c>
      <c r="M22" s="50">
        <v>1291.0999999999999</v>
      </c>
    </row>
    <row r="23" spans="1:13" ht="15" customHeight="1">
      <c r="A23" s="7">
        <v>2023</v>
      </c>
      <c r="B23" s="97">
        <v>2312.9</v>
      </c>
      <c r="C23" s="50">
        <v>2646.7</v>
      </c>
      <c r="D23" s="50">
        <v>2078.6</v>
      </c>
      <c r="E23" s="50">
        <v>1720.7</v>
      </c>
      <c r="F23" s="50">
        <v>2207.3000000000002</v>
      </c>
      <c r="G23" s="50">
        <v>1597.3</v>
      </c>
      <c r="H23" s="50">
        <v>1578</v>
      </c>
      <c r="I23" s="50">
        <v>1095.5</v>
      </c>
      <c r="J23" s="50">
        <v>1260.5999999999999</v>
      </c>
      <c r="K23" s="50">
        <v>1274</v>
      </c>
      <c r="L23" s="50">
        <v>1808</v>
      </c>
      <c r="M23" s="50">
        <v>1913.7</v>
      </c>
    </row>
    <row r="24" spans="1:13" ht="15" customHeight="1">
      <c r="A24" s="89">
        <v>2024</v>
      </c>
      <c r="B24" s="106">
        <v>2669.5</v>
      </c>
      <c r="C24" s="109">
        <v>3224.4</v>
      </c>
      <c r="D24" s="109">
        <v>2086</v>
      </c>
      <c r="E24" s="109">
        <v>1597.3</v>
      </c>
      <c r="F24" s="109">
        <v>2152.5</v>
      </c>
      <c r="G24" s="109">
        <v>1761</v>
      </c>
      <c r="H24" s="109">
        <v>2194.4</v>
      </c>
      <c r="I24" s="109">
        <v>1536.7</v>
      </c>
      <c r="J24" s="109">
        <v>1770.4</v>
      </c>
      <c r="K24" s="109">
        <v>1791</v>
      </c>
      <c r="L24" s="109">
        <v>1839.5</v>
      </c>
      <c r="M24" s="109">
        <v>1407.1</v>
      </c>
    </row>
  </sheetData>
  <mergeCells count="4">
    <mergeCell ref="A1:M1"/>
    <mergeCell ref="A2:A3"/>
    <mergeCell ref="B2:B3"/>
    <mergeCell ref="C2:M2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3"/>
  <sheetViews>
    <sheetView showGridLines="0" workbookViewId="0">
      <selection sqref="A1:M1"/>
    </sheetView>
  </sheetViews>
  <sheetFormatPr defaultRowHeight="12.75"/>
  <cols>
    <col min="10" max="10" width="10" customWidth="1"/>
  </cols>
  <sheetData>
    <row r="1" spans="1:13" ht="32.25" customHeight="1">
      <c r="A1" s="130" t="s">
        <v>33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>
      <c r="A2" s="133" t="s">
        <v>0</v>
      </c>
      <c r="B2" s="133" t="s">
        <v>17</v>
      </c>
      <c r="C2" s="133" t="s">
        <v>1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45">
      <c r="A3" s="131"/>
      <c r="B3" s="131"/>
      <c r="C3" s="68" t="s">
        <v>5</v>
      </c>
      <c r="D3" s="68" t="s">
        <v>6</v>
      </c>
      <c r="E3" s="68" t="s">
        <v>7</v>
      </c>
      <c r="F3" s="68" t="s">
        <v>8</v>
      </c>
      <c r="G3" s="68" t="s">
        <v>9</v>
      </c>
      <c r="H3" s="68" t="s">
        <v>10</v>
      </c>
      <c r="I3" s="68" t="s">
        <v>11</v>
      </c>
      <c r="J3" s="68" t="s">
        <v>12</v>
      </c>
      <c r="K3" s="68" t="s">
        <v>13</v>
      </c>
      <c r="L3" s="68" t="s">
        <v>14</v>
      </c>
      <c r="M3" s="68" t="s">
        <v>15</v>
      </c>
    </row>
    <row r="4" spans="1:13" ht="22.5">
      <c r="A4" s="77"/>
      <c r="B4" s="68" t="s">
        <v>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>
      <c r="A5" s="78"/>
      <c r="B5" s="70">
        <v>1</v>
      </c>
      <c r="C5" s="70">
        <v>2</v>
      </c>
      <c r="D5" s="70">
        <v>3</v>
      </c>
      <c r="E5" s="70">
        <v>4</v>
      </c>
      <c r="F5" s="70">
        <v>5</v>
      </c>
      <c r="G5" s="70">
        <v>6</v>
      </c>
      <c r="H5" s="70">
        <v>7</v>
      </c>
      <c r="I5" s="70">
        <v>8</v>
      </c>
      <c r="J5" s="70">
        <v>9</v>
      </c>
      <c r="K5" s="70">
        <v>10</v>
      </c>
      <c r="L5" s="70">
        <v>11</v>
      </c>
      <c r="M5" s="70">
        <v>12</v>
      </c>
    </row>
    <row r="6" spans="1:13">
      <c r="A6" s="74">
        <v>2007</v>
      </c>
      <c r="B6" s="75">
        <v>1130.2</v>
      </c>
      <c r="C6" s="75">
        <v>751.6</v>
      </c>
      <c r="D6" s="75">
        <v>92.6</v>
      </c>
      <c r="E6" s="75">
        <v>5.7</v>
      </c>
      <c r="F6" s="75">
        <v>39.799999999999997</v>
      </c>
      <c r="G6" s="75">
        <v>9.1</v>
      </c>
      <c r="H6" s="75">
        <v>7.5</v>
      </c>
      <c r="I6" s="75">
        <v>2.5</v>
      </c>
      <c r="J6" s="75">
        <v>147.9</v>
      </c>
      <c r="K6" s="75">
        <v>7.2</v>
      </c>
      <c r="L6" s="75">
        <v>25.3</v>
      </c>
      <c r="M6" s="75">
        <v>40.6</v>
      </c>
    </row>
    <row r="7" spans="1:13">
      <c r="A7" s="7">
        <v>2008</v>
      </c>
      <c r="B7" s="76">
        <v>952.1</v>
      </c>
      <c r="C7" s="76">
        <v>589.20000000000005</v>
      </c>
      <c r="D7" s="76">
        <v>165.1</v>
      </c>
      <c r="E7" s="76">
        <v>7</v>
      </c>
      <c r="F7" s="76">
        <v>24.9</v>
      </c>
      <c r="G7" s="76">
        <v>12.5</v>
      </c>
      <c r="H7" s="76">
        <v>5.6</v>
      </c>
      <c r="I7" s="76">
        <v>5.5</v>
      </c>
      <c r="J7" s="76">
        <v>66.2</v>
      </c>
      <c r="K7" s="76">
        <v>13.2</v>
      </c>
      <c r="L7" s="76">
        <v>21.8</v>
      </c>
      <c r="M7" s="76">
        <v>39.9</v>
      </c>
    </row>
    <row r="8" spans="1:13">
      <c r="A8" s="7">
        <v>2009</v>
      </c>
      <c r="B8" s="76">
        <v>1123.5</v>
      </c>
      <c r="C8" s="76">
        <v>844</v>
      </c>
      <c r="D8" s="76">
        <v>118.5</v>
      </c>
      <c r="E8" s="76">
        <v>2.1</v>
      </c>
      <c r="F8" s="76">
        <v>32</v>
      </c>
      <c r="G8" s="76">
        <v>13.3</v>
      </c>
      <c r="H8" s="76">
        <v>6.4</v>
      </c>
      <c r="I8" s="76">
        <v>5.6</v>
      </c>
      <c r="J8" s="76">
        <v>45.2</v>
      </c>
      <c r="K8" s="76">
        <v>4.0999999999999996</v>
      </c>
      <c r="L8" s="76">
        <v>20.6</v>
      </c>
      <c r="M8" s="76">
        <v>31.4</v>
      </c>
    </row>
    <row r="9" spans="1:13">
      <c r="A9" s="7">
        <v>2010</v>
      </c>
      <c r="B9" s="76">
        <v>1201.8</v>
      </c>
      <c r="C9" s="76">
        <v>821.3</v>
      </c>
      <c r="D9" s="76">
        <v>189.2</v>
      </c>
      <c r="E9" s="76">
        <v>2.4</v>
      </c>
      <c r="F9" s="76">
        <v>22</v>
      </c>
      <c r="G9" s="76">
        <v>11.5</v>
      </c>
      <c r="H9" s="76">
        <v>7</v>
      </c>
      <c r="I9" s="76">
        <v>11</v>
      </c>
      <c r="J9" s="76">
        <v>60</v>
      </c>
      <c r="K9" s="76">
        <v>17.5</v>
      </c>
      <c r="L9" s="76">
        <v>23.7</v>
      </c>
      <c r="M9" s="76">
        <v>36.200000000000003</v>
      </c>
    </row>
    <row r="10" spans="1:13">
      <c r="A10" s="7">
        <v>2011</v>
      </c>
      <c r="B10" s="76">
        <v>2246.6999999999998</v>
      </c>
      <c r="C10" s="76">
        <v>1678.2</v>
      </c>
      <c r="D10" s="76">
        <v>227</v>
      </c>
      <c r="E10" s="76">
        <v>11</v>
      </c>
      <c r="F10" s="76">
        <v>107.8</v>
      </c>
      <c r="G10" s="76">
        <v>16.7</v>
      </c>
      <c r="H10" s="76">
        <v>6.5</v>
      </c>
      <c r="I10" s="76">
        <v>3.2</v>
      </c>
      <c r="J10" s="76">
        <v>66.900000000000006</v>
      </c>
      <c r="K10" s="76">
        <v>53</v>
      </c>
      <c r="L10" s="76">
        <v>30.1</v>
      </c>
      <c r="M10" s="76">
        <v>46.3</v>
      </c>
    </row>
    <row r="11" spans="1:13">
      <c r="A11" s="7">
        <v>2012</v>
      </c>
      <c r="B11" s="76">
        <v>3073</v>
      </c>
      <c r="C11" s="76">
        <v>2304.9</v>
      </c>
      <c r="D11" s="76">
        <v>347.2</v>
      </c>
      <c r="E11" s="76">
        <v>12.9</v>
      </c>
      <c r="F11" s="76">
        <v>103.8</v>
      </c>
      <c r="G11" s="76">
        <v>32.5</v>
      </c>
      <c r="H11" s="76">
        <v>11.2</v>
      </c>
      <c r="I11" s="76">
        <v>4.9000000000000004</v>
      </c>
      <c r="J11" s="76">
        <v>53.8</v>
      </c>
      <c r="K11" s="76">
        <v>42.2</v>
      </c>
      <c r="L11" s="76">
        <v>105.5</v>
      </c>
      <c r="M11" s="76">
        <v>54.1</v>
      </c>
    </row>
    <row r="12" spans="1:13">
      <c r="A12" s="7">
        <v>2013</v>
      </c>
      <c r="B12" s="76">
        <v>2162.9</v>
      </c>
      <c r="C12" s="76">
        <v>1425</v>
      </c>
      <c r="D12" s="76">
        <v>353.9</v>
      </c>
      <c r="E12" s="76">
        <v>9.5</v>
      </c>
      <c r="F12" s="76">
        <v>70.8</v>
      </c>
      <c r="G12" s="76">
        <v>36.1</v>
      </c>
      <c r="H12" s="76">
        <v>28.1</v>
      </c>
      <c r="I12" s="76">
        <v>8.6</v>
      </c>
      <c r="J12" s="76">
        <v>62.5</v>
      </c>
      <c r="K12" s="76">
        <v>61.9</v>
      </c>
      <c r="L12" s="76">
        <v>69.8</v>
      </c>
      <c r="M12" s="76">
        <v>36.700000000000003</v>
      </c>
    </row>
    <row r="13" spans="1:13">
      <c r="A13" s="7">
        <v>2014</v>
      </c>
      <c r="B13" s="76">
        <v>2888.9</v>
      </c>
      <c r="C13" s="76">
        <v>1932.5</v>
      </c>
      <c r="D13" s="76">
        <v>540.6</v>
      </c>
      <c r="E13" s="76">
        <v>16.399999999999999</v>
      </c>
      <c r="F13" s="76">
        <v>76.599999999999994</v>
      </c>
      <c r="G13" s="76">
        <v>41.3</v>
      </c>
      <c r="H13" s="76">
        <v>49.4</v>
      </c>
      <c r="I13" s="76">
        <v>4.8</v>
      </c>
      <c r="J13" s="76">
        <v>62.9</v>
      </c>
      <c r="K13" s="76">
        <v>25.4</v>
      </c>
      <c r="L13" s="76">
        <v>92.7</v>
      </c>
      <c r="M13" s="76">
        <v>46.3</v>
      </c>
    </row>
    <row r="14" spans="1:13">
      <c r="A14" s="7">
        <v>2015</v>
      </c>
      <c r="B14" s="76">
        <v>3656.4</v>
      </c>
      <c r="C14" s="76">
        <v>2490.4</v>
      </c>
      <c r="D14" s="76">
        <v>552.6</v>
      </c>
      <c r="E14" s="76">
        <v>24.7</v>
      </c>
      <c r="F14" s="76">
        <v>106.2</v>
      </c>
      <c r="G14" s="76">
        <v>37.799999999999997</v>
      </c>
      <c r="H14" s="76">
        <v>61.3</v>
      </c>
      <c r="I14" s="76">
        <v>12.4</v>
      </c>
      <c r="J14" s="76">
        <v>60.8</v>
      </c>
      <c r="K14" s="76">
        <v>24.8</v>
      </c>
      <c r="L14" s="76">
        <v>207</v>
      </c>
      <c r="M14" s="76">
        <v>78.400000000000006</v>
      </c>
    </row>
    <row r="15" spans="1:13">
      <c r="A15" s="7">
        <v>2016</v>
      </c>
      <c r="B15" s="76">
        <v>4610</v>
      </c>
      <c r="C15" s="76">
        <v>3260.4</v>
      </c>
      <c r="D15" s="76">
        <v>781.1</v>
      </c>
      <c r="E15" s="76">
        <v>38</v>
      </c>
      <c r="F15" s="76">
        <v>126.5</v>
      </c>
      <c r="G15" s="76">
        <v>49.2</v>
      </c>
      <c r="H15" s="76">
        <v>73.900000000000006</v>
      </c>
      <c r="I15" s="76">
        <v>9.1</v>
      </c>
      <c r="J15" s="76">
        <v>62.2</v>
      </c>
      <c r="K15" s="76">
        <v>33.9</v>
      </c>
      <c r="L15" s="76">
        <v>110.9</v>
      </c>
      <c r="M15" s="76">
        <v>64.8</v>
      </c>
    </row>
    <row r="16" spans="1:13">
      <c r="A16" s="7">
        <v>2017</v>
      </c>
      <c r="B16" s="76">
        <v>4618.5</v>
      </c>
      <c r="C16" s="76">
        <v>3207.1</v>
      </c>
      <c r="D16" s="76">
        <v>744.8</v>
      </c>
      <c r="E16" s="76">
        <v>38</v>
      </c>
      <c r="F16" s="76">
        <v>131.69999999999999</v>
      </c>
      <c r="G16" s="76">
        <v>86</v>
      </c>
      <c r="H16" s="76">
        <v>73.599999999999994</v>
      </c>
      <c r="I16" s="76">
        <v>13.5</v>
      </c>
      <c r="J16" s="76">
        <v>94.4</v>
      </c>
      <c r="K16" s="76">
        <v>56.2</v>
      </c>
      <c r="L16" s="76">
        <v>98.3</v>
      </c>
      <c r="M16" s="76">
        <v>74.900000000000006</v>
      </c>
    </row>
    <row r="17" spans="1:13">
      <c r="A17" s="7">
        <v>2018</v>
      </c>
      <c r="B17" s="76">
        <v>4631.7</v>
      </c>
      <c r="C17" s="76">
        <v>3271.3</v>
      </c>
      <c r="D17" s="76">
        <v>576</v>
      </c>
      <c r="E17" s="76">
        <v>27.3</v>
      </c>
      <c r="F17" s="76">
        <v>200.2</v>
      </c>
      <c r="G17" s="76">
        <v>63</v>
      </c>
      <c r="H17" s="76">
        <v>21.7</v>
      </c>
      <c r="I17" s="76">
        <v>14.4</v>
      </c>
      <c r="J17" s="76">
        <v>187.7</v>
      </c>
      <c r="K17" s="76">
        <v>54.3</v>
      </c>
      <c r="L17" s="76">
        <v>151.4</v>
      </c>
      <c r="M17" s="76">
        <v>64.400000000000006</v>
      </c>
    </row>
    <row r="18" spans="1:13">
      <c r="A18" s="7">
        <v>2019</v>
      </c>
      <c r="B18" s="76">
        <v>5490.7</v>
      </c>
      <c r="C18" s="76">
        <v>3744.1</v>
      </c>
      <c r="D18" s="76">
        <v>722.3</v>
      </c>
      <c r="E18" s="76">
        <v>29.7</v>
      </c>
      <c r="F18" s="76">
        <v>264.10000000000002</v>
      </c>
      <c r="G18" s="76">
        <v>88.9</v>
      </c>
      <c r="H18" s="76">
        <v>35.200000000000003</v>
      </c>
      <c r="I18" s="76">
        <v>25.1</v>
      </c>
      <c r="J18" s="76">
        <v>204.9</v>
      </c>
      <c r="K18" s="76">
        <v>130.6</v>
      </c>
      <c r="L18" s="76">
        <v>155.6</v>
      </c>
      <c r="M18" s="76">
        <v>90.2</v>
      </c>
    </row>
    <row r="19" spans="1:13">
      <c r="A19" s="7">
        <v>2020</v>
      </c>
      <c r="B19" s="98">
        <v>5922.4</v>
      </c>
      <c r="C19" s="97">
        <v>3836.6</v>
      </c>
      <c r="D19" s="97">
        <v>969</v>
      </c>
      <c r="E19" s="97">
        <v>46.7</v>
      </c>
      <c r="F19" s="97">
        <v>367.1</v>
      </c>
      <c r="G19" s="97">
        <v>76.5</v>
      </c>
      <c r="H19" s="97">
        <v>75.900000000000006</v>
      </c>
      <c r="I19" s="97">
        <v>19.600000000000001</v>
      </c>
      <c r="J19" s="97">
        <v>198.3</v>
      </c>
      <c r="K19" s="97">
        <v>108.4</v>
      </c>
      <c r="L19" s="97">
        <v>144.69999999999999</v>
      </c>
      <c r="M19" s="97">
        <v>79.599999999999994</v>
      </c>
    </row>
    <row r="20" spans="1:13">
      <c r="A20" s="7">
        <v>2021</v>
      </c>
      <c r="B20" s="98">
        <v>5935.2</v>
      </c>
      <c r="C20" s="97">
        <v>3825</v>
      </c>
      <c r="D20" s="97">
        <v>860</v>
      </c>
      <c r="E20" s="97">
        <v>42.9</v>
      </c>
      <c r="F20" s="97">
        <v>578.1</v>
      </c>
      <c r="G20" s="97">
        <v>69.2</v>
      </c>
      <c r="H20" s="97">
        <v>34.1</v>
      </c>
      <c r="I20" s="97">
        <v>18.7</v>
      </c>
      <c r="J20" s="97">
        <v>164.2</v>
      </c>
      <c r="K20" s="97">
        <v>116.7</v>
      </c>
      <c r="L20" s="97">
        <v>114.9</v>
      </c>
      <c r="M20" s="97">
        <v>111.4</v>
      </c>
    </row>
    <row r="21" spans="1:13">
      <c r="A21" s="7">
        <v>2022</v>
      </c>
      <c r="B21" s="98">
        <v>7991.4</v>
      </c>
      <c r="C21" s="97">
        <v>5180.3999999999996</v>
      </c>
      <c r="D21" s="97">
        <v>1186.2</v>
      </c>
      <c r="E21" s="97">
        <v>41.1</v>
      </c>
      <c r="F21" s="97">
        <v>758</v>
      </c>
      <c r="G21" s="97">
        <v>118.2</v>
      </c>
      <c r="H21" s="97">
        <v>40.5</v>
      </c>
      <c r="I21" s="97">
        <v>29.4</v>
      </c>
      <c r="J21" s="97">
        <v>225.3</v>
      </c>
      <c r="K21" s="97">
        <v>130.30000000000001</v>
      </c>
      <c r="L21" s="97">
        <v>178.3</v>
      </c>
      <c r="M21" s="97">
        <v>103.7</v>
      </c>
    </row>
    <row r="22" spans="1:13">
      <c r="A22" s="7">
        <v>2023</v>
      </c>
      <c r="B22" s="98">
        <v>8953.2000000000007</v>
      </c>
      <c r="C22" s="97">
        <v>5982.2</v>
      </c>
      <c r="D22" s="97">
        <v>1196.5</v>
      </c>
      <c r="E22" s="97">
        <v>46.9</v>
      </c>
      <c r="F22" s="97">
        <v>766.4</v>
      </c>
      <c r="G22" s="97">
        <v>113.7</v>
      </c>
      <c r="H22" s="97">
        <v>64.7</v>
      </c>
      <c r="I22" s="97">
        <v>13.8</v>
      </c>
      <c r="J22" s="97">
        <v>173.3</v>
      </c>
      <c r="K22" s="97">
        <v>128.69999999999999</v>
      </c>
      <c r="L22" s="97">
        <v>243.7</v>
      </c>
      <c r="M22" s="97">
        <v>223.3</v>
      </c>
    </row>
    <row r="23" spans="1:13">
      <c r="A23" s="89">
        <v>2024</v>
      </c>
      <c r="B23" s="108">
        <v>10870.6</v>
      </c>
      <c r="C23" s="106">
        <v>7248.7</v>
      </c>
      <c r="D23" s="106">
        <v>1390.2</v>
      </c>
      <c r="E23" s="106">
        <v>81.099999999999994</v>
      </c>
      <c r="F23" s="106">
        <v>806.1</v>
      </c>
      <c r="G23" s="106">
        <v>180</v>
      </c>
      <c r="H23" s="106">
        <v>62.3</v>
      </c>
      <c r="I23" s="106">
        <v>18.100000000000001</v>
      </c>
      <c r="J23" s="106">
        <v>163.5</v>
      </c>
      <c r="K23" s="106">
        <v>269.89999999999998</v>
      </c>
      <c r="L23" s="106">
        <v>300.5</v>
      </c>
      <c r="M23" s="106">
        <v>350.1</v>
      </c>
    </row>
  </sheetData>
  <mergeCells count="4">
    <mergeCell ref="A1:M1"/>
    <mergeCell ref="A2:A3"/>
    <mergeCell ref="B2:B3"/>
    <mergeCell ref="C2:M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ბრუნვა</vt:lpstr>
      <vt:lpstr>პროდუქციის გამოშვება</vt:lpstr>
      <vt:lpstr>დამატებული ღირებულება</vt:lpstr>
      <vt:lpstr>შუალედური მოხმარება</vt:lpstr>
      <vt:lpstr>დასაქმება</vt:lpstr>
      <vt:lpstr>დაქირავებული</vt:lpstr>
      <vt:lpstr>შრომითი დანახარჯები</vt:lpstr>
      <vt:lpstr>ხელფასი</vt:lpstr>
      <vt:lpstr>საქონლის და მომსახ. ყიდვები</vt:lpstr>
      <vt:lpstr>ინვესტიციები</vt:lpstr>
      <vt:lpstr>ნებართვები </vt:lpstr>
      <vt:lpstr>დასრულებული ობიექტები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Gogenia</dc:creator>
  <cp:lastModifiedBy>დაჩი დარჩიაშვილი</cp:lastModifiedBy>
  <cp:lastPrinted>2019-05-31T09:37:47Z</cp:lastPrinted>
  <dcterms:created xsi:type="dcterms:W3CDTF">1996-10-14T23:33:28Z</dcterms:created>
  <dcterms:modified xsi:type="dcterms:W3CDTF">2025-11-06T11:38:06Z</dcterms:modified>
</cp:coreProperties>
</file>