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5370" yWindow="1755" windowWidth="17985" windowHeight="11955" activeTab="1"/>
  </bookViews>
  <sheets>
    <sheet name="მგზავრთა ნაკადი" sheetId="2" r:id="rId1"/>
    <sheet name="ტვირთის ნაკადი" sheetId="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12" i="2" l="1"/>
</calcChain>
</file>

<file path=xl/sharedStrings.xml><?xml version="1.0" encoding="utf-8"?>
<sst xmlns="http://schemas.openxmlformats.org/spreadsheetml/2006/main" count="144" uniqueCount="23">
  <si>
    <t>I</t>
  </si>
  <si>
    <t>II</t>
  </si>
  <si>
    <t>III</t>
  </si>
  <si>
    <t>IV</t>
  </si>
  <si>
    <t>ტვირთის და ფოსტის ნაკადი საქართველოს აეროპორტებში</t>
  </si>
  <si>
    <t>ტვირთის და ფოსტის მოცულობა (ათასი ტონა)</t>
  </si>
  <si>
    <t>მიღებული ტვირთი</t>
  </si>
  <si>
    <t>გაგზავნილი ტვირთი</t>
  </si>
  <si>
    <t>სატვირთო რეისების რაოდენობა (ათასი)</t>
  </si>
  <si>
    <t>რეგულარული</t>
  </si>
  <si>
    <t>მგზავრთა ნაკადი და რეისების რაოდენობა საქართველოს აეროპორტებში</t>
  </si>
  <si>
    <t>მგზავრთა ნაკადი, ათასი კაცი</t>
  </si>
  <si>
    <t>მიღებული მგზავრი</t>
  </si>
  <si>
    <t>სამგზავრო რეისების რაოდენობა (ათასი)</t>
  </si>
  <si>
    <t>არარეგულარული</t>
  </si>
  <si>
    <t>წელი</t>
  </si>
  <si>
    <r>
      <rPr>
        <b/>
        <sz val="9"/>
        <color theme="1"/>
        <rFont val="Sylfaen"/>
        <family val="1"/>
      </rPr>
      <t>წყარო:</t>
    </r>
    <r>
      <rPr>
        <i/>
        <sz val="9"/>
        <color theme="1"/>
        <rFont val="Sylfaen"/>
        <family val="1"/>
      </rPr>
      <t xml:space="preserve">  სამოქალაქო ავიაციის სააგენტო</t>
    </r>
  </si>
  <si>
    <t>ცალკეულ შემთხვევაში უმნიშვნელო განსხვავება საბოლოო შედეგსა და შესაკრებთა ჯამს შორის აიხსნება მონაცემთა დამრგვალებით.</t>
  </si>
  <si>
    <t>-</t>
  </si>
  <si>
    <t>მგზავრთა ნაკადიდან ტრანსფერული მგზავრების რაოდენობა (ათასი)</t>
  </si>
  <si>
    <t>- მოვლენა არ არსებობს</t>
  </si>
  <si>
    <t>0.0 - მაჩვენებლის სიდიდე უმნიშვნელოა</t>
  </si>
  <si>
    <t>გამგზავრებული მგზავრი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</si>
</sst>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"/>
    <numFmt numFmtId="165" formatCode="0.0000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1"/>
      <color theme="1"/>
      <name val="Sylfaen"/>
      <family val="1"/>
    </font>
    <font>
      <b/>
      <sz val="11"/>
      <name val="Sylfaen"/>
      <family val="1"/>
    </font>
    <font>
      <b/>
      <sz val="10"/>
      <name val="Sylfaen"/>
      <family val="1"/>
    </font>
    <font>
      <sz val="10"/>
      <name val="Sylfaen"/>
      <family val="1"/>
    </font>
    <font>
      <b/>
      <sz val="11"/>
      <color theme="1"/>
      <name val="Calibri"/>
      <family val="2"/>
      <scheme val="minor"/>
    </font>
    <font>
      <i/>
      <sz val="9"/>
      <color theme="1"/>
      <name val="Sylfaen"/>
      <family val="1"/>
    </font>
    <font>
      <b/>
      <sz val="9"/>
      <color theme="1"/>
      <name val="Sylfaen"/>
      <family val="1"/>
    </font>
    <font>
      <i/>
      <sz val="9"/>
      <name val="Sylfaen"/>
      <family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43">
    <xf numFmtId="0" fontId="0" fillId="0" borderId="0" xfId="0"/>
    <xf numFmtId="0" fontId="4" fillId="2" borderId="0" xfId="0" applyFont="1" applyFill="1"/>
    <xf numFmtId="164" fontId="3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2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164" fontId="3" fillId="2" borderId="3" xfId="0" applyNumberFormat="1" applyFont="1" applyFill="1" applyBorder="1" applyAlignment="1">
      <alignment vertical="center"/>
    </xf>
    <xf numFmtId="0" fontId="7" fillId="2" borderId="3" xfId="0" applyFont="1" applyFill="1" applyBorder="1" applyAlignment="1">
      <alignment horizontal="left" vertical="center" wrapText="1" indent="4"/>
    </xf>
    <xf numFmtId="164" fontId="2" fillId="2" borderId="3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wrapText="1"/>
    </xf>
    <xf numFmtId="164" fontId="2" fillId="2" borderId="3" xfId="0" applyNumberFormat="1" applyFont="1" applyFill="1" applyBorder="1" applyAlignment="1">
      <alignment wrapText="1"/>
    </xf>
    <xf numFmtId="164" fontId="3" fillId="2" borderId="3" xfId="0" applyNumberFormat="1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164" fontId="3" fillId="0" borderId="3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1" fontId="2" fillId="0" borderId="3" xfId="0" applyNumberFormat="1" applyFont="1" applyBorder="1" applyAlignment="1">
      <alignment vertical="center"/>
    </xf>
    <xf numFmtId="0" fontId="9" fillId="2" borderId="0" xfId="0" applyFont="1" applyFill="1"/>
    <xf numFmtId="0" fontId="11" fillId="2" borderId="0" xfId="0" applyFont="1" applyFill="1" applyAlignment="1">
      <alignment vertical="center"/>
    </xf>
    <xf numFmtId="0" fontId="8" fillId="2" borderId="0" xfId="0" applyFont="1" applyFill="1"/>
    <xf numFmtId="49" fontId="11" fillId="2" borderId="0" xfId="0" applyNumberFormat="1" applyFont="1" applyFill="1" applyAlignment="1">
      <alignment vertical="center"/>
    </xf>
    <xf numFmtId="164" fontId="2" fillId="0" borderId="3" xfId="0" applyNumberFormat="1" applyFont="1" applyBorder="1" applyAlignment="1">
      <alignment horizontal="right" vertical="center"/>
    </xf>
    <xf numFmtId="164" fontId="0" fillId="2" borderId="0" xfId="0" applyNumberFormat="1" applyFill="1"/>
    <xf numFmtId="0" fontId="1" fillId="2" borderId="0" xfId="0" applyFont="1" applyFill="1"/>
    <xf numFmtId="164" fontId="8" fillId="2" borderId="0" xfId="0" applyNumberFormat="1" applyFont="1" applyFill="1"/>
    <xf numFmtId="2" fontId="0" fillId="2" borderId="0" xfId="0" applyNumberFormat="1" applyFill="1"/>
    <xf numFmtId="43" fontId="13" fillId="0" borderId="0" xfId="1" applyFont="1"/>
    <xf numFmtId="165" fontId="0" fillId="2" borderId="0" xfId="0" applyNumberFormat="1" applyFill="1"/>
    <xf numFmtId="164" fontId="8" fillId="2" borderId="0" xfId="0" applyNumberFormat="1" applyFont="1" applyFill="1" applyAlignment="1">
      <alignment vertical="center"/>
    </xf>
    <xf numFmtId="0" fontId="3" fillId="2" borderId="3" xfId="0" applyFont="1" applyFill="1" applyBorder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2"/>
  <sheetViews>
    <sheetView zoomScaleNormal="100" workbookViewId="0">
      <selection sqref="A1:BB1"/>
    </sheetView>
  </sheetViews>
  <sheetFormatPr defaultRowHeight="15" x14ac:dyDescent="0.25"/>
  <cols>
    <col min="1" max="1" width="28.28515625" style="3" customWidth="1"/>
    <col min="2" max="2" width="8.7109375" style="20" customWidth="1"/>
    <col min="3" max="6" width="8.7109375" style="3" customWidth="1"/>
    <col min="7" max="7" width="8.7109375" style="20" customWidth="1"/>
    <col min="8" max="11" width="8.7109375" style="3" customWidth="1"/>
    <col min="12" max="12" width="8.7109375" style="20" customWidth="1"/>
    <col min="13" max="16" width="8.7109375" style="3" customWidth="1"/>
    <col min="17" max="17" width="8.7109375" style="20" customWidth="1"/>
    <col min="18" max="21" width="8.7109375" style="3" customWidth="1"/>
    <col min="22" max="22" width="8.7109375" style="20" customWidth="1"/>
    <col min="23" max="26" width="8.7109375" style="3" customWidth="1"/>
    <col min="27" max="27" width="8.7109375" style="20" customWidth="1"/>
    <col min="28" max="31" width="8.7109375" style="3" customWidth="1"/>
    <col min="32" max="32" width="8.7109375" style="20" customWidth="1"/>
    <col min="33" max="36" width="8.7109375" style="3" customWidth="1"/>
    <col min="37" max="37" width="8.7109375" style="20" customWidth="1"/>
    <col min="38" max="41" width="8.7109375" style="3" customWidth="1"/>
    <col min="42" max="42" width="8.7109375" style="20" customWidth="1"/>
    <col min="43" max="43" width="8.7109375" style="3" customWidth="1"/>
    <col min="44" max="45" width="9.5703125" style="3" customWidth="1"/>
    <col min="46" max="51" width="9.140625" style="3"/>
    <col min="52" max="52" width="9.5703125" style="24" bestFit="1" customWidth="1"/>
    <col min="53" max="16384" width="9.140625" style="3"/>
  </cols>
  <sheetData>
    <row r="1" spans="1:59" s="1" customFormat="1" ht="15.75" customHeight="1" x14ac:dyDescent="0.25">
      <c r="A1" s="31" t="s">
        <v>10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</row>
    <row r="2" spans="1:59" s="1" customFormat="1" ht="15.75" customHeight="1" x14ac:dyDescent="0.25"/>
    <row r="3" spans="1:59" ht="15.75" customHeight="1" x14ac:dyDescent="0.3">
      <c r="A3" s="38"/>
      <c r="B3" s="40">
        <v>2015</v>
      </c>
      <c r="C3" s="40"/>
      <c r="D3" s="40"/>
      <c r="E3" s="40"/>
      <c r="F3" s="40"/>
      <c r="G3" s="40">
        <v>2016</v>
      </c>
      <c r="H3" s="40"/>
      <c r="I3" s="40"/>
      <c r="J3" s="40"/>
      <c r="K3" s="40"/>
      <c r="L3" s="40">
        <v>2017</v>
      </c>
      <c r="M3" s="40"/>
      <c r="N3" s="40"/>
      <c r="O3" s="40"/>
      <c r="P3" s="40"/>
      <c r="Q3" s="40">
        <v>2018</v>
      </c>
      <c r="R3" s="40"/>
      <c r="S3" s="40"/>
      <c r="T3" s="40"/>
      <c r="U3" s="40"/>
      <c r="V3" s="40">
        <v>2019</v>
      </c>
      <c r="W3" s="40"/>
      <c r="X3" s="40"/>
      <c r="Y3" s="40"/>
      <c r="Z3" s="40"/>
      <c r="AA3" s="40">
        <v>2020</v>
      </c>
      <c r="AB3" s="40"/>
      <c r="AC3" s="40"/>
      <c r="AD3" s="40"/>
      <c r="AE3" s="40"/>
      <c r="AF3" s="40">
        <v>2021</v>
      </c>
      <c r="AG3" s="40"/>
      <c r="AH3" s="40"/>
      <c r="AI3" s="40"/>
      <c r="AJ3" s="40"/>
      <c r="AK3" s="40">
        <v>2022</v>
      </c>
      <c r="AL3" s="40"/>
      <c r="AM3" s="40"/>
      <c r="AN3" s="40"/>
      <c r="AO3" s="40"/>
      <c r="AP3" s="35">
        <v>2023</v>
      </c>
      <c r="AQ3" s="36"/>
      <c r="AR3" s="36"/>
      <c r="AS3" s="36"/>
      <c r="AT3" s="37"/>
      <c r="AU3" s="32">
        <v>2024</v>
      </c>
      <c r="AV3" s="33"/>
      <c r="AW3" s="33"/>
      <c r="AX3" s="33"/>
      <c r="AY3" s="34"/>
      <c r="AZ3" s="30">
        <v>2025</v>
      </c>
      <c r="BA3" s="30"/>
      <c r="BB3" s="30"/>
    </row>
    <row r="4" spans="1:59" x14ac:dyDescent="0.25">
      <c r="A4" s="39"/>
      <c r="B4" s="2" t="s">
        <v>15</v>
      </c>
      <c r="C4" s="4" t="s">
        <v>0</v>
      </c>
      <c r="D4" s="4" t="s">
        <v>1</v>
      </c>
      <c r="E4" s="4" t="s">
        <v>2</v>
      </c>
      <c r="F4" s="4" t="s">
        <v>3</v>
      </c>
      <c r="G4" s="2" t="s">
        <v>15</v>
      </c>
      <c r="H4" s="4" t="s">
        <v>0</v>
      </c>
      <c r="I4" s="4" t="s">
        <v>1</v>
      </c>
      <c r="J4" s="4" t="s">
        <v>2</v>
      </c>
      <c r="K4" s="4" t="s">
        <v>3</v>
      </c>
      <c r="L4" s="2" t="s">
        <v>15</v>
      </c>
      <c r="M4" s="4" t="s">
        <v>0</v>
      </c>
      <c r="N4" s="4" t="s">
        <v>1</v>
      </c>
      <c r="O4" s="4" t="s">
        <v>2</v>
      </c>
      <c r="P4" s="4" t="s">
        <v>3</v>
      </c>
      <c r="Q4" s="2" t="s">
        <v>15</v>
      </c>
      <c r="R4" s="4" t="s">
        <v>0</v>
      </c>
      <c r="S4" s="4" t="s">
        <v>1</v>
      </c>
      <c r="T4" s="4" t="s">
        <v>2</v>
      </c>
      <c r="U4" s="4" t="s">
        <v>3</v>
      </c>
      <c r="V4" s="2" t="s">
        <v>15</v>
      </c>
      <c r="W4" s="4" t="s">
        <v>0</v>
      </c>
      <c r="X4" s="4" t="s">
        <v>1</v>
      </c>
      <c r="Y4" s="4" t="s">
        <v>2</v>
      </c>
      <c r="Z4" s="4" t="s">
        <v>3</v>
      </c>
      <c r="AA4" s="2" t="s">
        <v>15</v>
      </c>
      <c r="AB4" s="4" t="s">
        <v>0</v>
      </c>
      <c r="AC4" s="4" t="s">
        <v>1</v>
      </c>
      <c r="AD4" s="4" t="s">
        <v>2</v>
      </c>
      <c r="AE4" s="4" t="s">
        <v>3</v>
      </c>
      <c r="AF4" s="2" t="s">
        <v>15</v>
      </c>
      <c r="AG4" s="4" t="s">
        <v>0</v>
      </c>
      <c r="AH4" s="4" t="s">
        <v>1</v>
      </c>
      <c r="AI4" s="4" t="s">
        <v>2</v>
      </c>
      <c r="AJ4" s="4" t="s">
        <v>3</v>
      </c>
      <c r="AK4" s="2" t="s">
        <v>15</v>
      </c>
      <c r="AL4" s="4" t="s">
        <v>0</v>
      </c>
      <c r="AM4" s="4" t="s">
        <v>1</v>
      </c>
      <c r="AN4" s="4" t="s">
        <v>2</v>
      </c>
      <c r="AO4" s="4" t="s">
        <v>3</v>
      </c>
      <c r="AP4" s="2" t="s">
        <v>15</v>
      </c>
      <c r="AQ4" s="4" t="s">
        <v>0</v>
      </c>
      <c r="AR4" s="4" t="s">
        <v>1</v>
      </c>
      <c r="AS4" s="4" t="s">
        <v>2</v>
      </c>
      <c r="AT4" s="4" t="s">
        <v>3</v>
      </c>
      <c r="AU4" s="2" t="s">
        <v>15</v>
      </c>
      <c r="AV4" s="4" t="s">
        <v>0</v>
      </c>
      <c r="AW4" s="4" t="s">
        <v>1</v>
      </c>
      <c r="AX4" s="4" t="s">
        <v>2</v>
      </c>
      <c r="AY4" s="4" t="s">
        <v>3</v>
      </c>
      <c r="AZ4" s="4" t="s">
        <v>0</v>
      </c>
      <c r="BA4" s="4" t="s">
        <v>1</v>
      </c>
      <c r="BB4" s="4" t="s">
        <v>2</v>
      </c>
    </row>
    <row r="5" spans="1:59" s="20" customFormat="1" ht="34.5" customHeight="1" x14ac:dyDescent="0.25">
      <c r="A5" s="5" t="s">
        <v>11</v>
      </c>
      <c r="B5" s="15">
        <v>2261.4</v>
      </c>
      <c r="C5" s="15">
        <v>362.7</v>
      </c>
      <c r="D5" s="15">
        <v>530.1</v>
      </c>
      <c r="E5" s="15">
        <v>877.1</v>
      </c>
      <c r="F5" s="15">
        <v>491.5</v>
      </c>
      <c r="G5" s="15">
        <v>2833</v>
      </c>
      <c r="H5" s="15">
        <v>431.9</v>
      </c>
      <c r="I5" s="15">
        <v>648.1</v>
      </c>
      <c r="J5" s="15">
        <v>1095.3</v>
      </c>
      <c r="K5" s="15">
        <v>657.7</v>
      </c>
      <c r="L5" s="15">
        <v>4074.6</v>
      </c>
      <c r="M5" s="15">
        <v>621.4</v>
      </c>
      <c r="N5" s="15">
        <v>986.7</v>
      </c>
      <c r="O5" s="15">
        <v>1593.3</v>
      </c>
      <c r="P5" s="15">
        <v>873.2</v>
      </c>
      <c r="Q5" s="15">
        <v>5033.3</v>
      </c>
      <c r="R5" s="15">
        <v>839.5</v>
      </c>
      <c r="S5" s="15">
        <v>1263.5999999999999</v>
      </c>
      <c r="T5" s="15">
        <v>1819</v>
      </c>
      <c r="U5" s="15">
        <v>1111.2</v>
      </c>
      <c r="V5" s="15">
        <v>5198.8</v>
      </c>
      <c r="W5" s="15">
        <v>1014.8</v>
      </c>
      <c r="X5" s="15">
        <v>1472</v>
      </c>
      <c r="Y5" s="15">
        <v>1646.2</v>
      </c>
      <c r="Z5" s="15">
        <v>1065.7</v>
      </c>
      <c r="AA5" s="15">
        <v>830</v>
      </c>
      <c r="AB5" s="15">
        <v>710.2</v>
      </c>
      <c r="AC5" s="15">
        <v>10.7</v>
      </c>
      <c r="AD5" s="15">
        <v>53.3</v>
      </c>
      <c r="AE5" s="15">
        <v>55.8</v>
      </c>
      <c r="AF5" s="15">
        <v>2488.8000000000002</v>
      </c>
      <c r="AG5" s="15">
        <v>104.8</v>
      </c>
      <c r="AH5" s="15">
        <v>487.4</v>
      </c>
      <c r="AI5" s="15">
        <v>1121.8</v>
      </c>
      <c r="AJ5" s="15">
        <v>774.9</v>
      </c>
      <c r="AK5" s="15">
        <v>4456.2</v>
      </c>
      <c r="AL5" s="15">
        <v>699.1</v>
      </c>
      <c r="AM5" s="15">
        <v>1014.6</v>
      </c>
      <c r="AN5" s="15">
        <v>1603.2</v>
      </c>
      <c r="AO5" s="15">
        <v>1139.2</v>
      </c>
      <c r="AP5" s="15">
        <v>6005.73</v>
      </c>
      <c r="AQ5" s="15">
        <v>1048.289</v>
      </c>
      <c r="AR5" s="15">
        <v>1431.66</v>
      </c>
      <c r="AS5" s="15">
        <v>2041.44</v>
      </c>
      <c r="AT5" s="15">
        <v>1484.3409999999999</v>
      </c>
      <c r="AU5" s="15">
        <v>7440.3060000000005</v>
      </c>
      <c r="AV5" s="15">
        <v>1417.319</v>
      </c>
      <c r="AW5" s="15">
        <v>1794.1</v>
      </c>
      <c r="AX5" s="15">
        <v>2462.4870000000001</v>
      </c>
      <c r="AY5" s="15">
        <v>1766.4</v>
      </c>
      <c r="AZ5" s="15">
        <v>1537.4379999999999</v>
      </c>
      <c r="BA5" s="15">
        <v>2112.107</v>
      </c>
      <c r="BB5" s="15">
        <v>2832.4220000000005</v>
      </c>
      <c r="BC5" s="29"/>
      <c r="BE5" s="27"/>
    </row>
    <row r="6" spans="1:59" ht="19.5" customHeight="1" x14ac:dyDescent="0.25">
      <c r="A6" s="7" t="s">
        <v>9</v>
      </c>
      <c r="B6" s="15">
        <v>2132.6</v>
      </c>
      <c r="C6" s="16">
        <v>354.1</v>
      </c>
      <c r="D6" s="16">
        <v>506.6</v>
      </c>
      <c r="E6" s="16">
        <v>796.1</v>
      </c>
      <c r="F6" s="16">
        <v>475.7</v>
      </c>
      <c r="G6" s="15">
        <v>2692.6</v>
      </c>
      <c r="H6" s="16">
        <v>428</v>
      </c>
      <c r="I6" s="16">
        <v>629.70000000000005</v>
      </c>
      <c r="J6" s="16">
        <v>990.1</v>
      </c>
      <c r="K6" s="16">
        <v>644.70000000000005</v>
      </c>
      <c r="L6" s="15">
        <v>3855.3</v>
      </c>
      <c r="M6" s="16">
        <v>591</v>
      </c>
      <c r="N6" s="16">
        <v>949.3</v>
      </c>
      <c r="O6" s="16">
        <v>1461.6</v>
      </c>
      <c r="P6" s="16">
        <v>853.4</v>
      </c>
      <c r="Q6" s="15">
        <v>4805.7</v>
      </c>
      <c r="R6" s="16">
        <v>794.2</v>
      </c>
      <c r="S6" s="16">
        <v>1210</v>
      </c>
      <c r="T6" s="16">
        <v>1709.3</v>
      </c>
      <c r="U6" s="16">
        <v>1092.2</v>
      </c>
      <c r="V6" s="15">
        <v>5032.2</v>
      </c>
      <c r="W6" s="16">
        <v>994.8</v>
      </c>
      <c r="X6" s="16">
        <v>1423.3</v>
      </c>
      <c r="Y6" s="16">
        <v>1568.6</v>
      </c>
      <c r="Z6" s="16">
        <v>1045.5</v>
      </c>
      <c r="AA6" s="15">
        <v>732.7</v>
      </c>
      <c r="AB6" s="16">
        <v>695.9</v>
      </c>
      <c r="AC6" s="16">
        <v>0</v>
      </c>
      <c r="AD6" s="16">
        <v>15.4</v>
      </c>
      <c r="AE6" s="16">
        <v>21.4</v>
      </c>
      <c r="AF6" s="15">
        <v>2356.9</v>
      </c>
      <c r="AG6" s="16">
        <v>73.8</v>
      </c>
      <c r="AH6" s="16">
        <v>462.7</v>
      </c>
      <c r="AI6" s="16">
        <v>1067.8</v>
      </c>
      <c r="AJ6" s="16">
        <v>752.6</v>
      </c>
      <c r="AK6" s="15">
        <v>4355.8</v>
      </c>
      <c r="AL6" s="16">
        <v>684.5</v>
      </c>
      <c r="AM6" s="16">
        <v>997.4</v>
      </c>
      <c r="AN6" s="16">
        <v>1569</v>
      </c>
      <c r="AO6" s="16">
        <v>1105</v>
      </c>
      <c r="AP6" s="15">
        <v>5776.2690000000002</v>
      </c>
      <c r="AQ6" s="16">
        <v>1018.814</v>
      </c>
      <c r="AR6" s="16">
        <v>1384.7249999999999</v>
      </c>
      <c r="AS6" s="16">
        <v>1961.336</v>
      </c>
      <c r="AT6" s="16">
        <v>1411.394</v>
      </c>
      <c r="AU6" s="16">
        <v>6995.8710000000001</v>
      </c>
      <c r="AV6" s="16">
        <v>1334.7929999999999</v>
      </c>
      <c r="AW6" s="16">
        <v>1682.32</v>
      </c>
      <c r="AX6" s="16">
        <v>2307.5140000000001</v>
      </c>
      <c r="AY6" s="16">
        <v>1671.2439999999999</v>
      </c>
      <c r="AZ6" s="16">
        <v>1471.41</v>
      </c>
      <c r="BA6" s="16">
        <v>2008.3109999999999</v>
      </c>
      <c r="BB6" s="16">
        <v>2702.4459999999999</v>
      </c>
      <c r="BC6" s="29"/>
      <c r="BF6" s="23"/>
      <c r="BG6" s="26"/>
    </row>
    <row r="7" spans="1:59" ht="19.5" customHeight="1" x14ac:dyDescent="0.25">
      <c r="A7" s="7" t="s">
        <v>14</v>
      </c>
      <c r="B7" s="15">
        <v>128.80000000000001</v>
      </c>
      <c r="C7" s="16">
        <v>8.6</v>
      </c>
      <c r="D7" s="16">
        <v>23.4</v>
      </c>
      <c r="E7" s="16">
        <v>80.900000000000006</v>
      </c>
      <c r="F7" s="16">
        <v>15.8</v>
      </c>
      <c r="G7" s="15">
        <v>140.5</v>
      </c>
      <c r="H7" s="16">
        <v>3.9</v>
      </c>
      <c r="I7" s="16">
        <v>18.399999999999999</v>
      </c>
      <c r="J7" s="16">
        <v>105.2</v>
      </c>
      <c r="K7" s="16">
        <v>13</v>
      </c>
      <c r="L7" s="15">
        <v>219.3</v>
      </c>
      <c r="M7" s="16">
        <v>30.3</v>
      </c>
      <c r="N7" s="16">
        <v>37.4</v>
      </c>
      <c r="O7" s="16">
        <v>131.80000000000001</v>
      </c>
      <c r="P7" s="16">
        <v>19.8</v>
      </c>
      <c r="Q7" s="15">
        <v>227.6</v>
      </c>
      <c r="R7" s="16">
        <v>45.3</v>
      </c>
      <c r="S7" s="16">
        <v>53.6</v>
      </c>
      <c r="T7" s="16">
        <v>109.7</v>
      </c>
      <c r="U7" s="16">
        <v>19</v>
      </c>
      <c r="V7" s="15">
        <v>166.6</v>
      </c>
      <c r="W7" s="16">
        <v>20.100000000000001</v>
      </c>
      <c r="X7" s="16">
        <v>48.7</v>
      </c>
      <c r="Y7" s="16">
        <v>77.599999999999994</v>
      </c>
      <c r="Z7" s="16">
        <v>20.2</v>
      </c>
      <c r="AA7" s="15">
        <v>97.3</v>
      </c>
      <c r="AB7" s="16">
        <v>14.4</v>
      </c>
      <c r="AC7" s="16">
        <v>10.7</v>
      </c>
      <c r="AD7" s="16">
        <v>37.799999999999997</v>
      </c>
      <c r="AE7" s="16">
        <v>34.4</v>
      </c>
      <c r="AF7" s="15">
        <v>131.9</v>
      </c>
      <c r="AG7" s="16">
        <v>31</v>
      </c>
      <c r="AH7" s="16">
        <v>24.7</v>
      </c>
      <c r="AI7" s="16">
        <v>53.9</v>
      </c>
      <c r="AJ7" s="16">
        <v>22.2</v>
      </c>
      <c r="AK7" s="15">
        <v>100.4</v>
      </c>
      <c r="AL7" s="16">
        <v>14.7</v>
      </c>
      <c r="AM7" s="16">
        <v>17.2</v>
      </c>
      <c r="AN7" s="16">
        <v>34.299999999999997</v>
      </c>
      <c r="AO7" s="16">
        <v>34.299999999999997</v>
      </c>
      <c r="AP7" s="15">
        <v>229.46100000000001</v>
      </c>
      <c r="AQ7" s="16">
        <v>29.475000000000001</v>
      </c>
      <c r="AR7" s="16">
        <v>46.935000000000002</v>
      </c>
      <c r="AS7" s="16">
        <v>80.103999999999999</v>
      </c>
      <c r="AT7" s="16">
        <v>72.947000000000003</v>
      </c>
      <c r="AU7" s="16">
        <v>444.435</v>
      </c>
      <c r="AV7" s="16">
        <v>82.525999999999996</v>
      </c>
      <c r="AW7" s="16">
        <v>111.78</v>
      </c>
      <c r="AX7" s="16">
        <v>154.97300000000001</v>
      </c>
      <c r="AY7" s="16">
        <v>95.156000000000006</v>
      </c>
      <c r="AZ7" s="16">
        <v>66.028000000000006</v>
      </c>
      <c r="BA7" s="16">
        <v>103.79600000000001</v>
      </c>
      <c r="BB7" s="16">
        <v>129.97600000000003</v>
      </c>
      <c r="BC7" s="29"/>
    </row>
    <row r="8" spans="1:59" s="20" customFormat="1" ht="19.5" customHeight="1" x14ac:dyDescent="0.25">
      <c r="A8" s="9" t="s">
        <v>12</v>
      </c>
      <c r="B8" s="15">
        <v>1123.5</v>
      </c>
      <c r="C8" s="15">
        <v>177.6</v>
      </c>
      <c r="D8" s="15">
        <v>271.10000000000002</v>
      </c>
      <c r="E8" s="15">
        <v>433.8</v>
      </c>
      <c r="F8" s="15">
        <v>241</v>
      </c>
      <c r="G8" s="15">
        <v>1412.8</v>
      </c>
      <c r="H8" s="15">
        <v>213.1</v>
      </c>
      <c r="I8" s="15">
        <v>333.4</v>
      </c>
      <c r="J8" s="15">
        <v>541.20000000000005</v>
      </c>
      <c r="K8" s="15">
        <v>325</v>
      </c>
      <c r="L8" s="15">
        <v>2030.5</v>
      </c>
      <c r="M8" s="15">
        <v>308.5</v>
      </c>
      <c r="N8" s="15">
        <v>506.5</v>
      </c>
      <c r="O8" s="15">
        <v>785.3</v>
      </c>
      <c r="P8" s="15">
        <v>430.2</v>
      </c>
      <c r="Q8" s="15">
        <v>2507.4</v>
      </c>
      <c r="R8" s="15">
        <v>420.6</v>
      </c>
      <c r="S8" s="15">
        <v>643.20000000000005</v>
      </c>
      <c r="T8" s="15">
        <v>899.6</v>
      </c>
      <c r="U8" s="15">
        <v>544</v>
      </c>
      <c r="V8" s="15">
        <v>2584.5</v>
      </c>
      <c r="W8" s="15">
        <v>498.3</v>
      </c>
      <c r="X8" s="15">
        <v>750.8</v>
      </c>
      <c r="Y8" s="15">
        <v>806.4</v>
      </c>
      <c r="Z8" s="15">
        <v>529.1</v>
      </c>
      <c r="AA8" s="15">
        <v>395.7</v>
      </c>
      <c r="AB8" s="15">
        <v>340.5</v>
      </c>
      <c r="AC8" s="15">
        <v>6.8</v>
      </c>
      <c r="AD8" s="15">
        <v>22.8</v>
      </c>
      <c r="AE8" s="15">
        <v>25.6</v>
      </c>
      <c r="AF8" s="15">
        <v>1250.0999999999999</v>
      </c>
      <c r="AG8" s="15">
        <v>55.1</v>
      </c>
      <c r="AH8" s="15">
        <v>259.89999999999998</v>
      </c>
      <c r="AI8" s="15">
        <v>548.29999999999995</v>
      </c>
      <c r="AJ8" s="15">
        <v>386.9</v>
      </c>
      <c r="AK8" s="15">
        <v>2196.1</v>
      </c>
      <c r="AL8" s="15">
        <v>345.2</v>
      </c>
      <c r="AM8" s="15">
        <v>504.3</v>
      </c>
      <c r="AN8" s="15">
        <v>783.2</v>
      </c>
      <c r="AO8" s="15">
        <v>563.29999999999995</v>
      </c>
      <c r="AP8" s="15">
        <v>2987.4189999999999</v>
      </c>
      <c r="AQ8" s="15">
        <v>511.03199999999998</v>
      </c>
      <c r="AR8" s="15">
        <v>731.84100000000001</v>
      </c>
      <c r="AS8" s="15">
        <v>1002.482</v>
      </c>
      <c r="AT8" s="15">
        <v>742.06400000000008</v>
      </c>
      <c r="AU8" s="15">
        <v>3711.585</v>
      </c>
      <c r="AV8" s="15">
        <v>697.52800000000002</v>
      </c>
      <c r="AW8" s="15">
        <v>911.44</v>
      </c>
      <c r="AX8" s="15">
        <v>1215.133</v>
      </c>
      <c r="AY8" s="15">
        <v>887.48400000000004</v>
      </c>
      <c r="AZ8" s="15">
        <v>758.86699999999996</v>
      </c>
      <c r="BA8" s="15">
        <v>1069.8590000000002</v>
      </c>
      <c r="BB8" s="15">
        <v>1402.1760000000002</v>
      </c>
      <c r="BC8" s="29"/>
    </row>
    <row r="9" spans="1:59" ht="19.5" customHeight="1" x14ac:dyDescent="0.25">
      <c r="A9" s="7" t="s">
        <v>9</v>
      </c>
      <c r="B9" s="15">
        <v>1058</v>
      </c>
      <c r="C9" s="16">
        <v>173.1</v>
      </c>
      <c r="D9" s="16">
        <v>258.60000000000002</v>
      </c>
      <c r="E9" s="16">
        <v>392.8</v>
      </c>
      <c r="F9" s="16">
        <v>233.5</v>
      </c>
      <c r="G9" s="15">
        <v>1342.9</v>
      </c>
      <c r="H9" s="16">
        <v>211.3</v>
      </c>
      <c r="I9" s="16">
        <v>324.10000000000002</v>
      </c>
      <c r="J9" s="16">
        <v>488.8</v>
      </c>
      <c r="K9" s="16">
        <v>318.7</v>
      </c>
      <c r="L9" s="15">
        <v>1921.3</v>
      </c>
      <c r="M9" s="16">
        <v>291.8</v>
      </c>
      <c r="N9" s="16">
        <v>488.1</v>
      </c>
      <c r="O9" s="16">
        <v>721</v>
      </c>
      <c r="P9" s="16">
        <v>420.4</v>
      </c>
      <c r="Q9" s="15">
        <v>2390.8000000000002</v>
      </c>
      <c r="R9" s="16">
        <v>395.5</v>
      </c>
      <c r="S9" s="16">
        <v>617.29999999999995</v>
      </c>
      <c r="T9" s="16">
        <v>844.3</v>
      </c>
      <c r="U9" s="16">
        <v>533.70000000000005</v>
      </c>
      <c r="V9" s="15">
        <v>2497.3000000000002</v>
      </c>
      <c r="W9" s="16">
        <v>487.2</v>
      </c>
      <c r="X9" s="16">
        <v>726.1</v>
      </c>
      <c r="Y9" s="16">
        <v>766.7</v>
      </c>
      <c r="Z9" s="16">
        <v>517.29999999999995</v>
      </c>
      <c r="AA9" s="15">
        <v>352.8</v>
      </c>
      <c r="AB9" s="16">
        <v>334.1</v>
      </c>
      <c r="AC9" s="16">
        <v>0</v>
      </c>
      <c r="AD9" s="16">
        <v>7.5</v>
      </c>
      <c r="AE9" s="16">
        <v>11.2</v>
      </c>
      <c r="AF9" s="15">
        <v>1182.7</v>
      </c>
      <c r="AG9" s="16">
        <v>41</v>
      </c>
      <c r="AH9" s="16">
        <v>246.2</v>
      </c>
      <c r="AI9" s="16">
        <v>521.4</v>
      </c>
      <c r="AJ9" s="16">
        <v>374.1</v>
      </c>
      <c r="AK9" s="15">
        <v>2143.4</v>
      </c>
      <c r="AL9" s="16">
        <v>337.6</v>
      </c>
      <c r="AM9" s="16">
        <v>495.1</v>
      </c>
      <c r="AN9" s="16">
        <v>765.3</v>
      </c>
      <c r="AO9" s="16">
        <v>545.4</v>
      </c>
      <c r="AP9" s="15">
        <v>2869.8919999999998</v>
      </c>
      <c r="AQ9" s="16">
        <v>496.48700000000002</v>
      </c>
      <c r="AR9" s="16">
        <v>707.48699999999997</v>
      </c>
      <c r="AS9" s="16">
        <v>961.74800000000005</v>
      </c>
      <c r="AT9" s="16">
        <v>704.17</v>
      </c>
      <c r="AU9" s="16">
        <v>3483.2930000000001</v>
      </c>
      <c r="AV9" s="16">
        <v>654.98800000000006</v>
      </c>
      <c r="AW9" s="16">
        <v>854.12699999999995</v>
      </c>
      <c r="AX9" s="16">
        <v>1136.2760000000001</v>
      </c>
      <c r="AY9" s="16">
        <v>837.90200000000004</v>
      </c>
      <c r="AZ9" s="16">
        <v>723.89199999999994</v>
      </c>
      <c r="BA9" s="16">
        <v>1015.5770000000001</v>
      </c>
      <c r="BB9" s="16">
        <v>1336.1660000000002</v>
      </c>
      <c r="BC9" s="29"/>
    </row>
    <row r="10" spans="1:59" ht="19.5" customHeight="1" x14ac:dyDescent="0.25">
      <c r="A10" s="7" t="s">
        <v>14</v>
      </c>
      <c r="B10" s="15">
        <v>65.599999999999994</v>
      </c>
      <c r="C10" s="16">
        <v>4.5</v>
      </c>
      <c r="D10" s="16">
        <v>12.5</v>
      </c>
      <c r="E10" s="16">
        <v>41.1</v>
      </c>
      <c r="F10" s="16">
        <v>7.4</v>
      </c>
      <c r="G10" s="15">
        <v>69.900000000000006</v>
      </c>
      <c r="H10" s="16">
        <v>1.8</v>
      </c>
      <c r="I10" s="16">
        <v>9.3000000000000007</v>
      </c>
      <c r="J10" s="16">
        <v>52.5</v>
      </c>
      <c r="K10" s="16">
        <v>6.3</v>
      </c>
      <c r="L10" s="15">
        <v>109.2</v>
      </c>
      <c r="M10" s="16">
        <v>16.7</v>
      </c>
      <c r="N10" s="16">
        <v>18.399999999999999</v>
      </c>
      <c r="O10" s="16">
        <v>64.3</v>
      </c>
      <c r="P10" s="16">
        <v>9.8000000000000007</v>
      </c>
      <c r="Q10" s="15">
        <v>116.6</v>
      </c>
      <c r="R10" s="16">
        <v>25.1</v>
      </c>
      <c r="S10" s="16">
        <v>25.9</v>
      </c>
      <c r="T10" s="16">
        <v>55.3</v>
      </c>
      <c r="U10" s="16">
        <v>10.199999999999999</v>
      </c>
      <c r="V10" s="15">
        <v>87.2</v>
      </c>
      <c r="W10" s="16">
        <v>11.1</v>
      </c>
      <c r="X10" s="16">
        <v>24.7</v>
      </c>
      <c r="Y10" s="16">
        <v>39.6</v>
      </c>
      <c r="Z10" s="16">
        <v>11.9</v>
      </c>
      <c r="AA10" s="15">
        <v>42.9</v>
      </c>
      <c r="AB10" s="16">
        <v>6.4</v>
      </c>
      <c r="AC10" s="16">
        <v>6.8</v>
      </c>
      <c r="AD10" s="16">
        <v>15.3</v>
      </c>
      <c r="AE10" s="16">
        <v>14.3</v>
      </c>
      <c r="AF10" s="15">
        <v>67.400000000000006</v>
      </c>
      <c r="AG10" s="16">
        <v>14.1</v>
      </c>
      <c r="AH10" s="16">
        <v>13.7</v>
      </c>
      <c r="AI10" s="16">
        <v>26.8</v>
      </c>
      <c r="AJ10" s="16">
        <v>12.8</v>
      </c>
      <c r="AK10" s="15">
        <v>52.7</v>
      </c>
      <c r="AL10" s="16">
        <v>7.5</v>
      </c>
      <c r="AM10" s="16">
        <v>9.1999999999999993</v>
      </c>
      <c r="AN10" s="8">
        <v>18</v>
      </c>
      <c r="AO10" s="16">
        <v>17.899999999999999</v>
      </c>
      <c r="AP10" s="15">
        <v>117.52700000000002</v>
      </c>
      <c r="AQ10" s="16">
        <v>14.545</v>
      </c>
      <c r="AR10" s="16">
        <v>24.353999999999999</v>
      </c>
      <c r="AS10" s="16">
        <v>40.734000000000002</v>
      </c>
      <c r="AT10" s="16">
        <v>37.893999999999998</v>
      </c>
      <c r="AU10" s="16">
        <v>228.292</v>
      </c>
      <c r="AV10" s="16">
        <v>42.54</v>
      </c>
      <c r="AW10" s="16">
        <v>57.313000000000002</v>
      </c>
      <c r="AX10" s="16">
        <v>78.856999999999999</v>
      </c>
      <c r="AY10" s="16">
        <v>49.582000000000001</v>
      </c>
      <c r="AZ10" s="16">
        <v>34.975000000000009</v>
      </c>
      <c r="BA10" s="16">
        <v>54.281999999999996</v>
      </c>
      <c r="BB10" s="16">
        <v>66.010000000000005</v>
      </c>
      <c r="BC10" s="29"/>
    </row>
    <row r="11" spans="1:59" s="20" customFormat="1" ht="27.75" customHeight="1" x14ac:dyDescent="0.25">
      <c r="A11" s="9" t="s">
        <v>22</v>
      </c>
      <c r="B11" s="15">
        <v>1137.8</v>
      </c>
      <c r="C11" s="15">
        <v>185</v>
      </c>
      <c r="D11" s="15">
        <v>259</v>
      </c>
      <c r="E11" s="15">
        <v>443.2</v>
      </c>
      <c r="F11" s="15">
        <v>250.6</v>
      </c>
      <c r="G11" s="15">
        <v>1420.2</v>
      </c>
      <c r="H11" s="15">
        <v>218.8</v>
      </c>
      <c r="I11" s="15">
        <v>314.7</v>
      </c>
      <c r="J11" s="15">
        <v>554.1</v>
      </c>
      <c r="K11" s="15">
        <v>332.7</v>
      </c>
      <c r="L11" s="15">
        <v>2044.1</v>
      </c>
      <c r="M11" s="15">
        <v>312.8</v>
      </c>
      <c r="N11" s="15">
        <v>480.2</v>
      </c>
      <c r="O11" s="15">
        <v>808</v>
      </c>
      <c r="P11" s="15">
        <v>443</v>
      </c>
      <c r="Q11" s="15">
        <v>2525.9</v>
      </c>
      <c r="R11" s="15">
        <v>418.9</v>
      </c>
      <c r="S11" s="15">
        <v>620.4</v>
      </c>
      <c r="T11" s="15">
        <v>919.4</v>
      </c>
      <c r="U11" s="15">
        <v>567.20000000000005</v>
      </c>
      <c r="V11" s="15">
        <v>2614.3000000000002</v>
      </c>
      <c r="W11" s="15">
        <v>516.5</v>
      </c>
      <c r="X11" s="15">
        <v>721.3</v>
      </c>
      <c r="Y11" s="15">
        <v>839.9</v>
      </c>
      <c r="Z11" s="15">
        <v>536.6</v>
      </c>
      <c r="AA11" s="15">
        <v>434.4</v>
      </c>
      <c r="AB11" s="15">
        <v>369.7</v>
      </c>
      <c r="AC11" s="15">
        <v>3.9</v>
      </c>
      <c r="AD11" s="15">
        <v>30.5</v>
      </c>
      <c r="AE11" s="15">
        <v>30.3</v>
      </c>
      <c r="AF11" s="15">
        <v>1238.7</v>
      </c>
      <c r="AG11" s="15">
        <v>49.7</v>
      </c>
      <c r="AH11" s="15">
        <v>227.5</v>
      </c>
      <c r="AI11" s="15">
        <v>573.5</v>
      </c>
      <c r="AJ11" s="15">
        <v>388</v>
      </c>
      <c r="AK11" s="15">
        <v>2260.1</v>
      </c>
      <c r="AL11" s="15">
        <v>354</v>
      </c>
      <c r="AM11" s="15">
        <v>510.2</v>
      </c>
      <c r="AN11" s="15">
        <v>820</v>
      </c>
      <c r="AO11" s="15">
        <v>575.9</v>
      </c>
      <c r="AP11" s="15">
        <v>3018.299</v>
      </c>
      <c r="AQ11" s="15">
        <v>537.25699999999995</v>
      </c>
      <c r="AR11" s="15">
        <v>699.81899999999996</v>
      </c>
      <c r="AS11" s="15">
        <v>1038.9459999999999</v>
      </c>
      <c r="AT11" s="15">
        <v>742.27700000000004</v>
      </c>
      <c r="AU11" s="15">
        <v>3728.721</v>
      </c>
      <c r="AV11" s="15">
        <v>719.79100000000005</v>
      </c>
      <c r="AW11" s="15">
        <v>882.66</v>
      </c>
      <c r="AX11" s="15">
        <v>1247.354</v>
      </c>
      <c r="AY11" s="15">
        <v>878.91600000000005</v>
      </c>
      <c r="AZ11" s="15">
        <v>778.57100000000003</v>
      </c>
      <c r="BA11" s="15">
        <v>1042.248</v>
      </c>
      <c r="BB11" s="15">
        <v>1430.2460000000001</v>
      </c>
      <c r="BC11" s="29"/>
    </row>
    <row r="12" spans="1:59" ht="21" customHeight="1" x14ac:dyDescent="0.25">
      <c r="A12" s="7" t="s">
        <v>9</v>
      </c>
      <c r="B12" s="15">
        <v>1074.5999999999999</v>
      </c>
      <c r="C12" s="16">
        <v>181</v>
      </c>
      <c r="D12" s="16">
        <v>248.1</v>
      </c>
      <c r="E12" s="16">
        <v>403.4</v>
      </c>
      <c r="F12" s="16">
        <v>242.2</v>
      </c>
      <c r="G12" s="15">
        <v>1349.6</v>
      </c>
      <c r="H12" s="16">
        <v>216.7</v>
      </c>
      <c r="I12" s="16">
        <v>305.60000000000002</v>
      </c>
      <c r="J12" s="16">
        <v>501.4</v>
      </c>
      <c r="K12" s="16">
        <v>326</v>
      </c>
      <c r="L12" s="15">
        <v>1934</v>
      </c>
      <c r="M12" s="16">
        <v>299.2</v>
      </c>
      <c r="N12" s="16">
        <v>461.2</v>
      </c>
      <c r="O12" s="16">
        <v>740.6</v>
      </c>
      <c r="P12" s="16">
        <v>433</v>
      </c>
      <c r="Q12" s="15">
        <v>2414.9</v>
      </c>
      <c r="R12" s="16">
        <v>398.8</v>
      </c>
      <c r="S12" s="16">
        <v>592.70000000000005</v>
      </c>
      <c r="T12" s="16">
        <v>865</v>
      </c>
      <c r="U12" s="16">
        <v>558.4</v>
      </c>
      <c r="V12" s="15">
        <v>2534.9</v>
      </c>
      <c r="W12" s="16">
        <v>507.5</v>
      </c>
      <c r="X12" s="16">
        <v>697.2</v>
      </c>
      <c r="Y12" s="16">
        <v>801.9</v>
      </c>
      <c r="Z12" s="16">
        <v>528.29999999999995</v>
      </c>
      <c r="AA12" s="15">
        <v>380</v>
      </c>
      <c r="AB12" s="16">
        <v>361.8</v>
      </c>
      <c r="AC12" s="16">
        <v>0</v>
      </c>
      <c r="AD12" s="16">
        <v>8</v>
      </c>
      <c r="AE12" s="16">
        <v>10.199999999999999</v>
      </c>
      <c r="AF12" s="15">
        <v>1174.2</v>
      </c>
      <c r="AG12" s="16">
        <v>32.700000000000003</v>
      </c>
      <c r="AH12" s="16">
        <v>216.5</v>
      </c>
      <c r="AI12" s="16">
        <v>546.4</v>
      </c>
      <c r="AJ12" s="16">
        <v>378.6</v>
      </c>
      <c r="AK12" s="15">
        <v>2212.4</v>
      </c>
      <c r="AL12" s="16">
        <v>346.8</v>
      </c>
      <c r="AM12" s="16">
        <v>502.3</v>
      </c>
      <c r="AN12" s="16">
        <v>803.7</v>
      </c>
      <c r="AO12" s="16">
        <v>559.6</v>
      </c>
      <c r="AP12" s="15">
        <v>2906.3770000000004</v>
      </c>
      <c r="AQ12" s="16">
        <v>522.327</v>
      </c>
      <c r="AR12" s="16">
        <v>677.23800000000006</v>
      </c>
      <c r="AS12" s="16">
        <v>999.58799999999997</v>
      </c>
      <c r="AT12" s="16">
        <v>707.22400000000005</v>
      </c>
      <c r="AU12" s="16">
        <f t="shared" ref="AU12" si="0">AV12+AW12+AX12+AY12</f>
        <v>3512.578</v>
      </c>
      <c r="AV12" s="16">
        <v>679.80499999999995</v>
      </c>
      <c r="AW12" s="16">
        <v>828.19299999999998</v>
      </c>
      <c r="AX12" s="16">
        <v>1171.2380000000001</v>
      </c>
      <c r="AY12" s="16">
        <v>833.34199999999998</v>
      </c>
      <c r="AZ12" s="16">
        <v>747.51800000000003</v>
      </c>
      <c r="BA12" s="16">
        <v>992.73400000000004</v>
      </c>
      <c r="BB12" s="16">
        <v>1366.28</v>
      </c>
      <c r="BC12" s="29"/>
    </row>
    <row r="13" spans="1:59" ht="21" customHeight="1" x14ac:dyDescent="0.25">
      <c r="A13" s="7" t="s">
        <v>14</v>
      </c>
      <c r="B13" s="15">
        <v>63.2</v>
      </c>
      <c r="C13" s="16">
        <v>4.0999999999999996</v>
      </c>
      <c r="D13" s="16">
        <v>10.9</v>
      </c>
      <c r="E13" s="16">
        <v>39.9</v>
      </c>
      <c r="F13" s="16">
        <v>8.4</v>
      </c>
      <c r="G13" s="15">
        <v>70.599999999999994</v>
      </c>
      <c r="H13" s="16">
        <v>2.1</v>
      </c>
      <c r="I13" s="16">
        <v>9.1</v>
      </c>
      <c r="J13" s="16">
        <v>52.7</v>
      </c>
      <c r="K13" s="16">
        <v>6.7</v>
      </c>
      <c r="L13" s="15">
        <v>110.1</v>
      </c>
      <c r="M13" s="16">
        <v>13.6</v>
      </c>
      <c r="N13" s="16">
        <v>19</v>
      </c>
      <c r="O13" s="16">
        <v>67.400000000000006</v>
      </c>
      <c r="P13" s="16">
        <v>10</v>
      </c>
      <c r="Q13" s="15">
        <v>111</v>
      </c>
      <c r="R13" s="16">
        <v>20.100000000000001</v>
      </c>
      <c r="S13" s="16">
        <v>27.7</v>
      </c>
      <c r="T13" s="16">
        <v>54.4</v>
      </c>
      <c r="U13" s="16">
        <v>8.8000000000000007</v>
      </c>
      <c r="V13" s="15">
        <v>79.400000000000006</v>
      </c>
      <c r="W13" s="16">
        <v>9</v>
      </c>
      <c r="X13" s="16">
        <v>24</v>
      </c>
      <c r="Y13" s="16">
        <v>38</v>
      </c>
      <c r="Z13" s="16">
        <v>8.4</v>
      </c>
      <c r="AA13" s="15">
        <v>54.4</v>
      </c>
      <c r="AB13" s="16">
        <v>7.9</v>
      </c>
      <c r="AC13" s="16">
        <v>3.9</v>
      </c>
      <c r="AD13" s="16">
        <v>22.5</v>
      </c>
      <c r="AE13" s="16">
        <v>20.100000000000001</v>
      </c>
      <c r="AF13" s="15">
        <v>64.5</v>
      </c>
      <c r="AG13" s="16">
        <v>17</v>
      </c>
      <c r="AH13" s="16">
        <v>11</v>
      </c>
      <c r="AI13" s="16">
        <v>27.1</v>
      </c>
      <c r="AJ13" s="16">
        <v>9.4</v>
      </c>
      <c r="AK13" s="15">
        <v>47.7</v>
      </c>
      <c r="AL13" s="16">
        <v>7.1</v>
      </c>
      <c r="AM13" s="16">
        <v>8</v>
      </c>
      <c r="AN13" s="16">
        <v>16.3</v>
      </c>
      <c r="AO13" s="16">
        <v>16.3</v>
      </c>
      <c r="AP13" s="15">
        <v>111.934</v>
      </c>
      <c r="AQ13" s="16">
        <v>14.93</v>
      </c>
      <c r="AR13" s="16">
        <v>22.581</v>
      </c>
      <c r="AS13" s="16">
        <v>39.369999999999997</v>
      </c>
      <c r="AT13" s="16">
        <v>35.052999999999997</v>
      </c>
      <c r="AU13" s="16">
        <v>216.14300000000003</v>
      </c>
      <c r="AV13" s="16">
        <v>39.985999999999997</v>
      </c>
      <c r="AW13" s="16">
        <v>54.466999999999999</v>
      </c>
      <c r="AX13" s="16">
        <v>76.116</v>
      </c>
      <c r="AY13" s="16">
        <v>45.573999999999998</v>
      </c>
      <c r="AZ13" s="16">
        <v>31.053000000000001</v>
      </c>
      <c r="BA13" s="16">
        <v>49.514000000000003</v>
      </c>
      <c r="BB13" s="16">
        <v>63.966000000000001</v>
      </c>
      <c r="BC13" s="29"/>
    </row>
    <row r="14" spans="1:59" ht="51.75" customHeight="1" x14ac:dyDescent="0.25">
      <c r="A14" s="5" t="s">
        <v>19</v>
      </c>
      <c r="B14" s="15">
        <v>7.1</v>
      </c>
      <c r="C14" s="22" t="s">
        <v>18</v>
      </c>
      <c r="D14" s="22" t="s">
        <v>18</v>
      </c>
      <c r="E14" s="16">
        <v>5</v>
      </c>
      <c r="F14" s="16">
        <v>2.1</v>
      </c>
      <c r="G14" s="15">
        <v>4.0999999999999996</v>
      </c>
      <c r="H14" s="16">
        <v>0.3</v>
      </c>
      <c r="I14" s="16">
        <v>0.9</v>
      </c>
      <c r="J14" s="16">
        <v>2.1</v>
      </c>
      <c r="K14" s="16">
        <v>0.8</v>
      </c>
      <c r="L14" s="15">
        <v>3.9</v>
      </c>
      <c r="M14" s="16">
        <v>0.4</v>
      </c>
      <c r="N14" s="16">
        <v>1</v>
      </c>
      <c r="O14" s="16">
        <v>0.9</v>
      </c>
      <c r="P14" s="16">
        <v>1.6</v>
      </c>
      <c r="Q14" s="15">
        <v>4.5999999999999996</v>
      </c>
      <c r="R14" s="16">
        <v>2.7</v>
      </c>
      <c r="S14" s="16">
        <v>0.5</v>
      </c>
      <c r="T14" s="16">
        <v>0.5</v>
      </c>
      <c r="U14" s="16">
        <v>0.9</v>
      </c>
      <c r="V14" s="15">
        <v>2.1</v>
      </c>
      <c r="W14" s="16">
        <v>0.5</v>
      </c>
      <c r="X14" s="16">
        <v>0.9</v>
      </c>
      <c r="Y14" s="16">
        <v>0.6</v>
      </c>
      <c r="Z14" s="16">
        <v>0.1</v>
      </c>
      <c r="AA14" s="15">
        <v>0.04</v>
      </c>
      <c r="AB14" s="16">
        <v>0.04</v>
      </c>
      <c r="AC14" s="22" t="s">
        <v>18</v>
      </c>
      <c r="AD14" s="22" t="s">
        <v>18</v>
      </c>
      <c r="AE14" s="22" t="s">
        <v>18</v>
      </c>
      <c r="AF14" s="15">
        <v>6.6</v>
      </c>
      <c r="AG14" s="16">
        <v>0.1</v>
      </c>
      <c r="AH14" s="16">
        <v>0.8</v>
      </c>
      <c r="AI14" s="16">
        <v>3.8</v>
      </c>
      <c r="AJ14" s="16">
        <v>2</v>
      </c>
      <c r="AK14" s="15">
        <v>1.5</v>
      </c>
      <c r="AL14" s="16">
        <v>0.5</v>
      </c>
      <c r="AM14" s="16">
        <v>0.3</v>
      </c>
      <c r="AN14" s="16">
        <v>0.4</v>
      </c>
      <c r="AO14" s="16">
        <v>0.3</v>
      </c>
      <c r="AP14" s="15">
        <v>2.4</v>
      </c>
      <c r="AQ14" s="16">
        <v>0.1</v>
      </c>
      <c r="AR14" s="16">
        <v>0.2</v>
      </c>
      <c r="AS14" s="16">
        <v>0.8</v>
      </c>
      <c r="AT14" s="16">
        <v>1.3</v>
      </c>
      <c r="AU14" s="16">
        <v>4.5</v>
      </c>
      <c r="AV14" s="16">
        <v>1.2</v>
      </c>
      <c r="AW14" s="16">
        <v>0.6</v>
      </c>
      <c r="AX14" s="16">
        <v>0.81</v>
      </c>
      <c r="AY14" s="16">
        <v>1.9</v>
      </c>
      <c r="AZ14" s="16">
        <v>0.76</v>
      </c>
      <c r="BA14" s="16">
        <v>2.7</v>
      </c>
      <c r="BB14" s="16">
        <v>8.6869999999999994</v>
      </c>
      <c r="BC14" s="29"/>
    </row>
    <row r="15" spans="1:59" s="20" customFormat="1" ht="30.75" customHeight="1" x14ac:dyDescent="0.25">
      <c r="A15" s="10" t="s">
        <v>13</v>
      </c>
      <c r="B15" s="15">
        <v>13.3</v>
      </c>
      <c r="C15" s="15">
        <v>2.4</v>
      </c>
      <c r="D15" s="15">
        <v>3.2</v>
      </c>
      <c r="E15" s="15">
        <v>4.5</v>
      </c>
      <c r="F15" s="15">
        <v>3.2</v>
      </c>
      <c r="G15" s="15">
        <v>13.3</v>
      </c>
      <c r="H15" s="15">
        <v>2.2000000000000002</v>
      </c>
      <c r="I15" s="15">
        <v>3.2</v>
      </c>
      <c r="J15" s="15">
        <v>4.5999999999999996</v>
      </c>
      <c r="K15" s="15">
        <v>3.3</v>
      </c>
      <c r="L15" s="15">
        <v>20</v>
      </c>
      <c r="M15" s="15">
        <v>3.3</v>
      </c>
      <c r="N15" s="15">
        <v>4.9000000000000004</v>
      </c>
      <c r="O15" s="15">
        <v>7.2</v>
      </c>
      <c r="P15" s="15">
        <v>4.7</v>
      </c>
      <c r="Q15" s="15">
        <v>23.7</v>
      </c>
      <c r="R15" s="15">
        <v>4.2</v>
      </c>
      <c r="S15" s="15">
        <v>6.1</v>
      </c>
      <c r="T15" s="15">
        <v>7.8</v>
      </c>
      <c r="U15" s="15">
        <v>5.6</v>
      </c>
      <c r="V15" s="15">
        <v>23.5</v>
      </c>
      <c r="W15" s="15">
        <v>5</v>
      </c>
      <c r="X15" s="15">
        <v>6.7</v>
      </c>
      <c r="Y15" s="15">
        <v>6.9</v>
      </c>
      <c r="Z15" s="15">
        <v>4.9000000000000004</v>
      </c>
      <c r="AA15" s="15">
        <v>5.8</v>
      </c>
      <c r="AB15" s="15">
        <v>3.6</v>
      </c>
      <c r="AC15" s="15">
        <v>0.4</v>
      </c>
      <c r="AD15" s="15">
        <v>1</v>
      </c>
      <c r="AE15" s="15">
        <v>0.8</v>
      </c>
      <c r="AF15" s="15">
        <v>13.6</v>
      </c>
      <c r="AG15" s="15">
        <v>1</v>
      </c>
      <c r="AH15" s="15">
        <v>3</v>
      </c>
      <c r="AI15" s="15">
        <v>5.6</v>
      </c>
      <c r="AJ15" s="15">
        <v>4</v>
      </c>
      <c r="AK15" s="15">
        <v>19.8</v>
      </c>
      <c r="AL15" s="15">
        <v>3.5</v>
      </c>
      <c r="AM15" s="15">
        <v>4.5999999999999996</v>
      </c>
      <c r="AN15" s="15">
        <v>6.8</v>
      </c>
      <c r="AO15" s="15">
        <v>4.9000000000000004</v>
      </c>
      <c r="AP15" s="15">
        <v>25.457999999999998</v>
      </c>
      <c r="AQ15" s="15">
        <v>4.84</v>
      </c>
      <c r="AR15" s="15">
        <v>6.0629999999999997</v>
      </c>
      <c r="AS15" s="15">
        <v>8.0809999999999995</v>
      </c>
      <c r="AT15" s="15">
        <v>6.4740000000000002</v>
      </c>
      <c r="AU15" s="15">
        <v>30.268999999999998</v>
      </c>
      <c r="AV15" s="15">
        <v>5.9420000000000002</v>
      </c>
      <c r="AW15" s="15">
        <v>7.657</v>
      </c>
      <c r="AX15" s="15">
        <v>9.3610000000000007</v>
      </c>
      <c r="AY15" s="15">
        <v>7.3090000000000002</v>
      </c>
      <c r="AZ15" s="15">
        <v>6.0220000000000002</v>
      </c>
      <c r="BA15" s="15">
        <v>8.6370000000000005</v>
      </c>
      <c r="BB15" s="15">
        <v>10.804</v>
      </c>
      <c r="BC15" s="29"/>
    </row>
    <row r="16" spans="1:59" ht="19.5" customHeight="1" x14ac:dyDescent="0.25">
      <c r="A16" s="7" t="s">
        <v>9</v>
      </c>
      <c r="B16" s="15">
        <v>11</v>
      </c>
      <c r="C16" s="16">
        <v>2.1</v>
      </c>
      <c r="D16" s="16">
        <v>2.7</v>
      </c>
      <c r="E16" s="16">
        <v>3.6</v>
      </c>
      <c r="F16" s="16">
        <v>2.7</v>
      </c>
      <c r="G16" s="15">
        <v>11.9</v>
      </c>
      <c r="H16" s="16">
        <v>2.1</v>
      </c>
      <c r="I16" s="16">
        <v>2.9</v>
      </c>
      <c r="J16" s="16">
        <v>3.9</v>
      </c>
      <c r="K16" s="16">
        <v>3.1</v>
      </c>
      <c r="L16" s="15">
        <v>17</v>
      </c>
      <c r="M16" s="16">
        <v>2.8</v>
      </c>
      <c r="N16" s="16">
        <v>4.0999999999999996</v>
      </c>
      <c r="O16" s="16">
        <v>5.9</v>
      </c>
      <c r="P16" s="16">
        <v>4.2</v>
      </c>
      <c r="Q16" s="15">
        <v>20.8</v>
      </c>
      <c r="R16" s="16">
        <v>3.7</v>
      </c>
      <c r="S16" s="16">
        <v>5.4</v>
      </c>
      <c r="T16" s="16">
        <v>6.7</v>
      </c>
      <c r="U16" s="16">
        <v>5</v>
      </c>
      <c r="V16" s="15">
        <v>20.8</v>
      </c>
      <c r="W16" s="16">
        <v>4.5</v>
      </c>
      <c r="X16" s="16">
        <v>5.9</v>
      </c>
      <c r="Y16" s="16">
        <v>6</v>
      </c>
      <c r="Z16" s="16">
        <v>4.4000000000000004</v>
      </c>
      <c r="AA16" s="15">
        <v>3.4</v>
      </c>
      <c r="AB16" s="16">
        <v>3.1</v>
      </c>
      <c r="AC16" s="17">
        <v>0</v>
      </c>
      <c r="AD16" s="16">
        <v>0.1</v>
      </c>
      <c r="AE16" s="16">
        <v>0.2</v>
      </c>
      <c r="AF16" s="15">
        <v>10.6</v>
      </c>
      <c r="AG16" s="16">
        <v>0.5</v>
      </c>
      <c r="AH16" s="16">
        <v>2.2999999999999998</v>
      </c>
      <c r="AI16" s="16">
        <v>4.5</v>
      </c>
      <c r="AJ16" s="16">
        <v>3.3</v>
      </c>
      <c r="AK16" s="15">
        <v>16.600000000000001</v>
      </c>
      <c r="AL16" s="16">
        <v>3</v>
      </c>
      <c r="AM16" s="16">
        <v>3.9</v>
      </c>
      <c r="AN16" s="16">
        <v>5.7</v>
      </c>
      <c r="AO16" s="16">
        <v>4.0999999999999996</v>
      </c>
      <c r="AP16" s="15">
        <v>21.516999999999999</v>
      </c>
      <c r="AQ16" s="16">
        <v>3.952</v>
      </c>
      <c r="AR16" s="16">
        <v>5.2160000000000002</v>
      </c>
      <c r="AS16" s="16">
        <v>6.883</v>
      </c>
      <c r="AT16" s="16">
        <v>5.4660000000000002</v>
      </c>
      <c r="AU16" s="16">
        <v>25.556999999999999</v>
      </c>
      <c r="AV16" s="16">
        <v>4.9749999999999996</v>
      </c>
      <c r="AW16" s="16">
        <v>6.351</v>
      </c>
      <c r="AX16" s="16">
        <v>7.9139999999999997</v>
      </c>
      <c r="AY16" s="16">
        <v>6.3170000000000002</v>
      </c>
      <c r="AZ16" s="16">
        <v>5.3020000000000005</v>
      </c>
      <c r="BA16" s="16">
        <v>7.5070000000000006</v>
      </c>
      <c r="BB16" s="16">
        <v>9.5340000000000007</v>
      </c>
      <c r="BC16" s="29"/>
    </row>
    <row r="17" spans="1:55" ht="19.5" customHeight="1" x14ac:dyDescent="0.25">
      <c r="A17" s="7" t="s">
        <v>14</v>
      </c>
      <c r="B17" s="15">
        <v>2.2000000000000002</v>
      </c>
      <c r="C17" s="16">
        <v>0.3</v>
      </c>
      <c r="D17" s="16">
        <v>0.5</v>
      </c>
      <c r="E17" s="16">
        <v>0.9</v>
      </c>
      <c r="F17" s="16">
        <v>0.5</v>
      </c>
      <c r="G17" s="15">
        <v>1.4</v>
      </c>
      <c r="H17" s="16">
        <v>0.1</v>
      </c>
      <c r="I17" s="16">
        <v>0.3</v>
      </c>
      <c r="J17" s="16">
        <v>0.8</v>
      </c>
      <c r="K17" s="16">
        <v>0.2</v>
      </c>
      <c r="L17" s="15">
        <v>3</v>
      </c>
      <c r="M17" s="16">
        <v>0.5</v>
      </c>
      <c r="N17" s="16">
        <v>0.7</v>
      </c>
      <c r="O17" s="16">
        <v>1.3</v>
      </c>
      <c r="P17" s="16">
        <v>0.5</v>
      </c>
      <c r="Q17" s="15">
        <v>3</v>
      </c>
      <c r="R17" s="16">
        <v>0.5</v>
      </c>
      <c r="S17" s="16">
        <v>0.8</v>
      </c>
      <c r="T17" s="16">
        <v>1.2</v>
      </c>
      <c r="U17" s="16">
        <v>0.5</v>
      </c>
      <c r="V17" s="15">
        <v>2.7</v>
      </c>
      <c r="W17" s="16">
        <v>0.5</v>
      </c>
      <c r="X17" s="16">
        <v>0.8</v>
      </c>
      <c r="Y17" s="16">
        <v>0.9</v>
      </c>
      <c r="Z17" s="16">
        <v>0.5</v>
      </c>
      <c r="AA17" s="15">
        <v>2.4</v>
      </c>
      <c r="AB17" s="16">
        <v>0.5</v>
      </c>
      <c r="AC17" s="16">
        <v>0.4</v>
      </c>
      <c r="AD17" s="16">
        <v>0.9</v>
      </c>
      <c r="AE17" s="16">
        <v>0.6</v>
      </c>
      <c r="AF17" s="15">
        <v>3</v>
      </c>
      <c r="AG17" s="16">
        <v>0.5</v>
      </c>
      <c r="AH17" s="16">
        <v>0.7</v>
      </c>
      <c r="AI17" s="16">
        <v>1.1000000000000001</v>
      </c>
      <c r="AJ17" s="16">
        <v>0.7</v>
      </c>
      <c r="AK17" s="15">
        <v>3.2</v>
      </c>
      <c r="AL17" s="16">
        <v>0.6</v>
      </c>
      <c r="AM17" s="16">
        <v>0.7</v>
      </c>
      <c r="AN17" s="16">
        <v>1.2</v>
      </c>
      <c r="AO17" s="16">
        <v>0.7</v>
      </c>
      <c r="AP17" s="15">
        <v>3.9409999999999998</v>
      </c>
      <c r="AQ17" s="16">
        <v>0.88800000000000001</v>
      </c>
      <c r="AR17" s="16">
        <v>0.84699999999999998</v>
      </c>
      <c r="AS17" s="16">
        <v>1.198</v>
      </c>
      <c r="AT17" s="16">
        <v>1.008</v>
      </c>
      <c r="AU17" s="16">
        <v>4.7119999999999997</v>
      </c>
      <c r="AV17" s="16">
        <v>0.96699999999999997</v>
      </c>
      <c r="AW17" s="16">
        <v>1.306</v>
      </c>
      <c r="AX17" s="16">
        <v>1.4470000000000001</v>
      </c>
      <c r="AY17" s="16">
        <v>0.99199999999999999</v>
      </c>
      <c r="AZ17" s="16">
        <v>0.72000000000000008</v>
      </c>
      <c r="BA17" s="16">
        <v>1.1299999999999999</v>
      </c>
      <c r="BB17" s="16">
        <v>1.27</v>
      </c>
      <c r="BC17" s="29"/>
    </row>
    <row r="19" spans="1:55" x14ac:dyDescent="0.25">
      <c r="A19" s="18" t="s">
        <v>16</v>
      </c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</row>
    <row r="20" spans="1:55" x14ac:dyDescent="0.25">
      <c r="A20" s="19" t="s">
        <v>17</v>
      </c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</row>
    <row r="21" spans="1:55" x14ac:dyDescent="0.25">
      <c r="A21" s="21" t="s">
        <v>20</v>
      </c>
    </row>
    <row r="22" spans="1:55" x14ac:dyDescent="0.25">
      <c r="A22" s="19" t="s">
        <v>21</v>
      </c>
    </row>
  </sheetData>
  <mergeCells count="13">
    <mergeCell ref="AZ3:BB3"/>
    <mergeCell ref="A1:BB1"/>
    <mergeCell ref="AU3:AY3"/>
    <mergeCell ref="AP3:AT3"/>
    <mergeCell ref="A3:A4"/>
    <mergeCell ref="B3:F3"/>
    <mergeCell ref="G3:K3"/>
    <mergeCell ref="AK3:AO3"/>
    <mergeCell ref="L3:P3"/>
    <mergeCell ref="Q3:U3"/>
    <mergeCell ref="V3:Z3"/>
    <mergeCell ref="AA3:AE3"/>
    <mergeCell ref="AF3:AJ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8"/>
  <sheetViews>
    <sheetView tabSelected="1" zoomScaleNormal="100" workbookViewId="0">
      <selection sqref="A1:BB1"/>
    </sheetView>
  </sheetViews>
  <sheetFormatPr defaultRowHeight="15" x14ac:dyDescent="0.25"/>
  <cols>
    <col min="1" max="1" width="23.7109375" style="3" customWidth="1"/>
    <col min="2" max="2" width="9.140625" style="20" customWidth="1"/>
    <col min="3" max="6" width="9.140625" style="3"/>
    <col min="7" max="7" width="9.140625" style="20" customWidth="1"/>
    <col min="8" max="11" width="9.140625" style="3"/>
    <col min="12" max="12" width="9.140625" style="20" customWidth="1"/>
    <col min="13" max="16" width="9.140625" style="3"/>
    <col min="17" max="17" width="9.140625" style="20" customWidth="1"/>
    <col min="18" max="21" width="9.140625" style="3"/>
    <col min="22" max="22" width="9.140625" style="20" customWidth="1"/>
    <col min="23" max="26" width="9.140625" style="3"/>
    <col min="27" max="27" width="9.140625" style="20" customWidth="1"/>
    <col min="28" max="31" width="9.140625" style="3"/>
    <col min="32" max="32" width="9.140625" style="20" customWidth="1"/>
    <col min="33" max="36" width="9.140625" style="3"/>
    <col min="37" max="37" width="9.140625" style="20" customWidth="1"/>
    <col min="38" max="16384" width="9.140625" style="3"/>
  </cols>
  <sheetData>
    <row r="1" spans="1:56" s="1" customFormat="1" ht="22.5" customHeight="1" x14ac:dyDescent="0.25">
      <c r="A1" s="41" t="s">
        <v>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</row>
    <row r="2" spans="1:56" ht="15.75" customHeight="1" x14ac:dyDescent="0.3">
      <c r="A2" s="38"/>
      <c r="B2" s="40">
        <v>2015</v>
      </c>
      <c r="C2" s="40"/>
      <c r="D2" s="40"/>
      <c r="E2" s="40"/>
      <c r="F2" s="40"/>
      <c r="G2" s="40">
        <v>2016</v>
      </c>
      <c r="H2" s="40"/>
      <c r="I2" s="40"/>
      <c r="J2" s="40"/>
      <c r="K2" s="40"/>
      <c r="L2" s="40">
        <v>2017</v>
      </c>
      <c r="M2" s="40"/>
      <c r="N2" s="40"/>
      <c r="O2" s="40"/>
      <c r="P2" s="40"/>
      <c r="Q2" s="40">
        <v>2018</v>
      </c>
      <c r="R2" s="40"/>
      <c r="S2" s="40"/>
      <c r="T2" s="40"/>
      <c r="U2" s="40"/>
      <c r="V2" s="40">
        <v>2019</v>
      </c>
      <c r="W2" s="40"/>
      <c r="X2" s="40"/>
      <c r="Y2" s="40"/>
      <c r="Z2" s="40"/>
      <c r="AA2" s="40">
        <v>2020</v>
      </c>
      <c r="AB2" s="40"/>
      <c r="AC2" s="40"/>
      <c r="AD2" s="40"/>
      <c r="AE2" s="40"/>
      <c r="AF2" s="40">
        <v>2021</v>
      </c>
      <c r="AG2" s="40"/>
      <c r="AH2" s="40"/>
      <c r="AI2" s="40"/>
      <c r="AJ2" s="40"/>
      <c r="AK2" s="40">
        <v>2022</v>
      </c>
      <c r="AL2" s="40"/>
      <c r="AM2" s="40"/>
      <c r="AN2" s="40"/>
      <c r="AO2" s="40"/>
      <c r="AP2" s="35">
        <v>2023</v>
      </c>
      <c r="AQ2" s="36"/>
      <c r="AR2" s="36"/>
      <c r="AS2" s="36"/>
      <c r="AT2" s="37"/>
      <c r="AU2" s="42">
        <v>2024</v>
      </c>
      <c r="AV2" s="42"/>
      <c r="AW2" s="42"/>
      <c r="AX2" s="42"/>
      <c r="AY2" s="42"/>
      <c r="AZ2" s="30">
        <v>2025</v>
      </c>
      <c r="BA2" s="30"/>
      <c r="BB2" s="30"/>
    </row>
    <row r="3" spans="1:56" x14ac:dyDescent="0.25">
      <c r="A3" s="39"/>
      <c r="B3" s="2" t="s">
        <v>15</v>
      </c>
      <c r="C3" s="4" t="s">
        <v>0</v>
      </c>
      <c r="D3" s="4" t="s">
        <v>1</v>
      </c>
      <c r="E3" s="4" t="s">
        <v>2</v>
      </c>
      <c r="F3" s="4" t="s">
        <v>3</v>
      </c>
      <c r="G3" s="2" t="s">
        <v>15</v>
      </c>
      <c r="H3" s="4" t="s">
        <v>0</v>
      </c>
      <c r="I3" s="4" t="s">
        <v>1</v>
      </c>
      <c r="J3" s="4" t="s">
        <v>2</v>
      </c>
      <c r="K3" s="4" t="s">
        <v>3</v>
      </c>
      <c r="L3" s="2" t="s">
        <v>15</v>
      </c>
      <c r="M3" s="4" t="s">
        <v>0</v>
      </c>
      <c r="N3" s="4" t="s">
        <v>1</v>
      </c>
      <c r="O3" s="4" t="s">
        <v>2</v>
      </c>
      <c r="P3" s="4" t="s">
        <v>3</v>
      </c>
      <c r="Q3" s="2" t="s">
        <v>15</v>
      </c>
      <c r="R3" s="4" t="s">
        <v>0</v>
      </c>
      <c r="S3" s="4" t="s">
        <v>1</v>
      </c>
      <c r="T3" s="4" t="s">
        <v>2</v>
      </c>
      <c r="U3" s="4" t="s">
        <v>3</v>
      </c>
      <c r="V3" s="2" t="s">
        <v>15</v>
      </c>
      <c r="W3" s="4" t="s">
        <v>0</v>
      </c>
      <c r="X3" s="4" t="s">
        <v>1</v>
      </c>
      <c r="Y3" s="4" t="s">
        <v>2</v>
      </c>
      <c r="Z3" s="4" t="s">
        <v>3</v>
      </c>
      <c r="AA3" s="2" t="s">
        <v>15</v>
      </c>
      <c r="AB3" s="4" t="s">
        <v>0</v>
      </c>
      <c r="AC3" s="4" t="s">
        <v>1</v>
      </c>
      <c r="AD3" s="4" t="s">
        <v>2</v>
      </c>
      <c r="AE3" s="4" t="s">
        <v>3</v>
      </c>
      <c r="AF3" s="2" t="s">
        <v>15</v>
      </c>
      <c r="AG3" s="4" t="s">
        <v>0</v>
      </c>
      <c r="AH3" s="4" t="s">
        <v>1</v>
      </c>
      <c r="AI3" s="4" t="s">
        <v>2</v>
      </c>
      <c r="AJ3" s="4" t="s">
        <v>3</v>
      </c>
      <c r="AK3" s="2" t="s">
        <v>15</v>
      </c>
      <c r="AL3" s="4" t="s">
        <v>0</v>
      </c>
      <c r="AM3" s="4" t="s">
        <v>1</v>
      </c>
      <c r="AN3" s="4" t="s">
        <v>2</v>
      </c>
      <c r="AO3" s="4" t="s">
        <v>3</v>
      </c>
      <c r="AP3" s="2" t="s">
        <v>15</v>
      </c>
      <c r="AQ3" s="4" t="s">
        <v>0</v>
      </c>
      <c r="AR3" s="4" t="s">
        <v>1</v>
      </c>
      <c r="AS3" s="4" t="s">
        <v>2</v>
      </c>
      <c r="AT3" s="4" t="s">
        <v>3</v>
      </c>
      <c r="AU3" s="2" t="s">
        <v>15</v>
      </c>
      <c r="AV3" s="4" t="s">
        <v>0</v>
      </c>
      <c r="AW3" s="4" t="s">
        <v>1</v>
      </c>
      <c r="AX3" s="4" t="s">
        <v>2</v>
      </c>
      <c r="AY3" s="4" t="s">
        <v>3</v>
      </c>
      <c r="AZ3" s="4" t="s">
        <v>0</v>
      </c>
      <c r="BA3" s="4" t="s">
        <v>1</v>
      </c>
      <c r="BB3" s="4" t="s">
        <v>2</v>
      </c>
    </row>
    <row r="4" spans="1:56" s="20" customFormat="1" ht="41.25" customHeight="1" x14ac:dyDescent="0.25">
      <c r="A4" s="5" t="s">
        <v>5</v>
      </c>
      <c r="B4" s="6">
        <v>14.9</v>
      </c>
      <c r="C4" s="6">
        <v>3.7</v>
      </c>
      <c r="D4" s="6">
        <v>3.4</v>
      </c>
      <c r="E4" s="6">
        <v>3.6</v>
      </c>
      <c r="F4" s="6">
        <v>4.2</v>
      </c>
      <c r="G4" s="6">
        <v>32.6</v>
      </c>
      <c r="H4" s="6">
        <v>4.9000000000000004</v>
      </c>
      <c r="I4" s="6">
        <v>7.1</v>
      </c>
      <c r="J4" s="6">
        <v>9.8000000000000007</v>
      </c>
      <c r="K4" s="6">
        <v>10.8</v>
      </c>
      <c r="L4" s="6">
        <v>32</v>
      </c>
      <c r="M4" s="6">
        <v>9.1</v>
      </c>
      <c r="N4" s="6">
        <v>7.9</v>
      </c>
      <c r="O4" s="6">
        <v>9.6999999999999993</v>
      </c>
      <c r="P4" s="6">
        <v>5.3</v>
      </c>
      <c r="Q4" s="6">
        <v>26.5</v>
      </c>
      <c r="R4" s="6">
        <v>4.3</v>
      </c>
      <c r="S4" s="6">
        <v>7.4</v>
      </c>
      <c r="T4" s="6">
        <v>8</v>
      </c>
      <c r="U4" s="6">
        <v>6.8</v>
      </c>
      <c r="V4" s="6">
        <v>25.5</v>
      </c>
      <c r="W4" s="6">
        <v>5.6</v>
      </c>
      <c r="X4" s="6">
        <v>6.2</v>
      </c>
      <c r="Y4" s="6">
        <v>7.3</v>
      </c>
      <c r="Z4" s="6">
        <v>6.5</v>
      </c>
      <c r="AA4" s="6">
        <v>19.899999999999999</v>
      </c>
      <c r="AB4" s="6">
        <v>4.0999999999999996</v>
      </c>
      <c r="AC4" s="6">
        <v>3</v>
      </c>
      <c r="AD4" s="6">
        <v>6.8</v>
      </c>
      <c r="AE4" s="6">
        <v>6</v>
      </c>
      <c r="AF4" s="6">
        <v>18.3</v>
      </c>
      <c r="AG4" s="6">
        <v>4.5</v>
      </c>
      <c r="AH4" s="6">
        <v>4.4000000000000004</v>
      </c>
      <c r="AI4" s="6">
        <v>4.0999999999999996</v>
      </c>
      <c r="AJ4" s="6">
        <v>5.2</v>
      </c>
      <c r="AK4" s="6">
        <v>17.899999999999999</v>
      </c>
      <c r="AL4" s="6">
        <v>4.0945900000000002</v>
      </c>
      <c r="AM4" s="6">
        <v>4.4025059999999998</v>
      </c>
      <c r="AN4" s="6">
        <v>4.0651890000000002</v>
      </c>
      <c r="AO4" s="6">
        <v>5.3742760000000001</v>
      </c>
      <c r="AP4" s="6">
        <v>19.638742000000001</v>
      </c>
      <c r="AQ4" s="6">
        <v>4.1321479999999999</v>
      </c>
      <c r="AR4" s="6">
        <v>4.6190800000000003</v>
      </c>
      <c r="AS4" s="6">
        <v>4.7516930000000004</v>
      </c>
      <c r="AT4" s="6">
        <v>6.135821</v>
      </c>
      <c r="AU4" s="6">
        <v>26.249489999999998</v>
      </c>
      <c r="AV4" s="6">
        <v>4.6199599999999998</v>
      </c>
      <c r="AW4" s="6">
        <v>6.6495689999999996</v>
      </c>
      <c r="AX4" s="6">
        <v>6.323054</v>
      </c>
      <c r="AY4" s="6">
        <v>8.6569070000000004</v>
      </c>
      <c r="AZ4" s="6">
        <v>7.8127469999999999</v>
      </c>
      <c r="BA4" s="6">
        <v>8.964423</v>
      </c>
      <c r="BB4" s="6">
        <v>9.4661229999999996</v>
      </c>
      <c r="BC4" s="25"/>
      <c r="BD4" s="25"/>
    </row>
    <row r="5" spans="1:56" ht="19.5" customHeight="1" x14ac:dyDescent="0.3">
      <c r="A5" s="7" t="s">
        <v>9</v>
      </c>
      <c r="B5" s="6">
        <v>11</v>
      </c>
      <c r="C5" s="8">
        <v>2.6</v>
      </c>
      <c r="D5" s="8">
        <v>2.5</v>
      </c>
      <c r="E5" s="8">
        <v>2.8</v>
      </c>
      <c r="F5" s="8">
        <v>3.1</v>
      </c>
      <c r="G5" s="6">
        <v>12.4</v>
      </c>
      <c r="H5" s="8">
        <v>2.6</v>
      </c>
      <c r="I5" s="8">
        <v>2.9</v>
      </c>
      <c r="J5" s="8">
        <v>3.2</v>
      </c>
      <c r="K5" s="8">
        <v>3.7</v>
      </c>
      <c r="L5" s="6">
        <v>14.4</v>
      </c>
      <c r="M5" s="11">
        <v>2.9</v>
      </c>
      <c r="N5" s="11">
        <v>3.3</v>
      </c>
      <c r="O5" s="11">
        <v>3.6</v>
      </c>
      <c r="P5" s="11">
        <v>4.5999999999999996</v>
      </c>
      <c r="Q5" s="6">
        <v>16.600000000000001</v>
      </c>
      <c r="R5" s="12">
        <v>4</v>
      </c>
      <c r="S5" s="11">
        <v>3.8</v>
      </c>
      <c r="T5" s="11">
        <v>4.4000000000000004</v>
      </c>
      <c r="U5" s="11">
        <v>4.5</v>
      </c>
      <c r="V5" s="6">
        <v>14.3</v>
      </c>
      <c r="W5" s="11">
        <v>3.3</v>
      </c>
      <c r="X5" s="11">
        <v>3.3</v>
      </c>
      <c r="Y5" s="11">
        <v>3.5</v>
      </c>
      <c r="Z5" s="11">
        <v>4.2</v>
      </c>
      <c r="AA5" s="6">
        <v>10</v>
      </c>
      <c r="AB5" s="11">
        <v>2.6</v>
      </c>
      <c r="AC5" s="12">
        <v>2</v>
      </c>
      <c r="AD5" s="11">
        <v>2.7</v>
      </c>
      <c r="AE5" s="11">
        <v>2.6</v>
      </c>
      <c r="AF5" s="6">
        <v>11.4</v>
      </c>
      <c r="AG5" s="11">
        <v>2.2000000000000002</v>
      </c>
      <c r="AH5" s="11">
        <v>2.7</v>
      </c>
      <c r="AI5" s="11">
        <v>3</v>
      </c>
      <c r="AJ5" s="11">
        <v>3.5</v>
      </c>
      <c r="AK5" s="6">
        <v>12.7</v>
      </c>
      <c r="AL5" s="12">
        <v>2.4956360000000002</v>
      </c>
      <c r="AM5" s="12">
        <v>3.087863</v>
      </c>
      <c r="AN5" s="12">
        <v>3.2160199999999999</v>
      </c>
      <c r="AO5" s="12">
        <v>3.9314650000000002</v>
      </c>
      <c r="AP5" s="6">
        <v>12.653737</v>
      </c>
      <c r="AQ5" s="8">
        <v>2.5286249999999999</v>
      </c>
      <c r="AR5" s="8">
        <v>3.1207229999999999</v>
      </c>
      <c r="AS5" s="8">
        <v>3.0435110000000001</v>
      </c>
      <c r="AT5" s="8">
        <v>3.9608780000000001</v>
      </c>
      <c r="AU5" s="8">
        <v>14.455109999999999</v>
      </c>
      <c r="AV5" s="8">
        <v>3.0215900000000002</v>
      </c>
      <c r="AW5" s="8">
        <v>4.2905639999999998</v>
      </c>
      <c r="AX5" s="8">
        <v>3.2242790000000001</v>
      </c>
      <c r="AY5" s="8">
        <v>3.9186770000000002</v>
      </c>
      <c r="AZ5" s="8">
        <v>3.367998</v>
      </c>
      <c r="BA5" s="8">
        <v>4.47295</v>
      </c>
      <c r="BB5" s="8">
        <v>4.9339779999999998</v>
      </c>
      <c r="BC5" s="25"/>
    </row>
    <row r="6" spans="1:56" ht="19.5" customHeight="1" x14ac:dyDescent="0.3">
      <c r="A6" s="7" t="s">
        <v>14</v>
      </c>
      <c r="B6" s="6">
        <v>3.9</v>
      </c>
      <c r="C6" s="8">
        <v>1.1000000000000001</v>
      </c>
      <c r="D6" s="8">
        <v>0.9</v>
      </c>
      <c r="E6" s="8">
        <v>0.8</v>
      </c>
      <c r="F6" s="8">
        <v>1.1000000000000001</v>
      </c>
      <c r="G6" s="6">
        <v>20.2</v>
      </c>
      <c r="H6" s="8">
        <v>2.4</v>
      </c>
      <c r="I6" s="8">
        <v>4.2</v>
      </c>
      <c r="J6" s="8">
        <v>6.6</v>
      </c>
      <c r="K6" s="8">
        <v>7.1</v>
      </c>
      <c r="L6" s="6">
        <v>17.600000000000001</v>
      </c>
      <c r="M6" s="11">
        <v>6.2</v>
      </c>
      <c r="N6" s="11">
        <v>4.5999999999999996</v>
      </c>
      <c r="O6" s="12">
        <v>6</v>
      </c>
      <c r="P6" s="11">
        <v>0.7</v>
      </c>
      <c r="Q6" s="6">
        <v>9.9</v>
      </c>
      <c r="R6" s="11">
        <v>0.3</v>
      </c>
      <c r="S6" s="11">
        <v>3.7</v>
      </c>
      <c r="T6" s="11">
        <v>3.6</v>
      </c>
      <c r="U6" s="11">
        <v>2.2999999999999998</v>
      </c>
      <c r="V6" s="6">
        <v>11.2</v>
      </c>
      <c r="W6" s="11">
        <v>2.2999999999999998</v>
      </c>
      <c r="X6" s="11">
        <v>2.9</v>
      </c>
      <c r="Y6" s="11">
        <v>3.8</v>
      </c>
      <c r="Z6" s="11">
        <v>2.2999999999999998</v>
      </c>
      <c r="AA6" s="6">
        <v>9.9</v>
      </c>
      <c r="AB6" s="11">
        <v>1.5</v>
      </c>
      <c r="AC6" s="11">
        <v>1</v>
      </c>
      <c r="AD6" s="11">
        <v>4.0999999999999996</v>
      </c>
      <c r="AE6" s="11">
        <v>3.3</v>
      </c>
      <c r="AF6" s="6">
        <v>6.9</v>
      </c>
      <c r="AG6" s="11">
        <v>2.2999999999999998</v>
      </c>
      <c r="AH6" s="11">
        <v>1.7</v>
      </c>
      <c r="AI6" s="11">
        <v>1.1000000000000001</v>
      </c>
      <c r="AJ6" s="11">
        <v>1.8</v>
      </c>
      <c r="AK6" s="6">
        <v>5.2</v>
      </c>
      <c r="AL6" s="12">
        <v>1.598954</v>
      </c>
      <c r="AM6" s="12">
        <v>1.314643</v>
      </c>
      <c r="AN6" s="12">
        <v>0.84916899999999995</v>
      </c>
      <c r="AO6" s="12">
        <v>1.4428110000000001</v>
      </c>
      <c r="AP6" s="6">
        <v>6.9850050000000001</v>
      </c>
      <c r="AQ6" s="8">
        <v>1.603523</v>
      </c>
      <c r="AR6" s="8">
        <v>1.4983569999999999</v>
      </c>
      <c r="AS6" s="8">
        <v>1.7081820000000001</v>
      </c>
      <c r="AT6" s="8">
        <v>2.1749429999999998</v>
      </c>
      <c r="AU6" s="8">
        <v>11.79438</v>
      </c>
      <c r="AV6" s="8">
        <v>1.5983700000000001</v>
      </c>
      <c r="AW6" s="8">
        <v>2.3590049999999998</v>
      </c>
      <c r="AX6" s="8">
        <v>3.0987749999999998</v>
      </c>
      <c r="AY6" s="8">
        <v>4.7382299999999997</v>
      </c>
      <c r="AZ6" s="8">
        <v>4.4447489999999998</v>
      </c>
      <c r="BA6" s="8">
        <v>4.491473</v>
      </c>
      <c r="BB6" s="8">
        <v>4.5321449999999999</v>
      </c>
      <c r="BC6" s="25"/>
    </row>
    <row r="7" spans="1:56" s="20" customFormat="1" ht="19.5" customHeight="1" x14ac:dyDescent="0.3">
      <c r="A7" s="9" t="s">
        <v>6</v>
      </c>
      <c r="B7" s="13">
        <v>13</v>
      </c>
      <c r="C7" s="6">
        <v>3.1</v>
      </c>
      <c r="D7" s="6">
        <v>3</v>
      </c>
      <c r="E7" s="6">
        <v>3.2</v>
      </c>
      <c r="F7" s="6">
        <v>3.7</v>
      </c>
      <c r="G7" s="14">
        <v>13.9</v>
      </c>
      <c r="H7" s="14">
        <v>2.9</v>
      </c>
      <c r="I7" s="14">
        <v>3.3</v>
      </c>
      <c r="J7" s="14">
        <v>3.7</v>
      </c>
      <c r="K7" s="14">
        <v>3.9</v>
      </c>
      <c r="L7" s="14">
        <v>15.8</v>
      </c>
      <c r="M7" s="14">
        <v>3.5</v>
      </c>
      <c r="N7" s="14">
        <v>3.7</v>
      </c>
      <c r="O7" s="13">
        <v>4</v>
      </c>
      <c r="P7" s="14">
        <v>4.5</v>
      </c>
      <c r="Q7" s="14">
        <v>17.100000000000001</v>
      </c>
      <c r="R7" s="14">
        <v>3.7</v>
      </c>
      <c r="S7" s="14">
        <v>4.0999999999999996</v>
      </c>
      <c r="T7" s="14">
        <v>4.7</v>
      </c>
      <c r="U7" s="14">
        <v>4.5999999999999996</v>
      </c>
      <c r="V7" s="14">
        <v>15.8</v>
      </c>
      <c r="W7" s="14">
        <v>3.8</v>
      </c>
      <c r="X7" s="14">
        <v>3.6</v>
      </c>
      <c r="Y7" s="14">
        <v>4.0999999999999996</v>
      </c>
      <c r="Z7" s="14">
        <v>4.3</v>
      </c>
      <c r="AA7" s="14">
        <v>11.3</v>
      </c>
      <c r="AB7" s="14">
        <v>2.9</v>
      </c>
      <c r="AC7" s="14">
        <v>2.4</v>
      </c>
      <c r="AD7" s="14">
        <v>2.9</v>
      </c>
      <c r="AE7" s="14">
        <v>3.1</v>
      </c>
      <c r="AF7" s="13">
        <v>13</v>
      </c>
      <c r="AG7" s="14">
        <v>2.6</v>
      </c>
      <c r="AH7" s="13">
        <v>3</v>
      </c>
      <c r="AI7" s="14">
        <v>3.3</v>
      </c>
      <c r="AJ7" s="14">
        <v>4.0999999999999996</v>
      </c>
      <c r="AK7" s="14">
        <v>14.9</v>
      </c>
      <c r="AL7" s="13">
        <v>3.4033500000000001</v>
      </c>
      <c r="AM7" s="13">
        <v>3.5638030000000001</v>
      </c>
      <c r="AN7" s="13">
        <v>3.4094449999999998</v>
      </c>
      <c r="AO7" s="13">
        <v>4.5287959999999998</v>
      </c>
      <c r="AP7" s="13">
        <v>17.029040999999999</v>
      </c>
      <c r="AQ7" s="6">
        <v>3.5261680000000002</v>
      </c>
      <c r="AR7" s="6">
        <v>3.9838960000000001</v>
      </c>
      <c r="AS7" s="6">
        <v>4.0611899999999999</v>
      </c>
      <c r="AT7" s="6">
        <v>5.4577869999999997</v>
      </c>
      <c r="AU7" s="6">
        <v>22.767896</v>
      </c>
      <c r="AV7" s="6">
        <v>3.9170639999999999</v>
      </c>
      <c r="AW7" s="6">
        <v>5.4517280000000001</v>
      </c>
      <c r="AX7" s="6">
        <v>5.5627630000000003</v>
      </c>
      <c r="AY7" s="6">
        <v>7.836341</v>
      </c>
      <c r="AZ7" s="6">
        <v>7.2654759999999996</v>
      </c>
      <c r="BA7" s="6">
        <v>8.2694690000000008</v>
      </c>
      <c r="BB7" s="6">
        <v>8.8047380000000004</v>
      </c>
      <c r="BC7" s="25"/>
    </row>
    <row r="8" spans="1:56" ht="19.5" customHeight="1" x14ac:dyDescent="0.3">
      <c r="A8" s="7" t="s">
        <v>9</v>
      </c>
      <c r="B8" s="13">
        <v>9.6999999999999993</v>
      </c>
      <c r="C8" s="8">
        <v>2.2999999999999998</v>
      </c>
      <c r="D8" s="8">
        <v>2.2000000000000002</v>
      </c>
      <c r="E8" s="8">
        <v>2.5</v>
      </c>
      <c r="F8" s="8">
        <v>2.7</v>
      </c>
      <c r="G8" s="13">
        <v>11.1</v>
      </c>
      <c r="H8" s="11">
        <v>2.2999999999999998</v>
      </c>
      <c r="I8" s="11">
        <v>2.6</v>
      </c>
      <c r="J8" s="11">
        <v>2.9</v>
      </c>
      <c r="K8" s="11">
        <v>3.3</v>
      </c>
      <c r="L8" s="14">
        <v>12.7</v>
      </c>
      <c r="M8" s="11">
        <v>2.5</v>
      </c>
      <c r="N8" s="11">
        <v>2.9</v>
      </c>
      <c r="O8" s="11">
        <v>3.2</v>
      </c>
      <c r="P8" s="11">
        <v>4.0999999999999996</v>
      </c>
      <c r="Q8" s="14">
        <v>14.4</v>
      </c>
      <c r="R8" s="11">
        <v>3.6</v>
      </c>
      <c r="S8" s="11">
        <v>3.2</v>
      </c>
      <c r="T8" s="11">
        <v>3.7</v>
      </c>
      <c r="U8" s="11">
        <v>3.9</v>
      </c>
      <c r="V8" s="14">
        <v>12.2</v>
      </c>
      <c r="W8" s="11">
        <v>2.9</v>
      </c>
      <c r="X8" s="11">
        <v>2.8</v>
      </c>
      <c r="Y8" s="12">
        <v>3</v>
      </c>
      <c r="Z8" s="11">
        <v>3.5</v>
      </c>
      <c r="AA8" s="14">
        <v>8.6</v>
      </c>
      <c r="AB8" s="11">
        <v>2.2000000000000002</v>
      </c>
      <c r="AC8" s="11">
        <v>1.8</v>
      </c>
      <c r="AD8" s="11">
        <v>2.2999999999999998</v>
      </c>
      <c r="AE8" s="11">
        <v>2.2999999999999998</v>
      </c>
      <c r="AF8" s="14">
        <v>9.6</v>
      </c>
      <c r="AG8" s="12">
        <v>2</v>
      </c>
      <c r="AH8" s="11">
        <v>2.2000000000000002</v>
      </c>
      <c r="AI8" s="11">
        <v>2.5</v>
      </c>
      <c r="AJ8" s="11">
        <v>2.8</v>
      </c>
      <c r="AK8" s="14">
        <v>10.9</v>
      </c>
      <c r="AL8" s="12">
        <v>2.083056</v>
      </c>
      <c r="AM8" s="12">
        <v>2.5194459999999999</v>
      </c>
      <c r="AN8" s="12">
        <v>2.7934009999999998</v>
      </c>
      <c r="AO8" s="12">
        <v>3.480518</v>
      </c>
      <c r="AP8" s="13">
        <v>11.223423</v>
      </c>
      <c r="AQ8" s="12">
        <v>2.2151559999999999</v>
      </c>
      <c r="AR8" s="12">
        <v>2.7299009999999999</v>
      </c>
      <c r="AS8" s="12">
        <v>2.6656840000000002</v>
      </c>
      <c r="AT8" s="12">
        <v>3.6126819999999999</v>
      </c>
      <c r="AU8" s="12">
        <v>12.849492</v>
      </c>
      <c r="AV8" s="12">
        <v>2.725149</v>
      </c>
      <c r="AW8" s="12">
        <v>3.8235229999999998</v>
      </c>
      <c r="AX8" s="12">
        <v>2.8347150000000001</v>
      </c>
      <c r="AY8" s="12">
        <v>3.4661050000000002</v>
      </c>
      <c r="AZ8" s="12">
        <v>2.999123</v>
      </c>
      <c r="BA8" s="12">
        <v>4.0451899999999998</v>
      </c>
      <c r="BB8" s="12">
        <v>4.4918480000000001</v>
      </c>
    </row>
    <row r="9" spans="1:56" ht="19.5" customHeight="1" x14ac:dyDescent="0.3">
      <c r="A9" s="7" t="s">
        <v>14</v>
      </c>
      <c r="B9" s="13">
        <v>3.2</v>
      </c>
      <c r="C9" s="8">
        <v>0.8</v>
      </c>
      <c r="D9" s="8">
        <v>0.8</v>
      </c>
      <c r="E9" s="8">
        <v>0.7</v>
      </c>
      <c r="F9" s="8">
        <v>1</v>
      </c>
      <c r="G9" s="14">
        <v>2.8</v>
      </c>
      <c r="H9" s="11">
        <v>0.7</v>
      </c>
      <c r="I9" s="11">
        <v>0.7</v>
      </c>
      <c r="J9" s="11">
        <v>0.8</v>
      </c>
      <c r="K9" s="11">
        <v>0.6</v>
      </c>
      <c r="L9" s="14">
        <v>3.1</v>
      </c>
      <c r="M9" s="12">
        <v>1</v>
      </c>
      <c r="N9" s="11">
        <v>0.8</v>
      </c>
      <c r="O9" s="11">
        <v>0.9</v>
      </c>
      <c r="P9" s="11">
        <v>0.4</v>
      </c>
      <c r="Q9" s="14">
        <v>2.7</v>
      </c>
      <c r="R9" s="11">
        <v>0.2</v>
      </c>
      <c r="S9" s="11">
        <v>0.9</v>
      </c>
      <c r="T9" s="12">
        <v>1</v>
      </c>
      <c r="U9" s="11">
        <v>0.7</v>
      </c>
      <c r="V9" s="14">
        <v>3.6</v>
      </c>
      <c r="W9" s="11">
        <v>0.9</v>
      </c>
      <c r="X9" s="11">
        <v>0.8</v>
      </c>
      <c r="Y9" s="11">
        <v>1.1000000000000001</v>
      </c>
      <c r="Z9" s="11">
        <v>0.8</v>
      </c>
      <c r="AA9" s="14">
        <v>2.6</v>
      </c>
      <c r="AB9" s="11">
        <v>0.7</v>
      </c>
      <c r="AC9" s="11">
        <v>0.6</v>
      </c>
      <c r="AD9" s="11">
        <v>0.5</v>
      </c>
      <c r="AE9" s="11">
        <v>0.8</v>
      </c>
      <c r="AF9" s="14">
        <v>3.5</v>
      </c>
      <c r="AG9" s="11">
        <v>0.7</v>
      </c>
      <c r="AH9" s="11">
        <v>0.8</v>
      </c>
      <c r="AI9" s="11">
        <v>0.8</v>
      </c>
      <c r="AJ9" s="11">
        <v>1.2</v>
      </c>
      <c r="AK9" s="13">
        <v>4</v>
      </c>
      <c r="AL9" s="12">
        <v>1.3202940000000001</v>
      </c>
      <c r="AM9" s="12">
        <v>1.044357</v>
      </c>
      <c r="AN9" s="12">
        <v>0.61604400000000004</v>
      </c>
      <c r="AO9" s="12">
        <v>1.048278</v>
      </c>
      <c r="AP9" s="13">
        <v>5.8056179999999999</v>
      </c>
      <c r="AQ9" s="12">
        <v>1.3110120000000001</v>
      </c>
      <c r="AR9" s="12">
        <v>1.253995</v>
      </c>
      <c r="AS9" s="12">
        <v>1.3955059999999999</v>
      </c>
      <c r="AT9" s="12">
        <v>1.845105</v>
      </c>
      <c r="AU9" s="12">
        <v>9.9184040000000007</v>
      </c>
      <c r="AV9" s="12">
        <v>1.1919150000000001</v>
      </c>
      <c r="AW9" s="12">
        <v>1.6282049999999999</v>
      </c>
      <c r="AX9" s="12">
        <v>2.7280479999999998</v>
      </c>
      <c r="AY9" s="12">
        <v>4.3702360000000002</v>
      </c>
      <c r="AZ9" s="12">
        <v>4.2663529999999996</v>
      </c>
      <c r="BA9" s="12">
        <v>4.2242790000000001</v>
      </c>
      <c r="BB9" s="12">
        <v>4.3128900000000003</v>
      </c>
    </row>
    <row r="10" spans="1:56" s="20" customFormat="1" ht="21" customHeight="1" x14ac:dyDescent="0.3">
      <c r="A10" s="9" t="s">
        <v>7</v>
      </c>
      <c r="B10" s="14">
        <v>1.9</v>
      </c>
      <c r="C10" s="6">
        <v>0.6</v>
      </c>
      <c r="D10" s="6">
        <v>0.4</v>
      </c>
      <c r="E10" s="6">
        <v>0.4</v>
      </c>
      <c r="F10" s="6">
        <v>0.4</v>
      </c>
      <c r="G10" s="14">
        <v>18.7</v>
      </c>
      <c r="H10" s="13">
        <v>2</v>
      </c>
      <c r="I10" s="14">
        <v>3.8</v>
      </c>
      <c r="J10" s="14">
        <v>6.1</v>
      </c>
      <c r="K10" s="14">
        <v>6.9</v>
      </c>
      <c r="L10" s="14">
        <v>16.3</v>
      </c>
      <c r="M10" s="14">
        <v>5.6</v>
      </c>
      <c r="N10" s="14">
        <v>4.3</v>
      </c>
      <c r="O10" s="14">
        <v>5.6</v>
      </c>
      <c r="P10" s="14">
        <v>0.8</v>
      </c>
      <c r="Q10" s="14">
        <v>9.4</v>
      </c>
      <c r="R10" s="14">
        <v>0.5</v>
      </c>
      <c r="S10" s="14">
        <v>3.3</v>
      </c>
      <c r="T10" s="14">
        <v>3.3</v>
      </c>
      <c r="U10" s="14">
        <v>2.2000000000000002</v>
      </c>
      <c r="V10" s="14">
        <v>9.8000000000000007</v>
      </c>
      <c r="W10" s="14">
        <v>1.9</v>
      </c>
      <c r="X10" s="14">
        <v>2.5</v>
      </c>
      <c r="Y10" s="14">
        <v>3.2</v>
      </c>
      <c r="Z10" s="14">
        <v>2.2000000000000002</v>
      </c>
      <c r="AA10" s="14">
        <v>8.6</v>
      </c>
      <c r="AB10" s="14">
        <v>1.2</v>
      </c>
      <c r="AC10" s="14">
        <v>0.6</v>
      </c>
      <c r="AD10" s="14">
        <v>3.9</v>
      </c>
      <c r="AE10" s="14">
        <v>2.9</v>
      </c>
      <c r="AF10" s="14">
        <v>5.2</v>
      </c>
      <c r="AG10" s="14">
        <v>1.9</v>
      </c>
      <c r="AH10" s="14">
        <v>1.4</v>
      </c>
      <c r="AI10" s="14">
        <v>0.8</v>
      </c>
      <c r="AJ10" s="14">
        <v>1.2</v>
      </c>
      <c r="AK10" s="13">
        <v>3</v>
      </c>
      <c r="AL10" s="13">
        <v>0.69123999999999997</v>
      </c>
      <c r="AM10" s="13">
        <v>0.83870299999999998</v>
      </c>
      <c r="AN10" s="13">
        <v>0.65574399999999999</v>
      </c>
      <c r="AO10" s="13">
        <v>0.84548000000000001</v>
      </c>
      <c r="AP10" s="13">
        <v>2.6097010000000003</v>
      </c>
      <c r="AQ10" s="13">
        <v>0.60597999999999996</v>
      </c>
      <c r="AR10" s="13">
        <v>0.63518399999999997</v>
      </c>
      <c r="AS10" s="13">
        <v>0.69050299999999998</v>
      </c>
      <c r="AT10" s="13">
        <v>0.67803400000000003</v>
      </c>
      <c r="AU10" s="13">
        <v>3.4815939999999999</v>
      </c>
      <c r="AV10" s="13">
        <v>0.70289599999999997</v>
      </c>
      <c r="AW10" s="13">
        <v>1.1978409999999999</v>
      </c>
      <c r="AX10" s="13">
        <v>0.76029100000000005</v>
      </c>
      <c r="AY10" s="13">
        <v>0.82056600000000002</v>
      </c>
      <c r="AZ10" s="13">
        <v>0.54727099999999995</v>
      </c>
      <c r="BA10" s="13">
        <v>0.69495399999999996</v>
      </c>
      <c r="BB10" s="13">
        <v>0.661385</v>
      </c>
      <c r="BC10" s="25"/>
    </row>
    <row r="11" spans="1:56" ht="21" customHeight="1" x14ac:dyDescent="0.3">
      <c r="A11" s="7" t="s">
        <v>9</v>
      </c>
      <c r="B11" s="14">
        <v>1.3</v>
      </c>
      <c r="C11" s="8">
        <v>0.3</v>
      </c>
      <c r="D11" s="8">
        <v>0.3</v>
      </c>
      <c r="E11" s="8">
        <v>0.3</v>
      </c>
      <c r="F11" s="8">
        <v>0.4</v>
      </c>
      <c r="G11" s="14">
        <v>1.4</v>
      </c>
      <c r="H11" s="11">
        <v>0.3</v>
      </c>
      <c r="I11" s="11">
        <v>0.3</v>
      </c>
      <c r="J11" s="11">
        <v>0.3</v>
      </c>
      <c r="K11" s="11">
        <v>0.4</v>
      </c>
      <c r="L11" s="14">
        <v>1.8</v>
      </c>
      <c r="M11" s="11">
        <v>0.4</v>
      </c>
      <c r="N11" s="11">
        <v>0.4</v>
      </c>
      <c r="O11" s="11">
        <v>0.5</v>
      </c>
      <c r="P11" s="11">
        <v>0.6</v>
      </c>
      <c r="Q11" s="14">
        <v>2.2000000000000002</v>
      </c>
      <c r="R11" s="11">
        <v>0.4</v>
      </c>
      <c r="S11" s="11">
        <v>0.5</v>
      </c>
      <c r="T11" s="11">
        <v>0.7</v>
      </c>
      <c r="U11" s="11">
        <v>0.6</v>
      </c>
      <c r="V11" s="14">
        <v>2.1</v>
      </c>
      <c r="W11" s="11">
        <v>0.4</v>
      </c>
      <c r="X11" s="11">
        <v>0.5</v>
      </c>
      <c r="Y11" s="11">
        <v>0.5</v>
      </c>
      <c r="Z11" s="11">
        <v>0.7</v>
      </c>
      <c r="AA11" s="14">
        <v>1.3</v>
      </c>
      <c r="AB11" s="11">
        <v>0.4</v>
      </c>
      <c r="AC11" s="11">
        <v>0.2</v>
      </c>
      <c r="AD11" s="11">
        <v>0.4</v>
      </c>
      <c r="AE11" s="11">
        <v>0.4</v>
      </c>
      <c r="AF11" s="14">
        <v>1.8</v>
      </c>
      <c r="AG11" s="11">
        <v>0.2</v>
      </c>
      <c r="AH11" s="11">
        <v>0.5</v>
      </c>
      <c r="AI11" s="11">
        <v>0.5</v>
      </c>
      <c r="AJ11" s="11">
        <v>0.6</v>
      </c>
      <c r="AK11" s="14">
        <v>1.9</v>
      </c>
      <c r="AL11" s="12">
        <v>0.41258</v>
      </c>
      <c r="AM11" s="12">
        <v>0.56841699999999995</v>
      </c>
      <c r="AN11" s="12">
        <v>0.42261900000000002</v>
      </c>
      <c r="AO11" s="12">
        <v>0.45094699999999999</v>
      </c>
      <c r="AP11" s="13">
        <v>1.4303139999999999</v>
      </c>
      <c r="AQ11" s="12">
        <v>0.313469</v>
      </c>
      <c r="AR11" s="12">
        <v>0.390822</v>
      </c>
      <c r="AS11" s="12">
        <v>0.37782700000000002</v>
      </c>
      <c r="AT11" s="12">
        <v>0.34819600000000001</v>
      </c>
      <c r="AU11" s="12">
        <v>1.605618</v>
      </c>
      <c r="AV11" s="12">
        <v>0.29644100000000001</v>
      </c>
      <c r="AW11" s="12">
        <v>0.46704099999999998</v>
      </c>
      <c r="AX11" s="12">
        <v>0.38956400000000002</v>
      </c>
      <c r="AY11" s="12">
        <v>0.45257199999999997</v>
      </c>
      <c r="AZ11" s="12">
        <v>0.36887500000000001</v>
      </c>
      <c r="BA11" s="12">
        <v>0.42775999999999997</v>
      </c>
      <c r="BB11" s="12">
        <v>0.44213000000000002</v>
      </c>
    </row>
    <row r="12" spans="1:56" ht="21" customHeight="1" x14ac:dyDescent="0.3">
      <c r="A12" s="7" t="s">
        <v>14</v>
      </c>
      <c r="B12" s="14">
        <v>0.6</v>
      </c>
      <c r="C12" s="8">
        <v>0.3</v>
      </c>
      <c r="D12" s="8">
        <v>0.1</v>
      </c>
      <c r="E12" s="8">
        <v>0.1</v>
      </c>
      <c r="F12" s="8">
        <v>0.1</v>
      </c>
      <c r="G12" s="14">
        <v>17.399999999999999</v>
      </c>
      <c r="H12" s="11">
        <v>1.7</v>
      </c>
      <c r="I12" s="11">
        <v>3.5</v>
      </c>
      <c r="J12" s="11">
        <v>5.7</v>
      </c>
      <c r="K12" s="11">
        <v>6.4</v>
      </c>
      <c r="L12" s="14">
        <v>14.5</v>
      </c>
      <c r="M12" s="11">
        <v>5.3</v>
      </c>
      <c r="N12" s="11">
        <v>3.9</v>
      </c>
      <c r="O12" s="11">
        <v>5.2</v>
      </c>
      <c r="P12" s="11">
        <v>0.2</v>
      </c>
      <c r="Q12" s="14">
        <v>7.1</v>
      </c>
      <c r="R12" s="11">
        <v>0.1</v>
      </c>
      <c r="S12" s="11">
        <v>2.8</v>
      </c>
      <c r="T12" s="11">
        <v>2.6</v>
      </c>
      <c r="U12" s="11">
        <v>1.6</v>
      </c>
      <c r="V12" s="14">
        <v>7.7</v>
      </c>
      <c r="W12" s="11">
        <v>1.4</v>
      </c>
      <c r="X12" s="12">
        <v>2</v>
      </c>
      <c r="Y12" s="11">
        <v>2.7</v>
      </c>
      <c r="Z12" s="11">
        <v>1.5</v>
      </c>
      <c r="AA12" s="14">
        <v>7.3</v>
      </c>
      <c r="AB12" s="11">
        <v>0.8</v>
      </c>
      <c r="AC12" s="11">
        <v>0.4</v>
      </c>
      <c r="AD12" s="11">
        <v>3.5</v>
      </c>
      <c r="AE12" s="11">
        <v>2.5</v>
      </c>
      <c r="AF12" s="14">
        <v>3.4</v>
      </c>
      <c r="AG12" s="11">
        <v>1.6</v>
      </c>
      <c r="AH12" s="11">
        <v>0.9</v>
      </c>
      <c r="AI12" s="11">
        <v>0.3</v>
      </c>
      <c r="AJ12" s="11">
        <v>0.5</v>
      </c>
      <c r="AK12" s="14">
        <v>1.2</v>
      </c>
      <c r="AL12" s="12">
        <v>0.27866000000000002</v>
      </c>
      <c r="AM12" s="12">
        <v>0.27028600000000003</v>
      </c>
      <c r="AN12" s="12">
        <v>0.233125</v>
      </c>
      <c r="AO12" s="12">
        <v>0.39453300000000002</v>
      </c>
      <c r="AP12" s="13">
        <v>1.1793870000000002</v>
      </c>
      <c r="AQ12" s="12">
        <v>0.29251100000000002</v>
      </c>
      <c r="AR12" s="12">
        <v>0.244362</v>
      </c>
      <c r="AS12" s="12">
        <v>0.31267600000000001</v>
      </c>
      <c r="AT12" s="12">
        <v>0.32983800000000002</v>
      </c>
      <c r="AU12" s="12">
        <v>1.8759760000000001</v>
      </c>
      <c r="AV12" s="12">
        <v>0.40645500000000001</v>
      </c>
      <c r="AW12" s="12">
        <v>0.73080000000000001</v>
      </c>
      <c r="AX12" s="12">
        <v>0.37072699999999997</v>
      </c>
      <c r="AY12" s="12">
        <v>0.36799399999999999</v>
      </c>
      <c r="AZ12" s="12">
        <v>0.178396</v>
      </c>
      <c r="BA12" s="12">
        <v>0.26719399999999999</v>
      </c>
      <c r="BB12" s="12">
        <v>0.21925500000000001</v>
      </c>
    </row>
    <row r="13" spans="1:56" s="20" customFormat="1" ht="30.75" customHeight="1" x14ac:dyDescent="0.25">
      <c r="A13" s="10" t="s">
        <v>8</v>
      </c>
      <c r="B13" s="6">
        <v>0.6</v>
      </c>
      <c r="C13" s="8">
        <v>0.1</v>
      </c>
      <c r="D13" s="8">
        <v>0.1</v>
      </c>
      <c r="E13" s="8">
        <v>0.1</v>
      </c>
      <c r="F13" s="8">
        <v>0.2</v>
      </c>
      <c r="G13" s="6">
        <v>0.8</v>
      </c>
      <c r="H13" s="8">
        <v>0.1</v>
      </c>
      <c r="I13" s="8">
        <v>0.2</v>
      </c>
      <c r="J13" s="8">
        <v>0.2</v>
      </c>
      <c r="K13" s="8">
        <v>0.3</v>
      </c>
      <c r="L13" s="6">
        <v>1</v>
      </c>
      <c r="M13" s="8">
        <v>0.3</v>
      </c>
      <c r="N13" s="8">
        <v>0.3</v>
      </c>
      <c r="O13" s="8">
        <v>0.3</v>
      </c>
      <c r="P13" s="8">
        <v>0.2</v>
      </c>
      <c r="Q13" s="6">
        <v>0.9</v>
      </c>
      <c r="R13" s="8">
        <v>0.1</v>
      </c>
      <c r="S13" s="8">
        <v>0.3</v>
      </c>
      <c r="T13" s="8">
        <v>0.3</v>
      </c>
      <c r="U13" s="8">
        <v>0.2</v>
      </c>
      <c r="V13" s="6">
        <v>0.9</v>
      </c>
      <c r="W13" s="8">
        <v>0.2</v>
      </c>
      <c r="X13" s="8">
        <v>0.2</v>
      </c>
      <c r="Y13" s="8">
        <v>0.3</v>
      </c>
      <c r="Z13" s="8">
        <v>0.2</v>
      </c>
      <c r="AA13" s="6">
        <v>1.3</v>
      </c>
      <c r="AB13" s="8">
        <v>0.2</v>
      </c>
      <c r="AC13" s="8">
        <v>0.3</v>
      </c>
      <c r="AD13" s="8">
        <v>0.4</v>
      </c>
      <c r="AE13" s="8">
        <v>0.4</v>
      </c>
      <c r="AF13" s="6">
        <v>1.5</v>
      </c>
      <c r="AG13" s="8">
        <v>0.3</v>
      </c>
      <c r="AH13" s="8">
        <v>0.4</v>
      </c>
      <c r="AI13" s="8">
        <v>0.4</v>
      </c>
      <c r="AJ13" s="8">
        <v>0.4</v>
      </c>
      <c r="AK13" s="6">
        <v>1.6</v>
      </c>
      <c r="AL13" s="8">
        <v>0.42499999999999999</v>
      </c>
      <c r="AM13" s="8">
        <v>0.44</v>
      </c>
      <c r="AN13" s="8">
        <v>0.36899999999999999</v>
      </c>
      <c r="AO13" s="8">
        <v>0.41</v>
      </c>
      <c r="AP13" s="6">
        <v>1.085</v>
      </c>
      <c r="AQ13" s="8">
        <v>0.27100000000000002</v>
      </c>
      <c r="AR13" s="8">
        <v>0.2</v>
      </c>
      <c r="AS13" s="8">
        <v>0.26500000000000001</v>
      </c>
      <c r="AT13" s="8">
        <v>0.34899999999999998</v>
      </c>
      <c r="AU13" s="6">
        <v>2.226</v>
      </c>
      <c r="AV13" s="8">
        <v>0.29399999999999998</v>
      </c>
      <c r="AW13" s="8">
        <v>0.48199999999999998</v>
      </c>
      <c r="AX13" s="8">
        <v>0.502</v>
      </c>
      <c r="AY13" s="8">
        <v>0.94799999999999995</v>
      </c>
      <c r="AZ13" s="8">
        <v>0.878</v>
      </c>
      <c r="BA13" s="8">
        <v>0.90100000000000002</v>
      </c>
      <c r="BB13" s="8">
        <v>0.91700000000000004</v>
      </c>
      <c r="BC13" s="25"/>
      <c r="BD13" s="25"/>
    </row>
    <row r="14" spans="1:56" ht="19.5" customHeight="1" x14ac:dyDescent="0.3">
      <c r="A14" s="7" t="s">
        <v>9</v>
      </c>
      <c r="B14" s="13">
        <v>0.3</v>
      </c>
      <c r="C14" s="8">
        <v>7.0000000000000007E-2</v>
      </c>
      <c r="D14" s="8">
        <v>7.0000000000000007E-2</v>
      </c>
      <c r="E14" s="8">
        <v>7.0000000000000007E-2</v>
      </c>
      <c r="F14" s="8">
        <v>0.08</v>
      </c>
      <c r="G14" s="14">
        <v>0.3</v>
      </c>
      <c r="H14" s="12">
        <v>0.08</v>
      </c>
      <c r="I14" s="12">
        <v>0.09</v>
      </c>
      <c r="J14" s="12">
        <v>0.08</v>
      </c>
      <c r="K14" s="12">
        <v>0.09</v>
      </c>
      <c r="L14" s="14">
        <v>0.3</v>
      </c>
      <c r="M14" s="12">
        <v>7.0000000000000007E-2</v>
      </c>
      <c r="N14" s="12">
        <v>0.08</v>
      </c>
      <c r="O14" s="12">
        <v>0.08</v>
      </c>
      <c r="P14" s="12">
        <v>0.08</v>
      </c>
      <c r="Q14" s="14">
        <v>0.3</v>
      </c>
      <c r="R14" s="12">
        <v>0.06</v>
      </c>
      <c r="S14" s="12">
        <v>7.0000000000000007E-2</v>
      </c>
      <c r="T14" s="12">
        <v>7.0000000000000007E-2</v>
      </c>
      <c r="U14" s="12">
        <v>0.06</v>
      </c>
      <c r="V14" s="14">
        <v>0.2</v>
      </c>
      <c r="W14" s="12">
        <v>0.05</v>
      </c>
      <c r="X14" s="12">
        <v>0.05</v>
      </c>
      <c r="Y14" s="12">
        <v>0.06</v>
      </c>
      <c r="Z14" s="12">
        <v>7.0000000000000007E-2</v>
      </c>
      <c r="AA14" s="14">
        <v>0.3</v>
      </c>
      <c r="AB14" s="12">
        <v>0.06</v>
      </c>
      <c r="AC14" s="12">
        <v>7.0000000000000007E-2</v>
      </c>
      <c r="AD14" s="12">
        <v>0.08</v>
      </c>
      <c r="AE14" s="12">
        <v>0.1</v>
      </c>
      <c r="AF14" s="14">
        <v>0.5</v>
      </c>
      <c r="AG14" s="11">
        <v>0.1</v>
      </c>
      <c r="AH14" s="11">
        <v>0.1</v>
      </c>
      <c r="AI14" s="11">
        <v>0.1</v>
      </c>
      <c r="AJ14" s="11">
        <v>0.1</v>
      </c>
      <c r="AK14" s="14">
        <v>0.3</v>
      </c>
      <c r="AL14" s="12">
        <v>9.8000000000000004E-2</v>
      </c>
      <c r="AM14" s="12">
        <v>0.09</v>
      </c>
      <c r="AN14" s="12">
        <v>0.04</v>
      </c>
      <c r="AO14" s="12">
        <v>0.06</v>
      </c>
      <c r="AP14" s="13">
        <v>0.151</v>
      </c>
      <c r="AQ14" s="12">
        <v>3.4000000000000002E-2</v>
      </c>
      <c r="AR14" s="12">
        <v>3.9E-2</v>
      </c>
      <c r="AS14" s="12">
        <v>3.5000000000000003E-2</v>
      </c>
      <c r="AT14" s="12">
        <v>4.2999999999999997E-2</v>
      </c>
      <c r="AU14" s="12">
        <v>0.16900000000000001</v>
      </c>
      <c r="AV14" s="12">
        <v>4.3999999999999997E-2</v>
      </c>
      <c r="AW14" s="12">
        <v>5.2999999999999999E-2</v>
      </c>
      <c r="AX14" s="12">
        <v>0.03</v>
      </c>
      <c r="AY14" s="12">
        <v>4.2000000000000003E-2</v>
      </c>
      <c r="AZ14" s="12">
        <v>3.9E-2</v>
      </c>
      <c r="BA14" s="12">
        <v>0.06</v>
      </c>
      <c r="BB14" s="12">
        <v>5.8999999999999997E-2</v>
      </c>
      <c r="BC14" s="28"/>
    </row>
    <row r="15" spans="1:56" ht="19.5" customHeight="1" x14ac:dyDescent="0.3">
      <c r="A15" s="7" t="s">
        <v>14</v>
      </c>
      <c r="B15" s="13">
        <v>0.3</v>
      </c>
      <c r="C15" s="8">
        <v>0.06</v>
      </c>
      <c r="D15" s="8">
        <v>7.0000000000000007E-2</v>
      </c>
      <c r="E15" s="8">
        <v>7.0000000000000007E-2</v>
      </c>
      <c r="F15" s="8">
        <v>0.09</v>
      </c>
      <c r="G15" s="14">
        <v>0.5</v>
      </c>
      <c r="H15" s="12">
        <v>0.05</v>
      </c>
      <c r="I15" s="12">
        <v>0.1</v>
      </c>
      <c r="J15" s="12">
        <v>0.2</v>
      </c>
      <c r="K15" s="12">
        <v>0.2</v>
      </c>
      <c r="L15" s="14">
        <v>0.7</v>
      </c>
      <c r="M15" s="12">
        <v>0.2</v>
      </c>
      <c r="N15" s="12">
        <v>0.2</v>
      </c>
      <c r="O15" s="12">
        <v>0.2</v>
      </c>
      <c r="P15" s="12">
        <v>0.08</v>
      </c>
      <c r="Q15" s="14">
        <v>0.6</v>
      </c>
      <c r="R15" s="12">
        <v>7.0000000000000007E-2</v>
      </c>
      <c r="S15" s="12">
        <v>0.2</v>
      </c>
      <c r="T15" s="12">
        <v>0.2</v>
      </c>
      <c r="U15" s="12">
        <v>0.1</v>
      </c>
      <c r="V15" s="14">
        <v>0.6</v>
      </c>
      <c r="W15" s="12">
        <v>0.1</v>
      </c>
      <c r="X15" s="12">
        <v>0.2</v>
      </c>
      <c r="Y15" s="12">
        <v>0.2</v>
      </c>
      <c r="Z15" s="12">
        <v>0.1</v>
      </c>
      <c r="AA15" s="13">
        <v>1</v>
      </c>
      <c r="AB15" s="12">
        <v>0.1</v>
      </c>
      <c r="AC15" s="12">
        <v>0.3</v>
      </c>
      <c r="AD15" s="12">
        <v>0.3</v>
      </c>
      <c r="AE15" s="12">
        <v>0.3</v>
      </c>
      <c r="AF15" s="13">
        <v>1</v>
      </c>
      <c r="AG15" s="11">
        <v>0.2</v>
      </c>
      <c r="AH15" s="11">
        <v>0.3</v>
      </c>
      <c r="AI15" s="11">
        <v>0.3</v>
      </c>
      <c r="AJ15" s="11">
        <v>0.3</v>
      </c>
      <c r="AK15" s="14">
        <v>1.3</v>
      </c>
      <c r="AL15" s="12">
        <v>0.32700000000000001</v>
      </c>
      <c r="AM15" s="12">
        <v>0.35399999999999998</v>
      </c>
      <c r="AN15" s="12">
        <v>0.32500000000000001</v>
      </c>
      <c r="AO15" s="12">
        <v>0.35399999999999998</v>
      </c>
      <c r="AP15" s="13">
        <v>0.93400000000000005</v>
      </c>
      <c r="AQ15" s="12">
        <v>0.23699999999999999</v>
      </c>
      <c r="AR15" s="12">
        <v>0.161</v>
      </c>
      <c r="AS15" s="12">
        <v>0.23</v>
      </c>
      <c r="AT15" s="12">
        <v>0.30599999999999999</v>
      </c>
      <c r="AU15" s="12">
        <v>2.0569999999999999</v>
      </c>
      <c r="AV15" s="12">
        <v>0.25</v>
      </c>
      <c r="AW15" s="12">
        <v>0.42899999999999999</v>
      </c>
      <c r="AX15" s="12">
        <v>0.47199999999999998</v>
      </c>
      <c r="AY15" s="12">
        <v>0.90600000000000003</v>
      </c>
      <c r="AZ15" s="12">
        <v>0.83899999999999997</v>
      </c>
      <c r="BA15" s="12">
        <v>0.84099999999999997</v>
      </c>
      <c r="BB15" s="12">
        <v>0.85799999999999998</v>
      </c>
    </row>
    <row r="17" spans="1:49" x14ac:dyDescent="0.25">
      <c r="A17" s="18" t="s">
        <v>16</v>
      </c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</row>
    <row r="18" spans="1:49" x14ac:dyDescent="0.25">
      <c r="A18" s="19" t="s">
        <v>17</v>
      </c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</row>
  </sheetData>
  <mergeCells count="13">
    <mergeCell ref="AZ2:BB2"/>
    <mergeCell ref="A1:BB1"/>
    <mergeCell ref="AU2:AY2"/>
    <mergeCell ref="AP2:AT2"/>
    <mergeCell ref="AA2:AE2"/>
    <mergeCell ref="AF2:AJ2"/>
    <mergeCell ref="AK2:AO2"/>
    <mergeCell ref="V2:Z2"/>
    <mergeCell ref="A2:A3"/>
    <mergeCell ref="B2:F2"/>
    <mergeCell ref="G2:K2"/>
    <mergeCell ref="L2:P2"/>
    <mergeCell ref="Q2:U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მგზავრთა ნაკადი</vt:lpstr>
      <vt:lpstr>ტვირთის ნაკადი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2025-11-12T05:50:34Z</dcterms:modified>
</cp:coreProperties>
</file>