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V\GEO\"/>
    </mc:Choice>
  </mc:AlternateContent>
  <xr:revisionPtr revIDLastSave="0" documentId="13_ncr:1_{DA468C52-3671-4C76-9DA5-D66EA8BD8BBD}" xr6:coauthVersionLast="47" xr6:coauthVersionMax="47" xr10:uidLastSave="{00000000-0000-0000-0000-000000000000}"/>
  <bookViews>
    <workbookView xWindow="-120" yWindow="-120" windowWidth="29040" windowHeight="15720" tabRatio="738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იონ. მიხედვით" sheetId="7" r:id="rId3"/>
    <sheet name="საკუთრ. ფორმების მიხედვით" sheetId="5" r:id="rId4"/>
    <sheet name="ორგ-სამართლ. ფორმების მიხედვით" sheetId="6" r:id="rId5"/>
  </sheets>
  <definedNames>
    <definedName name="_Toc127252188" localSheetId="4">'ორგ-სამართლ. ფორმების მიხედვით'!$A$2</definedName>
    <definedName name="_Toc127252188" localSheetId="2">'რეგიონ. მიხედვით'!$A$2</definedName>
    <definedName name="_Toc127252188" localSheetId="3">'საკუთრ. ფორმების მიხედვით'!$A$2</definedName>
    <definedName name="_Toc127252188" localSheetId="1">'საწარმ. ზომის მიხედვით'!$A$2</definedName>
    <definedName name="_Toc127252189" localSheetId="4">'ორგ-სამართლ. ფორმების მიხედვით'!#REF!</definedName>
    <definedName name="_Toc127252189" localSheetId="2">'რეგიონ. მიხედვით'!#REF!</definedName>
    <definedName name="_Toc127252189" localSheetId="3">'საკუთრ. ფორმების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5" l="1"/>
  <c r="E26" i="5" l="1"/>
  <c r="E25" i="5"/>
  <c r="E24" i="5"/>
</calcChain>
</file>

<file path=xl/sharedStrings.xml><?xml version="1.0" encoding="utf-8"?>
<sst xmlns="http://schemas.openxmlformats.org/spreadsheetml/2006/main" count="225" uniqueCount="62">
  <si>
    <t>დასაქმებულთა რაოდენობა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</si>
  <si>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</si>
  <si>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</si>
  <si>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</si>
  <si>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</si>
  <si>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</si>
  <si>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</si>
  <si>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>კაცი</t>
  </si>
  <si>
    <t>...</t>
  </si>
  <si>
    <t>…</t>
  </si>
  <si>
    <t>I</t>
  </si>
  <si>
    <t>II</t>
  </si>
  <si>
    <t xml:space="preserve">შენიშვნა:
</t>
  </si>
  <si>
    <t>დასაქმებულები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</si>
  <si>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</si>
  <si>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</si>
  <si>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</si>
  <si>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</si>
  <si>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</si>
  <si>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</si>
  <si>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</si>
  <si>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</si>
  <si>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</si>
  <si>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</si>
  <si>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</si>
  <si>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</si>
  <si>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</si>
  <si>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</si>
  <si>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</si>
  <si>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</si>
  <si>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</si>
  <si>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დასაქმებულები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</si>
  <si>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</si>
  <si>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</si>
  <si>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</si>
  <si>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</si>
  <si>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 xml:space="preserve">შენიშვნა: 2006 წლამდე ბიზნეს სტატისტიკის მეთოდოლოგია არ ითვალისწინებდა კერძო 
              სექტორის  დეტალიზაციას კერძო ადგილობრივი და კერძო უცხოელი ფიზიკური
              და/ან იურიდიული პირების მიხედვით.
             </t>
  </si>
  <si>
    <t xml:space="preserve">დასაქმებულთა რაოდენობა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</si>
  <si>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</si>
  <si>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</si>
  <si>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</si>
  <si>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</si>
  <si>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</si>
  <si>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</si>
  <si>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</si>
  <si>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დასაქმებულთა რაოდენობა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</si>
  <si>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</si>
  <si>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</si>
  <si>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</si>
  <si>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</si>
  <si>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</si>
  <si>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</si>
  <si>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</si>
  <si>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</si>
  <si>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</si>
  <si>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</si>
  <si>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</si>
  <si>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</si>
  <si>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</si>
  <si>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კერძო (ადგილობრივი ფიზიკური და/ან იურიდიული პირები)_x000D_
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</si>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</sst>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_);\(0\);\_"/>
    <numFmt numFmtId="167" formatCode="0.0_);\(0.0\);\_"/>
    <numFmt numFmtId="168" formatCode="0_);\(0\)"/>
    <numFmt numFmtId="169" formatCode="#,##0.000"/>
  </numFmts>
  <fonts count="31" x14ac:knownFonts="1">
    <font>
      <sz val="10"/>
      <name val="Arial"/>
    </font>
    <font>
      <b/>
      <sz val="10"/>
      <name val="LitMtavrPS"/>
    </font>
    <font>
      <b/>
      <sz val="10"/>
      <name val="Arial Narrow"/>
      <family val="2"/>
      <charset val="204"/>
    </font>
    <font>
      <sz val="8"/>
      <name val="LiterNusx"/>
    </font>
    <font>
      <sz val="8"/>
      <name val="LitNusx"/>
      <family val="2"/>
    </font>
    <font>
      <sz val="8"/>
      <name val="Arial Narrow"/>
      <family val="2"/>
      <charset val="204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9"/>
      <name val="LiterNusx"/>
    </font>
    <font>
      <sz val="9"/>
      <color theme="1"/>
      <name val="Calibri"/>
      <family val="2"/>
      <scheme val="minor"/>
    </font>
    <font>
      <sz val="10"/>
      <color rgb="FF000000"/>
      <name val="AcadNusx"/>
    </font>
    <font>
      <i/>
      <sz val="10"/>
      <color rgb="FF000000"/>
      <name val="LitNusx"/>
    </font>
    <font>
      <sz val="8"/>
      <name val="Arial"/>
      <family val="2"/>
      <charset val="204"/>
    </font>
    <font>
      <sz val="10"/>
      <name val="LiterNusx"/>
    </font>
    <font>
      <sz val="10"/>
      <color indexed="8"/>
      <name val="LiterNusx"/>
    </font>
    <font>
      <sz val="10"/>
      <color indexed="8"/>
      <name val="Arial"/>
      <family val="2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indexed="8"/>
      <name val="Arial"/>
      <family val="2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1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Arial"/>
      <family val="2"/>
      <charset val="204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7" fillId="0" borderId="0">
      <alignment vertical="top"/>
    </xf>
    <xf numFmtId="9" fontId="8" fillId="0" borderId="0" applyFont="0" applyFill="0" applyBorder="0" applyAlignment="0" applyProtection="0">
      <alignment vertical="top"/>
    </xf>
  </cellStyleXfs>
  <cellXfs count="1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wrapText="1"/>
    </xf>
    <xf numFmtId="164" fontId="5" fillId="0" borderId="0" xfId="0" applyNumberFormat="1" applyFont="1" applyAlignment="1">
      <alignment horizontal="right" indent="2"/>
    </xf>
    <xf numFmtId="165" fontId="0" fillId="0" borderId="0" xfId="0" applyNumberFormat="1"/>
    <xf numFmtId="3" fontId="3" fillId="0" borderId="0" xfId="0" applyNumberFormat="1" applyFont="1" applyAlignment="1">
      <alignment horizontal="right" indent="2"/>
    </xf>
    <xf numFmtId="166" fontId="7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164" fontId="0" fillId="0" borderId="0" xfId="0" applyNumberFormat="1"/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vertical="top" wrapText="1"/>
    </xf>
    <xf numFmtId="167" fontId="7" fillId="0" borderId="0" xfId="0" applyNumberFormat="1" applyFont="1"/>
    <xf numFmtId="3" fontId="5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3" fontId="0" fillId="0" borderId="0" xfId="0" applyNumberFormat="1"/>
    <xf numFmtId="3" fontId="13" fillId="0" borderId="0" xfId="0" applyNumberFormat="1" applyFont="1" applyAlignment="1">
      <alignment horizontal="right" indent="2"/>
    </xf>
    <xf numFmtId="164" fontId="13" fillId="0" borderId="0" xfId="0" applyNumberFormat="1" applyFont="1" applyAlignment="1">
      <alignment horizontal="right" indent="2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3" fillId="3" borderId="0" xfId="0" applyFont="1" applyFill="1" applyAlignment="1">
      <alignment vertical="center"/>
    </xf>
    <xf numFmtId="0" fontId="1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" fontId="14" fillId="0" borderId="0" xfId="0" applyNumberFormat="1" applyFont="1"/>
    <xf numFmtId="3" fontId="14" fillId="0" borderId="0" xfId="0" applyNumberFormat="1" applyFont="1"/>
    <xf numFmtId="0" fontId="0" fillId="0" borderId="0" xfId="0" applyAlignment="1">
      <alignment horizontal="right"/>
    </xf>
    <xf numFmtId="166" fontId="16" fillId="0" borderId="0" xfId="0" applyNumberFormat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18" fillId="3" borderId="0" xfId="0" applyFont="1" applyFill="1"/>
    <xf numFmtId="0" fontId="17" fillId="3" borderId="0" xfId="0" applyFont="1" applyFill="1"/>
    <xf numFmtId="0" fontId="19" fillId="3" borderId="2" xfId="0" applyFont="1" applyFill="1" applyBorder="1" applyAlignment="1">
      <alignment horizontal="left" vertical="top" wrapText="1"/>
    </xf>
    <xf numFmtId="0" fontId="19" fillId="3" borderId="0" xfId="0" applyFont="1" applyFill="1"/>
    <xf numFmtId="0" fontId="19" fillId="3" borderId="4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5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right" wrapText="1"/>
    </xf>
    <xf numFmtId="3" fontId="20" fillId="3" borderId="0" xfId="0" applyNumberFormat="1" applyFont="1" applyFill="1" applyAlignment="1">
      <alignment horizontal="right"/>
    </xf>
    <xf numFmtId="0" fontId="19" fillId="2" borderId="2" xfId="0" applyFont="1" applyFill="1" applyBorder="1" applyAlignment="1">
      <alignment horizontal="left" vertical="top" wrapText="1" indent="3"/>
    </xf>
    <xf numFmtId="0" fontId="19" fillId="2" borderId="4" xfId="0" applyFont="1" applyFill="1" applyBorder="1" applyAlignment="1">
      <alignment horizontal="left" vertical="top" wrapText="1" indent="3"/>
    </xf>
    <xf numFmtId="0" fontId="19" fillId="2" borderId="0" xfId="0" applyFont="1" applyFill="1" applyAlignment="1">
      <alignment horizontal="left" vertical="top" wrapText="1" indent="2"/>
    </xf>
    <xf numFmtId="0" fontId="19" fillId="2" borderId="5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17" fillId="2" borderId="1" xfId="0" applyFont="1" applyFill="1" applyBorder="1"/>
    <xf numFmtId="0" fontId="18" fillId="2" borderId="1" xfId="0" applyFont="1" applyFill="1" applyBorder="1"/>
    <xf numFmtId="0" fontId="18" fillId="0" borderId="0" xfId="0" applyFont="1"/>
    <xf numFmtId="0" fontId="19" fillId="2" borderId="0" xfId="0" applyFont="1" applyFill="1" applyAlignment="1">
      <alignment horizontal="left" vertical="top" wrapText="1"/>
    </xf>
    <xf numFmtId="0" fontId="19" fillId="0" borderId="0" xfId="0" applyFont="1"/>
    <xf numFmtId="0" fontId="19" fillId="2" borderId="5" xfId="0" applyFont="1" applyFill="1" applyBorder="1" applyAlignment="1">
      <alignment horizontal="left" vertical="top" wrapText="1"/>
    </xf>
    <xf numFmtId="0" fontId="19" fillId="2" borderId="6" xfId="0" applyFont="1" applyFill="1" applyBorder="1" applyAlignment="1">
      <alignment horizontal="left" vertical="top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0" fontId="19" fillId="2" borderId="5" xfId="0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right" wrapText="1"/>
    </xf>
    <xf numFmtId="0" fontId="17" fillId="2" borderId="1" xfId="0" applyFont="1" applyFill="1" applyBorder="1" applyAlignment="1">
      <alignment horizontal="left" vertical="top"/>
    </xf>
    <xf numFmtId="0" fontId="19" fillId="2" borderId="2" xfId="0" applyFont="1" applyFill="1" applyBorder="1" applyAlignment="1">
      <alignment horizontal="left" vertical="top" wrapText="1"/>
    </xf>
    <xf numFmtId="0" fontId="19" fillId="2" borderId="4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6" fillId="0" borderId="0" xfId="0" applyFont="1" applyAlignment="1">
      <alignment vertical="top"/>
    </xf>
    <xf numFmtId="168" fontId="0" fillId="3" borderId="0" xfId="0" applyNumberFormat="1" applyFill="1"/>
    <xf numFmtId="166" fontId="26" fillId="0" borderId="0" xfId="0" applyNumberFormat="1" applyFont="1" applyAlignment="1">
      <alignment vertical="top"/>
    </xf>
    <xf numFmtId="169" fontId="13" fillId="0" borderId="0" xfId="0" applyNumberFormat="1" applyFont="1" applyAlignment="1">
      <alignment horizontal="right" indent="2"/>
    </xf>
    <xf numFmtId="166" fontId="27" fillId="0" borderId="0" xfId="0" applyNumberFormat="1" applyFont="1" applyAlignment="1">
      <alignment vertical="top"/>
    </xf>
    <xf numFmtId="166" fontId="28" fillId="0" borderId="0" xfId="0" applyNumberFormat="1" applyFont="1" applyAlignment="1">
      <alignment vertical="top"/>
    </xf>
    <xf numFmtId="0" fontId="25" fillId="2" borderId="0" xfId="0" applyFont="1" applyFill="1" applyAlignment="1">
      <alignment horizontal="center" vertical="center" wrapText="1"/>
    </xf>
    <xf numFmtId="164" fontId="29" fillId="0" borderId="0" xfId="0" applyNumberFormat="1" applyFont="1" applyAlignment="1">
      <alignment horizontal="right" indent="2"/>
    </xf>
    <xf numFmtId="4" fontId="0" fillId="0" borderId="0" xfId="0" applyNumberFormat="1"/>
    <xf numFmtId="2" fontId="0" fillId="0" borderId="0" xfId="0" applyNumberFormat="1"/>
    <xf numFmtId="164" fontId="13" fillId="0" borderId="0" xfId="0" applyNumberFormat="1" applyFont="1" applyAlignment="1">
      <alignment horizontal="right"/>
    </xf>
    <xf numFmtId="0" fontId="17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 vertical="center" wrapText="1"/>
    </xf>
    <xf numFmtId="1" fontId="13" fillId="2" borderId="0" xfId="0" applyNumberFormat="1" applyFont="1" applyFill="1" applyAlignment="1">
      <alignment horizontal="center" vertical="center"/>
    </xf>
    <xf numFmtId="169" fontId="0" fillId="0" borderId="0" xfId="0" applyNumberFormat="1"/>
    <xf numFmtId="3" fontId="0" fillId="3" borderId="0" xfId="0" applyNumberFormat="1" applyFill="1"/>
    <xf numFmtId="0" fontId="30" fillId="0" borderId="0" xfId="0" applyFont="1" applyAlignment="1">
      <alignment vertical="top"/>
    </xf>
    <xf numFmtId="166" fontId="30" fillId="0" borderId="0" xfId="0" applyNumberFormat="1" applyFont="1" applyAlignment="1">
      <alignment vertical="top"/>
    </xf>
    <xf numFmtId="166" fontId="0" fillId="0" borderId="0" xfId="0" applyNumberFormat="1"/>
    <xf numFmtId="166" fontId="14" fillId="0" borderId="0" xfId="0" applyNumberFormat="1" applyFont="1"/>
    <xf numFmtId="0" fontId="25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3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wrapText="1"/>
    </xf>
    <xf numFmtId="0" fontId="25" fillId="2" borderId="0" xfId="0" applyFont="1" applyFill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17" fillId="2" borderId="1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top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7"/>
  <sheetViews>
    <sheetView tabSelected="1" zoomScaleNormal="100" workbookViewId="0">
      <selection sqref="A1:N1"/>
    </sheetView>
  </sheetViews>
  <sheetFormatPr defaultRowHeight="12.75" x14ac:dyDescent="0.2"/>
  <cols>
    <col min="1" max="1" width="6" style="30" customWidth="1"/>
    <col min="2" max="2" width="3.5703125" style="31" customWidth="1"/>
    <col min="3" max="4" width="10.85546875" style="29" customWidth="1"/>
    <col min="5" max="5" width="10.7109375" style="29" customWidth="1"/>
    <col min="6" max="6" width="13.5703125" style="29" customWidth="1"/>
    <col min="7" max="7" width="15.28515625" style="29" customWidth="1"/>
    <col min="8" max="8" width="13.7109375" style="29" bestFit="1" customWidth="1"/>
    <col min="9" max="9" width="13.140625" style="29" customWidth="1"/>
    <col min="10" max="10" width="13.5703125" style="29" customWidth="1"/>
    <col min="11" max="11" width="11.28515625" style="29" customWidth="1"/>
    <col min="12" max="13" width="13.5703125" style="29" customWidth="1"/>
    <col min="14" max="14" width="10.5703125" style="29" customWidth="1"/>
    <col min="15" max="15" width="13.7109375" style="29" customWidth="1"/>
    <col min="16" max="16" width="12.28515625" style="29" customWidth="1"/>
    <col min="17" max="17" width="9.5703125" style="29" bestFit="1" customWidth="1"/>
    <col min="18" max="16384" width="9.140625" style="29"/>
  </cols>
  <sheetData>
    <row r="1" spans="1:23" s="46" customFormat="1" ht="18.75" customHeight="1" x14ac:dyDescent="0.3">
      <c r="A1" s="116" t="s">
        <v>13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23" s="46" customFormat="1" ht="15.75" thickBot="1" x14ac:dyDescent="0.35">
      <c r="A2" s="117"/>
      <c r="B2" s="117"/>
      <c r="C2" s="117"/>
      <c r="D2" s="118"/>
      <c r="E2" s="118"/>
      <c r="F2" s="118"/>
      <c r="G2" s="118"/>
      <c r="H2" s="118"/>
      <c r="I2" s="118"/>
      <c r="J2" s="118"/>
      <c r="K2" s="118"/>
      <c r="L2" s="47"/>
    </row>
    <row r="3" spans="1:23" s="49" customFormat="1" ht="15" customHeight="1" x14ac:dyDescent="0.2">
      <c r="A3" s="119" t="s">
        <v>14</v>
      </c>
      <c r="B3" s="119"/>
      <c r="C3" s="48" t="s">
        <v>15</v>
      </c>
      <c r="D3" s="122" t="s">
        <v>16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23" s="49" customFormat="1" ht="78.75" x14ac:dyDescent="0.2">
      <c r="A4" s="120"/>
      <c r="B4" s="120"/>
      <c r="C4" s="50"/>
      <c r="D4" s="51" t="s">
        <v>17</v>
      </c>
      <c r="E4" s="51" t="s">
        <v>18</v>
      </c>
      <c r="F4" s="51" t="s">
        <v>19</v>
      </c>
      <c r="G4" s="51" t="s">
        <v>20</v>
      </c>
      <c r="H4" s="51" t="s">
        <v>21</v>
      </c>
      <c r="I4" s="51" t="s">
        <v>22</v>
      </c>
      <c r="J4" s="51" t="s">
        <v>23</v>
      </c>
      <c r="K4" s="51" t="s">
        <v>24</v>
      </c>
      <c r="L4" s="50" t="s">
        <v>25</v>
      </c>
      <c r="M4" s="50" t="s">
        <v>26</v>
      </c>
      <c r="N4" s="50" t="s">
        <v>27</v>
      </c>
      <c r="O4" s="50" t="s">
        <v>28</v>
      </c>
      <c r="P4" s="50" t="s">
        <v>29</v>
      </c>
      <c r="Q4" s="50" t="s">
        <v>30</v>
      </c>
      <c r="S4" s="32"/>
      <c r="T4" s="32"/>
      <c r="U4" s="32"/>
    </row>
    <row r="5" spans="1:23" s="55" customFormat="1" ht="13.5" customHeight="1" x14ac:dyDescent="0.2">
      <c r="A5" s="120"/>
      <c r="B5" s="120"/>
      <c r="C5" s="52" t="s">
        <v>7</v>
      </c>
      <c r="D5" s="52"/>
      <c r="E5" s="52"/>
      <c r="F5" s="53"/>
      <c r="G5" s="52"/>
      <c r="H5" s="53"/>
      <c r="I5" s="53"/>
      <c r="J5" s="53"/>
      <c r="K5" s="53"/>
      <c r="L5" s="54"/>
      <c r="M5" s="54"/>
      <c r="N5" s="54"/>
      <c r="O5" s="54"/>
      <c r="P5" s="54"/>
      <c r="Q5" s="54"/>
      <c r="S5" s="32"/>
      <c r="T5" s="32"/>
      <c r="U5" s="32"/>
    </row>
    <row r="6" spans="1:23" s="32" customFormat="1" ht="13.5" customHeight="1" thickBot="1" x14ac:dyDescent="0.25">
      <c r="A6" s="121"/>
      <c r="B6" s="121"/>
      <c r="C6" s="56">
        <v>1</v>
      </c>
      <c r="D6" s="56">
        <v>2</v>
      </c>
      <c r="E6" s="56">
        <v>3</v>
      </c>
      <c r="F6" s="56">
        <v>4</v>
      </c>
      <c r="G6" s="56">
        <v>5</v>
      </c>
      <c r="H6" s="56">
        <v>6</v>
      </c>
      <c r="I6" s="56">
        <v>7</v>
      </c>
      <c r="J6" s="56">
        <v>8</v>
      </c>
      <c r="K6" s="56">
        <v>9</v>
      </c>
      <c r="L6" s="56">
        <v>10</v>
      </c>
      <c r="M6" s="56">
        <v>11</v>
      </c>
      <c r="N6" s="56">
        <v>12</v>
      </c>
      <c r="O6" s="56">
        <v>13</v>
      </c>
      <c r="P6" s="56">
        <v>14</v>
      </c>
      <c r="Q6" s="56">
        <v>15</v>
      </c>
      <c r="U6" s="29"/>
      <c r="V6" s="29"/>
    </row>
    <row r="7" spans="1:23" x14ac:dyDescent="0.2">
      <c r="A7" s="57">
        <v>1999</v>
      </c>
      <c r="B7" s="58" t="s">
        <v>8</v>
      </c>
      <c r="C7" s="59">
        <v>379360</v>
      </c>
      <c r="D7" s="59">
        <v>16871</v>
      </c>
      <c r="E7" s="59">
        <v>123025</v>
      </c>
      <c r="F7" s="59">
        <v>24618</v>
      </c>
      <c r="G7" s="59">
        <v>48068</v>
      </c>
      <c r="H7" s="59">
        <v>48652</v>
      </c>
      <c r="I7" s="59">
        <v>8801</v>
      </c>
      <c r="J7" s="59">
        <v>13453</v>
      </c>
      <c r="K7" s="59">
        <v>7529</v>
      </c>
      <c r="L7" s="59">
        <v>8963</v>
      </c>
      <c r="M7" s="59">
        <v>2632</v>
      </c>
      <c r="N7" s="59">
        <v>17394</v>
      </c>
      <c r="O7" s="59">
        <v>51918</v>
      </c>
      <c r="P7" s="59">
        <v>2594</v>
      </c>
      <c r="Q7" s="59">
        <v>4602</v>
      </c>
      <c r="S7" s="32"/>
      <c r="T7" s="32"/>
      <c r="U7" s="32"/>
      <c r="V7" s="32"/>
    </row>
    <row r="8" spans="1:23" x14ac:dyDescent="0.2">
      <c r="A8" s="57">
        <v>2000</v>
      </c>
      <c r="B8" s="58" t="s">
        <v>8</v>
      </c>
      <c r="C8" s="59">
        <v>378055</v>
      </c>
      <c r="D8" s="59">
        <v>7973</v>
      </c>
      <c r="E8" s="59">
        <v>105010</v>
      </c>
      <c r="F8" s="59">
        <v>20167</v>
      </c>
      <c r="G8" s="59">
        <v>80673</v>
      </c>
      <c r="H8" s="59">
        <v>45924</v>
      </c>
      <c r="I8" s="59">
        <v>11399</v>
      </c>
      <c r="J8" s="59">
        <v>13352</v>
      </c>
      <c r="K8" s="59">
        <v>6923</v>
      </c>
      <c r="L8" s="59">
        <v>7536</v>
      </c>
      <c r="M8" s="59">
        <v>1982</v>
      </c>
      <c r="N8" s="59">
        <v>16414</v>
      </c>
      <c r="O8" s="59">
        <v>54401</v>
      </c>
      <c r="P8" s="59">
        <v>2266</v>
      </c>
      <c r="Q8" s="59">
        <v>3783</v>
      </c>
      <c r="S8" s="32"/>
      <c r="T8" s="32"/>
      <c r="U8" s="32"/>
      <c r="V8" s="96"/>
    </row>
    <row r="9" spans="1:23" x14ac:dyDescent="0.2">
      <c r="A9" s="57">
        <v>2001</v>
      </c>
      <c r="B9" s="58" t="s">
        <v>8</v>
      </c>
      <c r="C9" s="59">
        <v>313370</v>
      </c>
      <c r="D9" s="59">
        <v>4702</v>
      </c>
      <c r="E9" s="59">
        <v>94124</v>
      </c>
      <c r="F9" s="59">
        <v>19849</v>
      </c>
      <c r="G9" s="59">
        <v>44135</v>
      </c>
      <c r="H9" s="59">
        <v>38737</v>
      </c>
      <c r="I9" s="59">
        <v>7590</v>
      </c>
      <c r="J9" s="59">
        <v>17296</v>
      </c>
      <c r="K9" s="59">
        <v>7428</v>
      </c>
      <c r="L9" s="59">
        <v>7660</v>
      </c>
      <c r="M9" s="59">
        <v>2422</v>
      </c>
      <c r="N9" s="59">
        <v>17845</v>
      </c>
      <c r="O9" s="59">
        <v>45934</v>
      </c>
      <c r="P9" s="59">
        <v>2199</v>
      </c>
      <c r="Q9" s="59">
        <v>3127</v>
      </c>
      <c r="S9" s="32"/>
      <c r="T9" s="32"/>
      <c r="U9" s="32"/>
    </row>
    <row r="10" spans="1:23" x14ac:dyDescent="0.2">
      <c r="A10" s="57">
        <v>2002</v>
      </c>
      <c r="B10" s="58" t="s">
        <v>8</v>
      </c>
      <c r="C10" s="59">
        <v>301310</v>
      </c>
      <c r="D10" s="59">
        <v>4203</v>
      </c>
      <c r="E10" s="59">
        <v>88490</v>
      </c>
      <c r="F10" s="59">
        <v>20059</v>
      </c>
      <c r="G10" s="59">
        <v>38186</v>
      </c>
      <c r="H10" s="59">
        <v>40201</v>
      </c>
      <c r="I10" s="59">
        <v>6856</v>
      </c>
      <c r="J10" s="59">
        <v>17334</v>
      </c>
      <c r="K10" s="59">
        <v>6575</v>
      </c>
      <c r="L10" s="59">
        <v>7232</v>
      </c>
      <c r="M10" s="59">
        <v>3624</v>
      </c>
      <c r="N10" s="59">
        <v>18591</v>
      </c>
      <c r="O10" s="59">
        <v>44509</v>
      </c>
      <c r="P10" s="59">
        <v>2180</v>
      </c>
      <c r="Q10" s="59">
        <v>3015</v>
      </c>
      <c r="S10" s="32"/>
      <c r="T10" s="32"/>
    </row>
    <row r="11" spans="1:23" x14ac:dyDescent="0.2">
      <c r="A11" s="57">
        <v>2003</v>
      </c>
      <c r="B11" s="58" t="s">
        <v>8</v>
      </c>
      <c r="C11" s="59">
        <v>297795</v>
      </c>
      <c r="D11" s="59">
        <v>3533</v>
      </c>
      <c r="E11" s="59">
        <v>85441</v>
      </c>
      <c r="F11" s="59">
        <v>18968</v>
      </c>
      <c r="G11" s="59">
        <v>47506.601905623749</v>
      </c>
      <c r="H11" s="59">
        <v>39508</v>
      </c>
      <c r="I11" s="59">
        <v>6701</v>
      </c>
      <c r="J11" s="59">
        <v>16031</v>
      </c>
      <c r="K11" s="59">
        <v>6368</v>
      </c>
      <c r="L11" s="59">
        <v>6604</v>
      </c>
      <c r="M11" s="59">
        <v>2651</v>
      </c>
      <c r="N11" s="59">
        <v>16892</v>
      </c>
      <c r="O11" s="59">
        <v>42147</v>
      </c>
      <c r="P11" s="59">
        <v>2519</v>
      </c>
      <c r="Q11" s="59">
        <v>2681</v>
      </c>
      <c r="S11" s="32"/>
      <c r="T11" s="32"/>
    </row>
    <row r="12" spans="1:23" x14ac:dyDescent="0.2">
      <c r="A12" s="57">
        <v>2004</v>
      </c>
      <c r="B12" s="58" t="s">
        <v>8</v>
      </c>
      <c r="C12" s="59">
        <v>322779</v>
      </c>
      <c r="D12" s="59">
        <v>3702</v>
      </c>
      <c r="E12" s="59">
        <v>89100</v>
      </c>
      <c r="F12" s="59">
        <v>21442</v>
      </c>
      <c r="G12" s="59">
        <v>50784</v>
      </c>
      <c r="H12" s="59">
        <v>48425</v>
      </c>
      <c r="I12" s="59">
        <v>7920</v>
      </c>
      <c r="J12" s="59">
        <v>17116</v>
      </c>
      <c r="K12" s="59">
        <v>7194</v>
      </c>
      <c r="L12" s="59">
        <v>6741</v>
      </c>
      <c r="M12" s="59">
        <v>3337</v>
      </c>
      <c r="N12" s="59">
        <v>17772</v>
      </c>
      <c r="O12" s="59">
        <v>44148</v>
      </c>
      <c r="P12" s="59">
        <v>2002</v>
      </c>
      <c r="Q12" s="59">
        <v>2825</v>
      </c>
      <c r="S12" s="32"/>
      <c r="T12" s="32"/>
    </row>
    <row r="13" spans="1:23" x14ac:dyDescent="0.2">
      <c r="A13" s="57">
        <v>2005</v>
      </c>
      <c r="B13" s="58" t="s">
        <v>8</v>
      </c>
      <c r="C13" s="59">
        <v>388946</v>
      </c>
      <c r="D13" s="59">
        <v>4514</v>
      </c>
      <c r="E13" s="59">
        <v>98022</v>
      </c>
      <c r="F13" s="59">
        <v>38776</v>
      </c>
      <c r="G13" s="59">
        <v>58022</v>
      </c>
      <c r="H13" s="59">
        <v>47840</v>
      </c>
      <c r="I13" s="59">
        <v>11437</v>
      </c>
      <c r="J13" s="59">
        <v>15877</v>
      </c>
      <c r="K13" s="59">
        <v>9850</v>
      </c>
      <c r="L13" s="59">
        <v>9386</v>
      </c>
      <c r="M13" s="59">
        <v>6565</v>
      </c>
      <c r="N13" s="59">
        <v>31222</v>
      </c>
      <c r="O13" s="59">
        <v>50084</v>
      </c>
      <c r="P13" s="59">
        <v>3251</v>
      </c>
      <c r="Q13" s="59">
        <v>3651</v>
      </c>
      <c r="S13" s="32"/>
      <c r="T13" s="32"/>
    </row>
    <row r="14" spans="1:23" x14ac:dyDescent="0.2">
      <c r="A14" s="57">
        <v>2006</v>
      </c>
      <c r="B14" s="58" t="s">
        <v>9</v>
      </c>
      <c r="C14" s="59">
        <v>360987</v>
      </c>
      <c r="D14" s="59">
        <v>4275</v>
      </c>
      <c r="E14" s="59">
        <v>94607</v>
      </c>
      <c r="F14" s="59">
        <v>46690</v>
      </c>
      <c r="G14" s="59">
        <v>50680</v>
      </c>
      <c r="H14" s="59">
        <v>43930</v>
      </c>
      <c r="I14" s="59">
        <v>11993</v>
      </c>
      <c r="J14" s="59">
        <v>13987</v>
      </c>
      <c r="K14" s="59">
        <v>8717</v>
      </c>
      <c r="L14" s="59">
        <v>8737</v>
      </c>
      <c r="M14" s="59">
        <v>8213</v>
      </c>
      <c r="N14" s="59">
        <v>13021</v>
      </c>
      <c r="O14" s="59">
        <v>50598</v>
      </c>
      <c r="P14" s="59">
        <v>3105</v>
      </c>
      <c r="Q14" s="59">
        <v>2436</v>
      </c>
      <c r="T14" s="32"/>
      <c r="V14" s="32"/>
      <c r="W14" s="32"/>
    </row>
    <row r="15" spans="1:23" x14ac:dyDescent="0.2">
      <c r="A15" s="57">
        <v>2007</v>
      </c>
      <c r="B15" s="58" t="s">
        <v>9</v>
      </c>
      <c r="C15" s="59">
        <v>361209</v>
      </c>
      <c r="D15" s="59">
        <v>4364</v>
      </c>
      <c r="E15" s="59">
        <v>94532</v>
      </c>
      <c r="F15" s="59">
        <v>52589</v>
      </c>
      <c r="G15" s="59">
        <v>50591</v>
      </c>
      <c r="H15" s="59">
        <v>38844</v>
      </c>
      <c r="I15" s="59">
        <v>11554</v>
      </c>
      <c r="J15" s="59">
        <v>14111</v>
      </c>
      <c r="K15" s="59">
        <v>9165</v>
      </c>
      <c r="L15" s="59">
        <v>7737</v>
      </c>
      <c r="M15" s="59">
        <v>8806</v>
      </c>
      <c r="N15" s="59">
        <v>13904</v>
      </c>
      <c r="O15" s="59">
        <v>49503</v>
      </c>
      <c r="P15" s="59">
        <v>3208</v>
      </c>
      <c r="Q15" s="59">
        <v>2302</v>
      </c>
      <c r="T15" s="32"/>
      <c r="V15" s="32"/>
    </row>
    <row r="16" spans="1:23" x14ac:dyDescent="0.2">
      <c r="A16" s="57">
        <v>2008</v>
      </c>
      <c r="B16" s="58" t="s">
        <v>9</v>
      </c>
      <c r="C16" s="59">
        <v>349250</v>
      </c>
      <c r="D16" s="59">
        <v>4051</v>
      </c>
      <c r="E16" s="59">
        <v>90487</v>
      </c>
      <c r="F16" s="59">
        <v>38117</v>
      </c>
      <c r="G16" s="59">
        <v>54696</v>
      </c>
      <c r="H16" s="59">
        <v>39324</v>
      </c>
      <c r="I16" s="59">
        <v>11184</v>
      </c>
      <c r="J16" s="59">
        <v>15762</v>
      </c>
      <c r="K16" s="59">
        <v>9244</v>
      </c>
      <c r="L16" s="59">
        <v>8142</v>
      </c>
      <c r="M16" s="59">
        <v>8252</v>
      </c>
      <c r="N16" s="59">
        <v>13563</v>
      </c>
      <c r="O16" s="59">
        <v>51078</v>
      </c>
      <c r="P16" s="59">
        <v>3231</v>
      </c>
      <c r="Q16" s="59">
        <v>2119</v>
      </c>
      <c r="S16" s="32"/>
      <c r="T16" s="32"/>
    </row>
    <row r="17" spans="1:21" x14ac:dyDescent="0.2">
      <c r="A17" s="57">
        <v>2009</v>
      </c>
      <c r="B17" s="58" t="s">
        <v>9</v>
      </c>
      <c r="C17" s="59">
        <v>387463</v>
      </c>
      <c r="D17" s="59">
        <v>6252</v>
      </c>
      <c r="E17" s="59">
        <v>97463</v>
      </c>
      <c r="F17" s="59">
        <v>43549</v>
      </c>
      <c r="G17" s="59">
        <v>66609</v>
      </c>
      <c r="H17" s="59">
        <v>40884</v>
      </c>
      <c r="I17" s="59">
        <v>13540</v>
      </c>
      <c r="J17" s="59">
        <v>16305</v>
      </c>
      <c r="K17" s="59">
        <v>9622</v>
      </c>
      <c r="L17" s="59">
        <v>10344</v>
      </c>
      <c r="M17" s="59">
        <v>9109</v>
      </c>
      <c r="N17" s="59">
        <v>13265</v>
      </c>
      <c r="O17" s="59">
        <v>53548</v>
      </c>
      <c r="P17" s="59">
        <v>4393</v>
      </c>
      <c r="Q17" s="59">
        <v>2581</v>
      </c>
      <c r="S17" s="32"/>
      <c r="T17" s="32"/>
    </row>
    <row r="18" spans="1:21" x14ac:dyDescent="0.2">
      <c r="A18" s="57">
        <v>2010</v>
      </c>
      <c r="B18" s="58" t="s">
        <v>9</v>
      </c>
      <c r="C18" s="59">
        <v>397806</v>
      </c>
      <c r="D18" s="59">
        <v>6509</v>
      </c>
      <c r="E18" s="59">
        <v>100266</v>
      </c>
      <c r="F18" s="59">
        <v>40516</v>
      </c>
      <c r="G18" s="59">
        <v>67672</v>
      </c>
      <c r="H18" s="59">
        <v>40224</v>
      </c>
      <c r="I18" s="59">
        <v>16106</v>
      </c>
      <c r="J18" s="59">
        <v>16659</v>
      </c>
      <c r="K18" s="59">
        <v>10058</v>
      </c>
      <c r="L18" s="59">
        <v>10103</v>
      </c>
      <c r="M18" s="59">
        <v>11350</v>
      </c>
      <c r="N18" s="59">
        <v>14692</v>
      </c>
      <c r="O18" s="59">
        <v>56530</v>
      </c>
      <c r="P18" s="59">
        <v>4448</v>
      </c>
      <c r="Q18" s="59">
        <v>2672</v>
      </c>
      <c r="S18" s="32"/>
      <c r="T18" s="32"/>
    </row>
    <row r="19" spans="1:21" x14ac:dyDescent="0.2">
      <c r="A19" s="57">
        <v>2011</v>
      </c>
      <c r="B19" s="58" t="s">
        <v>9</v>
      </c>
      <c r="C19" s="59">
        <v>503236</v>
      </c>
      <c r="D19" s="59">
        <v>6504</v>
      </c>
      <c r="E19" s="59">
        <v>114521</v>
      </c>
      <c r="F19" s="59">
        <v>65328</v>
      </c>
      <c r="G19" s="59">
        <v>107190</v>
      </c>
      <c r="H19" s="59">
        <v>39707</v>
      </c>
      <c r="I19" s="59">
        <v>24003</v>
      </c>
      <c r="J19" s="59">
        <v>18897</v>
      </c>
      <c r="K19" s="59">
        <v>16328</v>
      </c>
      <c r="L19" s="59">
        <v>19463</v>
      </c>
      <c r="M19" s="59">
        <v>15138</v>
      </c>
      <c r="N19" s="59">
        <v>16419</v>
      </c>
      <c r="O19" s="59">
        <v>48041</v>
      </c>
      <c r="P19" s="59">
        <v>8324</v>
      </c>
      <c r="Q19" s="59">
        <v>3374</v>
      </c>
      <c r="S19" s="32"/>
      <c r="T19" s="32"/>
    </row>
    <row r="20" spans="1:21" x14ac:dyDescent="0.2">
      <c r="A20" s="57">
        <v>2012</v>
      </c>
      <c r="B20" s="58" t="s">
        <v>9</v>
      </c>
      <c r="C20" s="59">
        <v>534397</v>
      </c>
      <c r="D20" s="59">
        <v>8196</v>
      </c>
      <c r="E20" s="59">
        <v>118244</v>
      </c>
      <c r="F20" s="59">
        <v>70217</v>
      </c>
      <c r="G20" s="59">
        <v>113662</v>
      </c>
      <c r="H20" s="59">
        <v>43009</v>
      </c>
      <c r="I20" s="59">
        <v>27821</v>
      </c>
      <c r="J20" s="59">
        <v>20644</v>
      </c>
      <c r="K20" s="59">
        <v>14044</v>
      </c>
      <c r="L20" s="59">
        <v>20994</v>
      </c>
      <c r="M20" s="59">
        <v>17156</v>
      </c>
      <c r="N20" s="59">
        <v>16951</v>
      </c>
      <c r="O20" s="59">
        <v>49387</v>
      </c>
      <c r="P20" s="59">
        <v>9965</v>
      </c>
      <c r="Q20" s="59">
        <v>4106</v>
      </c>
      <c r="S20" s="32"/>
      <c r="T20" s="32"/>
    </row>
    <row r="21" spans="1:21" x14ac:dyDescent="0.2">
      <c r="A21" s="57">
        <v>2013</v>
      </c>
      <c r="B21" s="58" t="s">
        <v>9</v>
      </c>
      <c r="C21" s="59">
        <v>550885</v>
      </c>
      <c r="D21" s="59">
        <v>10307</v>
      </c>
      <c r="E21" s="59">
        <v>116284</v>
      </c>
      <c r="F21" s="59">
        <v>66135</v>
      </c>
      <c r="G21" s="59">
        <v>119638</v>
      </c>
      <c r="H21" s="59">
        <v>44693</v>
      </c>
      <c r="I21" s="59">
        <v>30285</v>
      </c>
      <c r="J21" s="59">
        <v>19363</v>
      </c>
      <c r="K21" s="59">
        <v>14949</v>
      </c>
      <c r="L21" s="59">
        <v>19306</v>
      </c>
      <c r="M21" s="59">
        <v>19421</v>
      </c>
      <c r="N21" s="59">
        <v>19419</v>
      </c>
      <c r="O21" s="59">
        <v>56865</v>
      </c>
      <c r="P21" s="59">
        <v>10086</v>
      </c>
      <c r="Q21" s="59">
        <v>4134</v>
      </c>
      <c r="S21" s="32"/>
      <c r="T21" s="32"/>
      <c r="U21" s="32"/>
    </row>
    <row r="22" spans="1:21" x14ac:dyDescent="0.2">
      <c r="A22" s="57">
        <v>2014</v>
      </c>
      <c r="B22" s="58" t="s">
        <v>9</v>
      </c>
      <c r="C22" s="59">
        <v>592147</v>
      </c>
      <c r="D22" s="59">
        <v>11098</v>
      </c>
      <c r="E22" s="59">
        <v>115463</v>
      </c>
      <c r="F22" s="59">
        <v>68914</v>
      </c>
      <c r="G22" s="59">
        <v>138411</v>
      </c>
      <c r="H22" s="59">
        <v>46315</v>
      </c>
      <c r="I22" s="59">
        <v>31330</v>
      </c>
      <c r="J22" s="59">
        <v>19216</v>
      </c>
      <c r="K22" s="59">
        <v>16273</v>
      </c>
      <c r="L22" s="59">
        <v>23410</v>
      </c>
      <c r="M22" s="59">
        <v>24399</v>
      </c>
      <c r="N22" s="59">
        <v>21207</v>
      </c>
      <c r="O22" s="59">
        <v>58238</v>
      </c>
      <c r="P22" s="59">
        <v>11553</v>
      </c>
      <c r="Q22" s="59">
        <v>6319</v>
      </c>
      <c r="S22" s="32"/>
      <c r="T22" s="32"/>
      <c r="U22" s="32"/>
    </row>
    <row r="23" spans="1:21" x14ac:dyDescent="0.2">
      <c r="A23" s="57">
        <v>2015</v>
      </c>
      <c r="B23" s="58" t="s">
        <v>9</v>
      </c>
      <c r="C23" s="59">
        <v>626739</v>
      </c>
      <c r="D23" s="59">
        <v>12295</v>
      </c>
      <c r="E23" s="59">
        <v>123392</v>
      </c>
      <c r="F23" s="59">
        <v>71129</v>
      </c>
      <c r="G23" s="59">
        <v>156089</v>
      </c>
      <c r="H23" s="59">
        <v>48667</v>
      </c>
      <c r="I23" s="59">
        <v>33925</v>
      </c>
      <c r="J23" s="59">
        <v>19318</v>
      </c>
      <c r="K23" s="59">
        <v>16476</v>
      </c>
      <c r="L23" s="59">
        <v>23394</v>
      </c>
      <c r="M23" s="59">
        <v>20000</v>
      </c>
      <c r="N23" s="59">
        <v>21783</v>
      </c>
      <c r="O23" s="59">
        <v>61218</v>
      </c>
      <c r="P23" s="59">
        <v>12988</v>
      </c>
      <c r="Q23" s="59">
        <v>6066</v>
      </c>
      <c r="S23" s="32"/>
      <c r="T23" s="32"/>
      <c r="U23" s="32"/>
    </row>
    <row r="24" spans="1:21" x14ac:dyDescent="0.2">
      <c r="A24" s="57">
        <v>2016</v>
      </c>
      <c r="B24" s="58" t="s">
        <v>9</v>
      </c>
      <c r="C24" s="59">
        <v>666790</v>
      </c>
      <c r="D24" s="59">
        <v>12691</v>
      </c>
      <c r="E24" s="59">
        <v>125923</v>
      </c>
      <c r="F24" s="59">
        <v>75034</v>
      </c>
      <c r="G24" s="59">
        <v>169699</v>
      </c>
      <c r="H24" s="59">
        <v>52831</v>
      </c>
      <c r="I24" s="59">
        <v>37431</v>
      </c>
      <c r="J24" s="59">
        <v>19672</v>
      </c>
      <c r="K24" s="59">
        <v>17255</v>
      </c>
      <c r="L24" s="59">
        <v>23741</v>
      </c>
      <c r="M24" s="59">
        <v>23326</v>
      </c>
      <c r="N24" s="59">
        <v>22146</v>
      </c>
      <c r="O24" s="59">
        <v>65530</v>
      </c>
      <c r="P24" s="59">
        <v>14375</v>
      </c>
      <c r="Q24" s="59">
        <v>7137</v>
      </c>
      <c r="U24" s="32"/>
    </row>
    <row r="25" spans="1:21" x14ac:dyDescent="0.2">
      <c r="A25" s="57">
        <v>2017</v>
      </c>
      <c r="B25" s="58" t="s">
        <v>9</v>
      </c>
      <c r="C25" s="59">
        <v>708165</v>
      </c>
      <c r="D25" s="59">
        <v>12699</v>
      </c>
      <c r="E25" s="59">
        <v>130688</v>
      </c>
      <c r="F25" s="59">
        <v>76187</v>
      </c>
      <c r="G25" s="59">
        <v>183884</v>
      </c>
      <c r="H25" s="59">
        <v>56520</v>
      </c>
      <c r="I25" s="59">
        <v>42154</v>
      </c>
      <c r="J25" s="59">
        <v>21435</v>
      </c>
      <c r="K25" s="59">
        <v>17699</v>
      </c>
      <c r="L25" s="59">
        <v>24988</v>
      </c>
      <c r="M25" s="59">
        <v>25333</v>
      </c>
      <c r="N25" s="59">
        <v>22637</v>
      </c>
      <c r="O25" s="59">
        <v>69392</v>
      </c>
      <c r="P25" s="59">
        <v>17091</v>
      </c>
      <c r="Q25" s="59">
        <v>7458</v>
      </c>
      <c r="U25" s="32"/>
    </row>
    <row r="26" spans="1:21" x14ac:dyDescent="0.2">
      <c r="A26" s="57">
        <v>2018</v>
      </c>
      <c r="B26" s="58" t="s">
        <v>9</v>
      </c>
      <c r="C26" s="59">
        <v>734215</v>
      </c>
      <c r="D26" s="59">
        <v>12347</v>
      </c>
      <c r="E26" s="59">
        <v>131029</v>
      </c>
      <c r="F26" s="59">
        <v>74192</v>
      </c>
      <c r="G26" s="59">
        <v>196883</v>
      </c>
      <c r="H26" s="59">
        <v>58137</v>
      </c>
      <c r="I26" s="59">
        <v>45663</v>
      </c>
      <c r="J26" s="59">
        <v>22449</v>
      </c>
      <c r="K26" s="59">
        <v>18556</v>
      </c>
      <c r="L26" s="59">
        <v>26352</v>
      </c>
      <c r="M26" s="59">
        <v>26626</v>
      </c>
      <c r="N26" s="59">
        <v>23032</v>
      </c>
      <c r="O26" s="59">
        <v>72322</v>
      </c>
      <c r="P26" s="59">
        <v>18391</v>
      </c>
      <c r="Q26" s="59">
        <v>8236</v>
      </c>
      <c r="U26" s="32"/>
    </row>
    <row r="27" spans="1:21" x14ac:dyDescent="0.2">
      <c r="A27" s="57">
        <v>2019</v>
      </c>
      <c r="B27" s="58" t="s">
        <v>9</v>
      </c>
      <c r="C27" s="59">
        <v>756852</v>
      </c>
      <c r="D27" s="59">
        <v>12753</v>
      </c>
      <c r="E27" s="59">
        <v>129970</v>
      </c>
      <c r="F27" s="59">
        <v>69956</v>
      </c>
      <c r="G27" s="59">
        <v>209953</v>
      </c>
      <c r="H27" s="59">
        <v>61163</v>
      </c>
      <c r="I27" s="59">
        <v>48634</v>
      </c>
      <c r="J27" s="59">
        <v>24764</v>
      </c>
      <c r="K27" s="59">
        <v>19277</v>
      </c>
      <c r="L27" s="59">
        <v>27007</v>
      </c>
      <c r="M27" s="59">
        <v>27739</v>
      </c>
      <c r="N27" s="59">
        <v>23324</v>
      </c>
      <c r="O27" s="59">
        <v>74885</v>
      </c>
      <c r="P27" s="59">
        <v>19002</v>
      </c>
      <c r="Q27" s="59">
        <v>8425</v>
      </c>
      <c r="U27" s="32"/>
    </row>
    <row r="28" spans="1:21" x14ac:dyDescent="0.2">
      <c r="A28" s="57">
        <v>2020</v>
      </c>
      <c r="B28" s="58" t="s">
        <v>9</v>
      </c>
      <c r="C28" s="59">
        <v>703874</v>
      </c>
      <c r="D28" s="59">
        <v>12286</v>
      </c>
      <c r="E28" s="59">
        <v>129759</v>
      </c>
      <c r="F28" s="59">
        <v>66146</v>
      </c>
      <c r="G28" s="59">
        <v>197335</v>
      </c>
      <c r="H28" s="59">
        <v>56828</v>
      </c>
      <c r="I28" s="59">
        <v>31823</v>
      </c>
      <c r="J28" s="59">
        <v>24513</v>
      </c>
      <c r="K28" s="59">
        <v>18184</v>
      </c>
      <c r="L28" s="59">
        <v>23445</v>
      </c>
      <c r="M28" s="59">
        <v>20210</v>
      </c>
      <c r="N28" s="59">
        <v>22203</v>
      </c>
      <c r="O28" s="59">
        <v>75618</v>
      </c>
      <c r="P28" s="59">
        <v>17770</v>
      </c>
      <c r="Q28" s="59">
        <v>7755</v>
      </c>
      <c r="U28" s="32"/>
    </row>
    <row r="29" spans="1:21" x14ac:dyDescent="0.2">
      <c r="A29" s="57">
        <v>2021</v>
      </c>
      <c r="B29" s="58" t="s">
        <v>9</v>
      </c>
      <c r="C29" s="59">
        <v>744256</v>
      </c>
      <c r="D29" s="59">
        <v>13014</v>
      </c>
      <c r="E29" s="59">
        <v>135883</v>
      </c>
      <c r="F29" s="59">
        <v>64258</v>
      </c>
      <c r="G29" s="59">
        <v>212942</v>
      </c>
      <c r="H29" s="59">
        <v>62592</v>
      </c>
      <c r="I29" s="59">
        <v>33526</v>
      </c>
      <c r="J29" s="59">
        <v>30596</v>
      </c>
      <c r="K29" s="59">
        <v>18860</v>
      </c>
      <c r="L29" s="59">
        <v>25244</v>
      </c>
      <c r="M29" s="59">
        <v>20662</v>
      </c>
      <c r="N29" s="59">
        <v>22679</v>
      </c>
      <c r="O29" s="59">
        <v>76952</v>
      </c>
      <c r="P29" s="59">
        <v>18509</v>
      </c>
      <c r="Q29" s="59">
        <v>8538</v>
      </c>
      <c r="U29" s="32"/>
    </row>
    <row r="30" spans="1:21" x14ac:dyDescent="0.2">
      <c r="A30" s="57">
        <v>2022</v>
      </c>
      <c r="B30" s="58" t="s">
        <v>9</v>
      </c>
      <c r="C30" s="59">
        <v>779418</v>
      </c>
      <c r="D30" s="59">
        <v>13140</v>
      </c>
      <c r="E30" s="59">
        <v>137363</v>
      </c>
      <c r="F30" s="59">
        <v>65489</v>
      </c>
      <c r="G30" s="59">
        <v>222427</v>
      </c>
      <c r="H30" s="59">
        <v>66554</v>
      </c>
      <c r="I30" s="59">
        <v>37336</v>
      </c>
      <c r="J30" s="59">
        <v>39008</v>
      </c>
      <c r="K30" s="59">
        <v>19563</v>
      </c>
      <c r="L30" s="59">
        <v>26024</v>
      </c>
      <c r="M30" s="59">
        <v>22493</v>
      </c>
      <c r="N30" s="59">
        <v>23241</v>
      </c>
      <c r="O30" s="59">
        <v>78128</v>
      </c>
      <c r="P30" s="59">
        <v>19864</v>
      </c>
      <c r="Q30" s="59">
        <v>8787</v>
      </c>
      <c r="U30" s="32"/>
    </row>
    <row r="31" spans="1:21" x14ac:dyDescent="0.2">
      <c r="A31" s="57">
        <v>2023</v>
      </c>
      <c r="B31" s="58" t="s">
        <v>9</v>
      </c>
      <c r="C31" s="59">
        <v>823561</v>
      </c>
      <c r="D31" s="59">
        <v>13621</v>
      </c>
      <c r="E31" s="59">
        <v>141009</v>
      </c>
      <c r="F31" s="59">
        <v>68195</v>
      </c>
      <c r="G31" s="59">
        <v>235834</v>
      </c>
      <c r="H31" s="59">
        <v>69352</v>
      </c>
      <c r="I31" s="59">
        <v>41748</v>
      </c>
      <c r="J31" s="59">
        <v>47228</v>
      </c>
      <c r="K31" s="59">
        <v>20764</v>
      </c>
      <c r="L31" s="59">
        <v>27573</v>
      </c>
      <c r="M31" s="59">
        <v>23151</v>
      </c>
      <c r="N31" s="59">
        <v>23977</v>
      </c>
      <c r="O31" s="59">
        <v>79351</v>
      </c>
      <c r="P31" s="59">
        <v>22341</v>
      </c>
      <c r="Q31" s="59">
        <v>9416</v>
      </c>
      <c r="U31" s="32"/>
    </row>
    <row r="32" spans="1:21" x14ac:dyDescent="0.2">
      <c r="A32" s="57">
        <v>2024</v>
      </c>
      <c r="B32" s="58" t="s">
        <v>9</v>
      </c>
      <c r="C32" s="59">
        <v>866152</v>
      </c>
      <c r="D32" s="59">
        <v>13805</v>
      </c>
      <c r="E32" s="59">
        <v>143737</v>
      </c>
      <c r="F32" s="59">
        <v>69719</v>
      </c>
      <c r="G32" s="59">
        <v>251447</v>
      </c>
      <c r="H32" s="59">
        <v>74670</v>
      </c>
      <c r="I32" s="59">
        <v>46181</v>
      </c>
      <c r="J32" s="59">
        <v>51018</v>
      </c>
      <c r="K32" s="59">
        <v>21856</v>
      </c>
      <c r="L32" s="59">
        <v>29581</v>
      </c>
      <c r="M32" s="59">
        <v>24068</v>
      </c>
      <c r="N32" s="59">
        <v>24778</v>
      </c>
      <c r="O32" s="59">
        <v>80612</v>
      </c>
      <c r="P32" s="59">
        <v>24026</v>
      </c>
      <c r="Q32" s="59">
        <v>10654</v>
      </c>
      <c r="U32" s="32"/>
    </row>
    <row r="33" spans="1:21" ht="6.75" customHeight="1" x14ac:dyDescent="0.2">
      <c r="C33" s="111"/>
    </row>
    <row r="34" spans="1:21" x14ac:dyDescent="0.2">
      <c r="A34" s="57">
        <v>2025</v>
      </c>
      <c r="B34" s="58" t="s">
        <v>10</v>
      </c>
      <c r="C34" s="59">
        <v>770951</v>
      </c>
      <c r="D34" s="59">
        <v>11521</v>
      </c>
      <c r="E34" s="59">
        <v>134293</v>
      </c>
      <c r="F34" s="59">
        <v>59296</v>
      </c>
      <c r="G34" s="59">
        <v>224164</v>
      </c>
      <c r="H34" s="59">
        <v>61979</v>
      </c>
      <c r="I34" s="59">
        <v>40606</v>
      </c>
      <c r="J34" s="59">
        <v>47199</v>
      </c>
      <c r="K34" s="59">
        <v>19050</v>
      </c>
      <c r="L34" s="59">
        <v>24968</v>
      </c>
      <c r="M34" s="59">
        <v>21974</v>
      </c>
      <c r="N34" s="59">
        <v>24660</v>
      </c>
      <c r="O34" s="59">
        <v>74730</v>
      </c>
      <c r="P34" s="59">
        <v>19690</v>
      </c>
      <c r="Q34" s="59">
        <v>6822</v>
      </c>
      <c r="U34" s="32"/>
    </row>
    <row r="35" spans="1:21" x14ac:dyDescent="0.2">
      <c r="A35" s="57"/>
      <c r="B35" s="58" t="s">
        <v>11</v>
      </c>
      <c r="C35" s="59">
        <v>795625</v>
      </c>
      <c r="D35" s="59">
        <v>11661</v>
      </c>
      <c r="E35" s="59">
        <v>136741</v>
      </c>
      <c r="F35" s="59">
        <v>63651</v>
      </c>
      <c r="G35" s="59">
        <v>230987</v>
      </c>
      <c r="H35" s="59">
        <v>64651</v>
      </c>
      <c r="I35" s="59">
        <v>42902</v>
      </c>
      <c r="J35" s="59">
        <v>49792</v>
      </c>
      <c r="K35" s="59">
        <v>19714</v>
      </c>
      <c r="L35" s="59">
        <v>25480</v>
      </c>
      <c r="M35" s="59">
        <v>22873</v>
      </c>
      <c r="N35" s="59">
        <v>24831</v>
      </c>
      <c r="O35" s="59">
        <v>74867</v>
      </c>
      <c r="P35" s="59">
        <v>20425</v>
      </c>
      <c r="Q35" s="59">
        <v>7051</v>
      </c>
      <c r="U35" s="32"/>
    </row>
    <row r="36" spans="1:21" x14ac:dyDescent="0.2">
      <c r="A36" s="57"/>
      <c r="B36" s="58" t="s">
        <v>60</v>
      </c>
      <c r="C36" s="59">
        <v>814694</v>
      </c>
      <c r="D36" s="59">
        <v>12217</v>
      </c>
      <c r="E36" s="59">
        <v>137568</v>
      </c>
      <c r="F36" s="59">
        <v>69563</v>
      </c>
      <c r="G36" s="59">
        <v>237396</v>
      </c>
      <c r="H36" s="59">
        <v>67027</v>
      </c>
      <c r="I36" s="59">
        <v>46273</v>
      </c>
      <c r="J36" s="59">
        <v>52496</v>
      </c>
      <c r="K36" s="59">
        <v>20782</v>
      </c>
      <c r="L36" s="59">
        <v>26464</v>
      </c>
      <c r="M36" s="59">
        <v>24443</v>
      </c>
      <c r="N36" s="59">
        <v>17262</v>
      </c>
      <c r="O36" s="59">
        <v>74596</v>
      </c>
      <c r="P36" s="59">
        <v>20647</v>
      </c>
      <c r="Q36" s="59">
        <v>7960</v>
      </c>
      <c r="U36" s="32"/>
    </row>
    <row r="37" spans="1:21" x14ac:dyDescent="0.2">
      <c r="A37" s="57"/>
      <c r="B37" s="58" t="s">
        <v>61</v>
      </c>
      <c r="C37" s="59">
        <v>839153</v>
      </c>
      <c r="D37" s="59">
        <v>11736</v>
      </c>
      <c r="E37" s="59">
        <v>138839</v>
      </c>
      <c r="F37" s="59">
        <v>70361</v>
      </c>
      <c r="G37" s="59">
        <v>242978</v>
      </c>
      <c r="H37" s="59">
        <v>70333</v>
      </c>
      <c r="I37" s="59">
        <v>46156</v>
      </c>
      <c r="J37" s="59">
        <v>54927</v>
      </c>
      <c r="K37" s="59">
        <v>21536</v>
      </c>
      <c r="L37" s="59">
        <v>28005</v>
      </c>
      <c r="M37" s="59">
        <v>24348</v>
      </c>
      <c r="N37" s="59">
        <v>24973</v>
      </c>
      <c r="O37" s="59">
        <v>74890</v>
      </c>
      <c r="P37" s="59">
        <v>21553</v>
      </c>
      <c r="Q37" s="59">
        <v>8515</v>
      </c>
      <c r="U37" s="32"/>
    </row>
  </sheetData>
  <mergeCells count="5">
    <mergeCell ref="A1:N1"/>
    <mergeCell ref="A2:F2"/>
    <mergeCell ref="G2:K2"/>
    <mergeCell ref="A3:B6"/>
    <mergeCell ref="D3:Q3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showGridLines="0" zoomScaleNormal="100" workbookViewId="0">
      <selection sqref="A1:F1"/>
    </sheetView>
  </sheetViews>
  <sheetFormatPr defaultRowHeight="12.75" x14ac:dyDescent="0.2"/>
  <cols>
    <col min="1" max="1" width="4.7109375" style="3" customWidth="1"/>
    <col min="2" max="2" width="4.7109375" customWidth="1"/>
    <col min="3" max="7" width="12" customWidth="1"/>
    <col min="8" max="9" width="10" customWidth="1"/>
    <col min="10" max="10" width="12.5703125" customWidth="1"/>
    <col min="11" max="11" width="10.140625" customWidth="1"/>
    <col min="13" max="13" width="13.28515625" bestFit="1" customWidth="1"/>
    <col min="14" max="14" width="11.28515625" bestFit="1" customWidth="1"/>
    <col min="15" max="15" width="10.42578125" bestFit="1" customWidth="1"/>
  </cols>
  <sheetData>
    <row r="1" spans="1:15" s="3" customFormat="1" ht="27.75" customHeight="1" x14ac:dyDescent="0.2">
      <c r="A1" s="123" t="s">
        <v>0</v>
      </c>
      <c r="B1" s="123"/>
      <c r="C1" s="123"/>
      <c r="D1" s="123"/>
      <c r="E1" s="123"/>
      <c r="F1" s="123"/>
      <c r="G1" s="101"/>
      <c r="H1" s="1"/>
      <c r="I1" s="1"/>
      <c r="J1" s="1"/>
      <c r="K1" s="2"/>
    </row>
    <row r="2" spans="1:15" ht="15.75" thickBot="1" x14ac:dyDescent="0.35">
      <c r="A2" s="124"/>
      <c r="B2" s="124"/>
      <c r="C2" s="124"/>
      <c r="D2" s="124"/>
      <c r="E2" s="124"/>
      <c r="F2" s="124"/>
      <c r="G2" s="106"/>
      <c r="H2" s="4"/>
      <c r="I2" s="4"/>
      <c r="J2" s="4"/>
      <c r="K2" s="5"/>
    </row>
    <row r="3" spans="1:15" ht="13.5" customHeight="1" x14ac:dyDescent="0.2">
      <c r="A3" s="125" t="s">
        <v>1</v>
      </c>
      <c r="B3" s="125"/>
      <c r="C3" s="60" t="s">
        <v>2</v>
      </c>
      <c r="D3" s="128" t="s">
        <v>3</v>
      </c>
      <c r="E3" s="128"/>
      <c r="F3" s="128"/>
      <c r="G3" s="107"/>
    </row>
    <row r="4" spans="1:15" ht="27" customHeight="1" x14ac:dyDescent="0.2">
      <c r="A4" s="126"/>
      <c r="B4" s="126"/>
      <c r="C4" s="61"/>
      <c r="D4" s="62" t="s">
        <v>4</v>
      </c>
      <c r="E4" s="62" t="s">
        <v>5</v>
      </c>
      <c r="F4" s="62" t="s">
        <v>6</v>
      </c>
      <c r="G4" s="62"/>
      <c r="H4" s="6"/>
      <c r="I4" s="6"/>
      <c r="J4" s="6"/>
      <c r="K4" s="6"/>
      <c r="L4" s="6"/>
      <c r="M4" s="6"/>
      <c r="N4" s="6"/>
      <c r="O4" s="6"/>
    </row>
    <row r="5" spans="1:15" s="9" customFormat="1" ht="13.5" customHeight="1" x14ac:dyDescent="0.2">
      <c r="A5" s="126"/>
      <c r="B5" s="126"/>
      <c r="C5" s="63" t="s">
        <v>7</v>
      </c>
      <c r="D5" s="63"/>
      <c r="E5" s="64"/>
      <c r="F5" s="65"/>
      <c r="G5" s="108"/>
      <c r="H5" s="7"/>
      <c r="I5" s="7"/>
      <c r="J5" s="8"/>
      <c r="K5" s="8"/>
      <c r="L5" s="7"/>
      <c r="M5" s="7"/>
      <c r="N5" s="7"/>
      <c r="O5" s="7"/>
    </row>
    <row r="6" spans="1:15" s="11" customFormat="1" ht="13.5" thickBot="1" x14ac:dyDescent="0.25">
      <c r="A6" s="127"/>
      <c r="B6" s="127"/>
      <c r="C6" s="66">
        <v>1</v>
      </c>
      <c r="D6" s="66">
        <v>2</v>
      </c>
      <c r="E6" s="66">
        <v>3</v>
      </c>
      <c r="F6" s="67">
        <v>4</v>
      </c>
      <c r="G6" s="109"/>
      <c r="H6" s="10"/>
      <c r="I6" s="10"/>
      <c r="J6" s="10"/>
      <c r="K6" s="10"/>
      <c r="L6" s="10"/>
      <c r="M6" s="10"/>
      <c r="N6" s="10"/>
      <c r="O6" s="10"/>
    </row>
    <row r="7" spans="1:15" x14ac:dyDescent="0.2">
      <c r="A7" s="68">
        <v>1999</v>
      </c>
      <c r="B7" s="69" t="s">
        <v>8</v>
      </c>
      <c r="C7" s="71">
        <v>379360</v>
      </c>
      <c r="D7" s="71">
        <v>111601</v>
      </c>
      <c r="E7" s="71">
        <v>134399</v>
      </c>
      <c r="F7" s="71">
        <v>133360</v>
      </c>
      <c r="G7" s="71"/>
      <c r="H7" s="18"/>
      <c r="I7" s="18"/>
      <c r="J7" s="18"/>
    </row>
    <row r="8" spans="1:15" x14ac:dyDescent="0.2">
      <c r="A8" s="68">
        <v>2000</v>
      </c>
      <c r="B8" s="69" t="s">
        <v>8</v>
      </c>
      <c r="C8" s="71">
        <v>378055</v>
      </c>
      <c r="D8" s="71">
        <v>103852</v>
      </c>
      <c r="E8" s="71">
        <v>112037</v>
      </c>
      <c r="F8" s="71">
        <v>162166</v>
      </c>
      <c r="G8" s="71"/>
      <c r="H8" s="18"/>
      <c r="I8" s="18"/>
      <c r="J8" s="18"/>
    </row>
    <row r="9" spans="1:15" x14ac:dyDescent="0.2">
      <c r="A9" s="68">
        <v>2001</v>
      </c>
      <c r="B9" s="69" t="s">
        <v>8</v>
      </c>
      <c r="C9" s="71">
        <v>313370</v>
      </c>
      <c r="D9" s="71">
        <v>98830</v>
      </c>
      <c r="E9" s="71">
        <v>92148</v>
      </c>
      <c r="F9" s="71">
        <v>122392</v>
      </c>
      <c r="G9" s="71"/>
      <c r="H9" s="18"/>
      <c r="I9" s="18"/>
      <c r="J9" s="18"/>
    </row>
    <row r="10" spans="1:15" x14ac:dyDescent="0.2">
      <c r="A10" s="68">
        <v>2002</v>
      </c>
      <c r="B10" s="69" t="s">
        <v>8</v>
      </c>
      <c r="C10" s="71">
        <v>301310</v>
      </c>
      <c r="D10" s="71">
        <v>98096</v>
      </c>
      <c r="E10" s="71">
        <v>88612</v>
      </c>
      <c r="F10" s="71">
        <v>114602</v>
      </c>
      <c r="G10" s="71"/>
      <c r="H10" s="18"/>
      <c r="I10" s="18"/>
      <c r="J10" s="18"/>
    </row>
    <row r="11" spans="1:15" s="11" customFormat="1" x14ac:dyDescent="0.2">
      <c r="A11" s="68">
        <v>2003</v>
      </c>
      <c r="B11" s="69" t="s">
        <v>8</v>
      </c>
      <c r="C11" s="71">
        <v>297795</v>
      </c>
      <c r="D11" s="71">
        <v>95859</v>
      </c>
      <c r="E11" s="71">
        <v>80695</v>
      </c>
      <c r="F11" s="71">
        <v>121241</v>
      </c>
      <c r="G11" s="71"/>
      <c r="H11" s="23"/>
      <c r="I11" s="23"/>
      <c r="J11" s="23"/>
      <c r="K11" s="10"/>
      <c r="L11" s="10"/>
      <c r="M11" s="10"/>
      <c r="N11" s="10"/>
      <c r="O11" s="10"/>
    </row>
    <row r="12" spans="1:15" s="11" customFormat="1" x14ac:dyDescent="0.2">
      <c r="A12" s="68">
        <v>2004</v>
      </c>
      <c r="B12" s="69" t="s">
        <v>8</v>
      </c>
      <c r="C12" s="71">
        <v>322779</v>
      </c>
      <c r="D12" s="71">
        <v>117094</v>
      </c>
      <c r="E12" s="71">
        <v>80036</v>
      </c>
      <c r="F12" s="71">
        <v>125649</v>
      </c>
      <c r="G12" s="71"/>
      <c r="H12" s="23"/>
      <c r="I12" s="23"/>
      <c r="J12" s="23"/>
      <c r="K12" s="10"/>
      <c r="L12" s="10"/>
      <c r="M12" s="10"/>
      <c r="N12" s="10"/>
      <c r="O12" s="10"/>
    </row>
    <row r="13" spans="1:15" s="11" customFormat="1" x14ac:dyDescent="0.2">
      <c r="A13" s="68">
        <v>2005</v>
      </c>
      <c r="B13" s="69" t="s">
        <v>8</v>
      </c>
      <c r="C13" s="71">
        <v>388946</v>
      </c>
      <c r="D13" s="71">
        <v>135465</v>
      </c>
      <c r="E13" s="71">
        <v>94388</v>
      </c>
      <c r="F13" s="71">
        <v>159093</v>
      </c>
      <c r="G13" s="71"/>
      <c r="H13" s="23"/>
      <c r="I13" s="23"/>
      <c r="J13" s="23"/>
      <c r="K13" s="10"/>
      <c r="L13" s="10"/>
      <c r="M13" s="10"/>
      <c r="N13" s="10"/>
      <c r="O13" s="10"/>
    </row>
    <row r="14" spans="1:15" ht="13.5" customHeight="1" x14ac:dyDescent="0.2">
      <c r="A14" s="68">
        <v>2006</v>
      </c>
      <c r="B14" s="69" t="s">
        <v>8</v>
      </c>
      <c r="C14" s="71">
        <v>360987</v>
      </c>
      <c r="D14" s="71">
        <v>114471</v>
      </c>
      <c r="E14" s="71">
        <v>99592.295662591016</v>
      </c>
      <c r="F14" s="71">
        <v>146923.98846208499</v>
      </c>
      <c r="G14" s="71"/>
      <c r="H14" s="23"/>
      <c r="I14" s="23"/>
      <c r="J14" s="23"/>
      <c r="K14" s="14"/>
      <c r="L14" s="14"/>
    </row>
    <row r="15" spans="1:15" ht="13.5" customHeight="1" x14ac:dyDescent="0.25">
      <c r="A15" s="68">
        <v>2007</v>
      </c>
      <c r="B15" s="69" t="s">
        <v>8</v>
      </c>
      <c r="C15" s="71">
        <v>361209</v>
      </c>
      <c r="D15" s="71">
        <v>116256.00721511799</v>
      </c>
      <c r="E15" s="71">
        <v>109151.439249845</v>
      </c>
      <c r="F15" s="71">
        <v>135801.30546564999</v>
      </c>
      <c r="G15" s="71"/>
      <c r="H15" s="13"/>
      <c r="I15" s="13"/>
      <c r="J15" s="14"/>
      <c r="K15" s="14"/>
      <c r="L15" s="14"/>
    </row>
    <row r="16" spans="1:15" ht="13.5" customHeight="1" x14ac:dyDescent="0.25">
      <c r="A16" s="68">
        <v>2008</v>
      </c>
      <c r="B16" s="69" t="s">
        <v>8</v>
      </c>
      <c r="C16" s="71">
        <v>349250</v>
      </c>
      <c r="D16" s="71">
        <v>123186.215264008</v>
      </c>
      <c r="E16" s="71">
        <v>104716.248472766</v>
      </c>
      <c r="F16" s="71">
        <v>121347.73927691799</v>
      </c>
      <c r="G16" s="71"/>
      <c r="H16" s="13"/>
      <c r="I16" s="13"/>
      <c r="J16" s="14"/>
      <c r="K16" s="14"/>
      <c r="L16" s="14"/>
      <c r="M16" s="14"/>
    </row>
    <row r="17" spans="1:23" ht="13.5" customHeight="1" x14ac:dyDescent="0.25">
      <c r="A17" s="68">
        <v>2009</v>
      </c>
      <c r="B17" s="69" t="s">
        <v>8</v>
      </c>
      <c r="C17" s="71">
        <v>387463</v>
      </c>
      <c r="D17" s="71">
        <v>129686.19159847499</v>
      </c>
      <c r="E17" s="71">
        <v>106346.36100050599</v>
      </c>
      <c r="F17" s="71">
        <v>151430.12631216197</v>
      </c>
      <c r="G17" s="71"/>
      <c r="H17" s="13"/>
      <c r="I17" s="13"/>
      <c r="J17" s="14"/>
      <c r="K17" s="14"/>
      <c r="L17" s="14"/>
    </row>
    <row r="18" spans="1:23" ht="13.5" customHeight="1" x14ac:dyDescent="0.25">
      <c r="A18" s="68">
        <v>2010</v>
      </c>
      <c r="B18" s="69" t="s">
        <v>8</v>
      </c>
      <c r="C18" s="71">
        <v>397806</v>
      </c>
      <c r="D18" s="71">
        <v>131866.759525248</v>
      </c>
      <c r="E18" s="71">
        <v>104274.25277570098</v>
      </c>
      <c r="F18" s="71">
        <v>161664.53864304401</v>
      </c>
      <c r="G18" s="71"/>
      <c r="H18" s="13"/>
      <c r="I18" s="13"/>
      <c r="J18" s="14"/>
      <c r="K18" s="14"/>
      <c r="L18" s="14"/>
    </row>
    <row r="19" spans="1:23" ht="13.5" customHeight="1" x14ac:dyDescent="0.25">
      <c r="A19" s="68">
        <v>2011</v>
      </c>
      <c r="B19" s="69" t="s">
        <v>9</v>
      </c>
      <c r="C19" s="71">
        <v>503236</v>
      </c>
      <c r="D19" s="71">
        <v>153243</v>
      </c>
      <c r="E19" s="71">
        <v>118687.85455208799</v>
      </c>
      <c r="F19" s="71">
        <v>231305</v>
      </c>
      <c r="G19" s="71"/>
      <c r="H19" s="13"/>
      <c r="I19" s="13"/>
      <c r="J19" s="14"/>
      <c r="K19" s="14"/>
      <c r="L19" s="14"/>
      <c r="M19" s="14"/>
    </row>
    <row r="20" spans="1:23" ht="13.5" customHeight="1" x14ac:dyDescent="0.25">
      <c r="A20" s="68">
        <v>2012</v>
      </c>
      <c r="B20" s="69" t="s">
        <v>9</v>
      </c>
      <c r="C20" s="71">
        <v>534397</v>
      </c>
      <c r="D20" s="71">
        <v>169444</v>
      </c>
      <c r="E20" s="71">
        <v>118021.62511622801</v>
      </c>
      <c r="F20" s="71">
        <v>246931.34586503997</v>
      </c>
      <c r="G20" s="71"/>
      <c r="H20" s="13"/>
      <c r="I20" s="13"/>
      <c r="J20" s="14"/>
      <c r="K20" s="14"/>
      <c r="L20" s="14"/>
      <c r="N20" s="26"/>
      <c r="O20" s="26"/>
      <c r="P20" s="26"/>
      <c r="Q20" s="26"/>
      <c r="R20" s="26"/>
      <c r="S20" s="26"/>
      <c r="T20" s="26"/>
    </row>
    <row r="21" spans="1:23" ht="13.5" customHeight="1" x14ac:dyDescent="0.2">
      <c r="A21" s="68">
        <v>2013</v>
      </c>
      <c r="B21" s="69" t="s">
        <v>9</v>
      </c>
      <c r="C21" s="71">
        <v>550885</v>
      </c>
      <c r="D21" s="71">
        <v>178421.99999981999</v>
      </c>
      <c r="E21" s="71">
        <v>125925.05942899499</v>
      </c>
      <c r="F21" s="71">
        <v>246537.904831261</v>
      </c>
      <c r="G21" s="71"/>
      <c r="H21" s="18"/>
      <c r="I21" s="18"/>
      <c r="J21" s="14"/>
      <c r="K21" s="14"/>
      <c r="L21" s="14"/>
      <c r="M21" s="14"/>
      <c r="N21" s="26"/>
      <c r="O21" s="26"/>
      <c r="P21" s="26"/>
      <c r="Q21" s="26"/>
      <c r="R21" s="26"/>
      <c r="S21" s="26"/>
    </row>
    <row r="22" spans="1:23" ht="13.5" customHeight="1" x14ac:dyDescent="0.25">
      <c r="A22" s="68">
        <v>2014</v>
      </c>
      <c r="B22" s="69" t="s">
        <v>9</v>
      </c>
      <c r="C22" s="71">
        <v>592147</v>
      </c>
      <c r="D22" s="71">
        <v>186510.20784724999</v>
      </c>
      <c r="E22" s="71">
        <v>126431.58195592697</v>
      </c>
      <c r="F22" s="71">
        <v>279205.17422382208</v>
      </c>
      <c r="G22" s="71"/>
      <c r="H22" s="18"/>
      <c r="I22" s="18"/>
      <c r="J22" s="14"/>
      <c r="L22" s="25"/>
      <c r="M22" s="24"/>
      <c r="N22" s="26"/>
      <c r="O22" s="26"/>
      <c r="P22" s="26"/>
      <c r="Q22" s="26"/>
      <c r="R22" s="26"/>
      <c r="S22" s="26"/>
    </row>
    <row r="23" spans="1:23" ht="13.5" customHeight="1" x14ac:dyDescent="0.25">
      <c r="A23" s="68">
        <v>2015</v>
      </c>
      <c r="B23" s="69" t="s">
        <v>9</v>
      </c>
      <c r="C23" s="71">
        <v>626739</v>
      </c>
      <c r="D23" s="71">
        <v>198586</v>
      </c>
      <c r="E23" s="71">
        <v>137170.62955027202</v>
      </c>
      <c r="F23" s="71">
        <v>290982.27942231297</v>
      </c>
      <c r="G23" s="71"/>
      <c r="H23" s="18"/>
      <c r="I23" s="18"/>
      <c r="J23" s="14"/>
      <c r="L23" s="25"/>
      <c r="M23" s="24"/>
      <c r="N23" s="26"/>
      <c r="O23" s="26"/>
      <c r="P23" s="26"/>
      <c r="Q23" s="26"/>
      <c r="R23" s="26"/>
      <c r="S23" s="26"/>
    </row>
    <row r="24" spans="1:23" ht="13.5" x14ac:dyDescent="0.25">
      <c r="A24" s="70">
        <v>2016</v>
      </c>
      <c r="B24" s="69" t="s">
        <v>9</v>
      </c>
      <c r="C24" s="71">
        <v>666790</v>
      </c>
      <c r="D24" s="71">
        <v>217800</v>
      </c>
      <c r="E24" s="71">
        <v>142447</v>
      </c>
      <c r="F24" s="71">
        <v>306543</v>
      </c>
      <c r="G24" s="71"/>
      <c r="H24" s="18"/>
      <c r="I24" s="18"/>
      <c r="J24" s="13"/>
      <c r="L24" s="25"/>
      <c r="M24" s="24"/>
      <c r="N24" s="26"/>
      <c r="O24" s="26"/>
      <c r="P24" s="26"/>
      <c r="Q24" s="26"/>
      <c r="R24" s="26"/>
      <c r="S24" s="26"/>
    </row>
    <row r="25" spans="1:23" ht="13.5" x14ac:dyDescent="0.25">
      <c r="A25" s="70">
        <v>2017</v>
      </c>
      <c r="B25" s="69" t="s">
        <v>9</v>
      </c>
      <c r="C25" s="71">
        <v>708165</v>
      </c>
      <c r="D25" s="71">
        <v>233589</v>
      </c>
      <c r="E25" s="71">
        <v>145463</v>
      </c>
      <c r="F25" s="71">
        <v>329112</v>
      </c>
      <c r="G25" s="71"/>
      <c r="H25" s="18"/>
      <c r="I25" s="18"/>
      <c r="J25" s="13"/>
      <c r="L25" s="25"/>
      <c r="M25" s="24"/>
      <c r="N25" s="26"/>
      <c r="O25" s="26"/>
      <c r="P25" s="26"/>
      <c r="Q25" s="26"/>
      <c r="R25" s="26"/>
      <c r="S25" s="26"/>
    </row>
    <row r="26" spans="1:23" ht="13.5" x14ac:dyDescent="0.25">
      <c r="A26" s="70">
        <v>2018</v>
      </c>
      <c r="B26" s="69" t="s">
        <v>9</v>
      </c>
      <c r="C26" s="71">
        <v>734215</v>
      </c>
      <c r="D26" s="71">
        <v>243318</v>
      </c>
      <c r="E26" s="71">
        <v>160095</v>
      </c>
      <c r="F26" s="71">
        <v>330803</v>
      </c>
      <c r="G26" s="71"/>
      <c r="H26" s="18"/>
      <c r="I26" s="18"/>
      <c r="J26" s="28"/>
      <c r="K26" s="14"/>
      <c r="L26" s="25"/>
      <c r="M26" s="24"/>
      <c r="N26" s="26"/>
      <c r="O26" s="26"/>
      <c r="P26" s="18"/>
      <c r="Q26" s="18"/>
      <c r="R26" s="26"/>
      <c r="S26" s="26"/>
    </row>
    <row r="27" spans="1:23" x14ac:dyDescent="0.2">
      <c r="A27" s="70">
        <v>2019</v>
      </c>
      <c r="B27" s="69" t="s">
        <v>9</v>
      </c>
      <c r="C27" s="71">
        <v>756852</v>
      </c>
      <c r="D27" s="71">
        <v>265184</v>
      </c>
      <c r="E27" s="71">
        <v>152516</v>
      </c>
      <c r="F27" s="71">
        <v>339152</v>
      </c>
      <c r="G27" s="71"/>
      <c r="H27" s="18"/>
      <c r="I27" s="18"/>
      <c r="J27" s="28"/>
      <c r="K27" s="28"/>
      <c r="L27" s="28"/>
      <c r="M27" s="98"/>
      <c r="N27" s="26"/>
      <c r="O27" s="26"/>
      <c r="P27" s="26"/>
      <c r="Q27" s="26"/>
      <c r="R27" s="26"/>
      <c r="S27" s="26"/>
    </row>
    <row r="28" spans="1:23" x14ac:dyDescent="0.2">
      <c r="A28" s="70">
        <v>2020</v>
      </c>
      <c r="B28" s="69" t="s">
        <v>9</v>
      </c>
      <c r="C28" s="71">
        <v>703874</v>
      </c>
      <c r="D28" s="71">
        <v>261710</v>
      </c>
      <c r="E28" s="71">
        <v>152458</v>
      </c>
      <c r="F28" s="71">
        <v>289706</v>
      </c>
      <c r="G28" s="71"/>
      <c r="H28" s="18"/>
      <c r="I28" s="18"/>
      <c r="J28" s="28"/>
      <c r="K28" s="28"/>
      <c r="L28" s="28"/>
      <c r="M28" s="27"/>
      <c r="N28" s="26"/>
      <c r="O28" s="26"/>
      <c r="P28" s="103"/>
      <c r="Q28" s="103"/>
      <c r="R28" s="110"/>
      <c r="S28" s="110"/>
    </row>
    <row r="29" spans="1:23" x14ac:dyDescent="0.2">
      <c r="A29" s="70">
        <v>2021</v>
      </c>
      <c r="B29" s="69" t="s">
        <v>9</v>
      </c>
      <c r="C29" s="71">
        <v>744256</v>
      </c>
      <c r="D29" s="71">
        <v>284181</v>
      </c>
      <c r="E29" s="71">
        <v>146950</v>
      </c>
      <c r="F29" s="71">
        <v>313125</v>
      </c>
      <c r="G29" s="71"/>
      <c r="H29" s="26"/>
      <c r="I29" s="26"/>
      <c r="J29" s="28"/>
      <c r="K29" s="28"/>
      <c r="L29" s="28"/>
      <c r="M29" s="98"/>
      <c r="N29" s="26"/>
      <c r="O29" s="26"/>
      <c r="P29" s="26"/>
      <c r="Q29" s="26"/>
      <c r="R29" s="26"/>
      <c r="S29" s="26"/>
    </row>
    <row r="30" spans="1:23" x14ac:dyDescent="0.2">
      <c r="A30" s="70">
        <v>2022</v>
      </c>
      <c r="B30" s="69" t="s">
        <v>9</v>
      </c>
      <c r="C30" s="71">
        <v>779418</v>
      </c>
      <c r="D30" s="71">
        <v>311007</v>
      </c>
      <c r="E30" s="71">
        <v>158002</v>
      </c>
      <c r="F30" s="71">
        <v>310409</v>
      </c>
      <c r="G30" s="71"/>
      <c r="H30" s="26"/>
      <c r="I30" s="26"/>
      <c r="J30" s="28"/>
      <c r="K30" s="28"/>
      <c r="L30" s="28"/>
      <c r="M30" s="27"/>
      <c r="N30" s="26"/>
      <c r="O30" s="26"/>
      <c r="P30" s="26"/>
      <c r="Q30" s="26"/>
      <c r="R30" s="26"/>
      <c r="S30" s="26"/>
      <c r="T30" s="26"/>
      <c r="U30" s="103"/>
      <c r="V30" s="103"/>
      <c r="W30" s="103"/>
    </row>
    <row r="31" spans="1:23" x14ac:dyDescent="0.2">
      <c r="A31" s="57">
        <v>2023</v>
      </c>
      <c r="B31" s="69" t="s">
        <v>9</v>
      </c>
      <c r="C31" s="71">
        <v>823561</v>
      </c>
      <c r="D31" s="71">
        <v>332599</v>
      </c>
      <c r="E31" s="71">
        <v>163086</v>
      </c>
      <c r="F31" s="71">
        <v>327876</v>
      </c>
      <c r="G31" s="71"/>
      <c r="H31" s="26"/>
      <c r="I31" s="26"/>
      <c r="J31" s="28"/>
      <c r="K31" s="28"/>
      <c r="L31" s="102"/>
      <c r="M31" s="28"/>
      <c r="N31" s="26"/>
      <c r="O31" s="26"/>
      <c r="P31" s="26"/>
      <c r="Q31" s="26"/>
      <c r="R31" s="26"/>
      <c r="S31" s="26"/>
      <c r="T31" s="26"/>
      <c r="U31" s="103"/>
      <c r="V31" s="103"/>
      <c r="W31" s="103"/>
    </row>
    <row r="32" spans="1:23" x14ac:dyDescent="0.2">
      <c r="A32" s="57">
        <v>2024</v>
      </c>
      <c r="B32" s="69" t="s">
        <v>9</v>
      </c>
      <c r="C32" s="71">
        <v>866152</v>
      </c>
      <c r="D32" s="71">
        <v>341261</v>
      </c>
      <c r="E32" s="71">
        <v>176227</v>
      </c>
      <c r="F32" s="71">
        <v>348663</v>
      </c>
      <c r="G32" s="71"/>
      <c r="H32" s="26"/>
      <c r="I32" s="26"/>
      <c r="J32" s="28"/>
      <c r="K32" s="28"/>
      <c r="L32" s="28"/>
      <c r="M32" s="28"/>
    </row>
    <row r="33" spans="1:17" ht="6" customHeight="1" x14ac:dyDescent="0.2">
      <c r="A33" s="57"/>
      <c r="B33" s="58"/>
      <c r="C33" s="71"/>
      <c r="D33" s="105"/>
      <c r="E33" s="71"/>
      <c r="F33" s="71"/>
      <c r="G33" s="71"/>
      <c r="H33" s="26"/>
      <c r="I33" s="26"/>
      <c r="J33" s="28"/>
      <c r="K33" s="28"/>
      <c r="L33" s="28"/>
      <c r="M33" s="27"/>
      <c r="N33" s="27"/>
      <c r="O33" s="27"/>
      <c r="P33" s="104"/>
      <c r="Q33" s="104"/>
    </row>
    <row r="34" spans="1:17" x14ac:dyDescent="0.2">
      <c r="A34" s="57">
        <v>2025</v>
      </c>
      <c r="B34" s="58" t="s">
        <v>10</v>
      </c>
      <c r="C34" s="59">
        <v>770951</v>
      </c>
      <c r="D34" s="71">
        <v>337289</v>
      </c>
      <c r="E34" s="71">
        <v>159735</v>
      </c>
      <c r="F34" s="71">
        <v>273927</v>
      </c>
      <c r="G34" s="71"/>
      <c r="H34" s="26"/>
      <c r="I34" s="26"/>
      <c r="J34" s="28"/>
      <c r="K34" s="28"/>
      <c r="L34" s="28"/>
      <c r="M34" s="28"/>
      <c r="N34" s="14"/>
      <c r="O34" s="14"/>
    </row>
    <row r="35" spans="1:17" x14ac:dyDescent="0.2">
      <c r="A35" s="57"/>
      <c r="B35" s="58" t="s">
        <v>11</v>
      </c>
      <c r="C35" s="59">
        <v>795625</v>
      </c>
      <c r="D35" s="71">
        <v>341194</v>
      </c>
      <c r="E35" s="71">
        <v>162223</v>
      </c>
      <c r="F35" s="71">
        <v>292208</v>
      </c>
      <c r="G35" s="71"/>
      <c r="H35" s="26"/>
      <c r="I35" s="26"/>
      <c r="J35" s="28"/>
      <c r="K35" s="28"/>
      <c r="L35" s="28"/>
      <c r="M35" s="28"/>
      <c r="N35" s="14"/>
      <c r="O35" s="14"/>
    </row>
    <row r="36" spans="1:17" x14ac:dyDescent="0.2">
      <c r="A36" s="57"/>
      <c r="B36" s="58" t="s">
        <v>60</v>
      </c>
      <c r="C36" s="59">
        <v>814694</v>
      </c>
      <c r="D36" s="71">
        <v>342848</v>
      </c>
      <c r="E36" s="71">
        <v>162325</v>
      </c>
      <c r="F36" s="71">
        <v>309488</v>
      </c>
      <c r="G36" s="71"/>
      <c r="H36" s="26"/>
      <c r="I36" s="26"/>
      <c r="J36" s="28"/>
      <c r="K36" s="28"/>
      <c r="L36" s="28"/>
      <c r="M36" s="28"/>
      <c r="N36" s="14"/>
      <c r="O36" s="14"/>
    </row>
    <row r="37" spans="1:17" x14ac:dyDescent="0.2">
      <c r="A37" s="57"/>
      <c r="B37" s="58" t="s">
        <v>61</v>
      </c>
      <c r="C37" s="59">
        <v>839153</v>
      </c>
      <c r="D37" s="71">
        <v>347680</v>
      </c>
      <c r="E37" s="71">
        <v>162854</v>
      </c>
      <c r="F37" s="71">
        <v>328618</v>
      </c>
      <c r="G37" s="71"/>
      <c r="H37" s="26"/>
      <c r="I37" s="26"/>
      <c r="J37" s="28"/>
      <c r="K37" s="28"/>
      <c r="L37" s="28"/>
      <c r="M37" s="28"/>
      <c r="N37" s="14"/>
      <c r="O37" s="14"/>
    </row>
    <row r="38" spans="1:17" x14ac:dyDescent="0.2">
      <c r="A38" s="57"/>
      <c r="B38" s="58"/>
      <c r="C38" s="59"/>
      <c r="D38" s="59"/>
      <c r="E38" s="59"/>
      <c r="F38" s="59"/>
      <c r="G38" s="71"/>
      <c r="H38" s="26"/>
      <c r="I38" s="26"/>
      <c r="J38" s="28"/>
      <c r="K38" s="28"/>
      <c r="L38" s="28"/>
      <c r="M38" s="28"/>
      <c r="N38" s="14"/>
      <c r="O38" s="14"/>
    </row>
    <row r="39" spans="1:17" x14ac:dyDescent="0.2">
      <c r="A39" s="57"/>
      <c r="B39" s="58"/>
      <c r="C39" s="59"/>
      <c r="D39" s="71"/>
      <c r="E39" s="71"/>
      <c r="F39" s="71"/>
      <c r="G39" s="71"/>
      <c r="H39" s="26"/>
      <c r="I39" s="26"/>
      <c r="J39" s="28"/>
      <c r="K39" s="28"/>
      <c r="L39" s="28"/>
      <c r="M39" s="28"/>
      <c r="N39" s="14"/>
      <c r="O39" s="14"/>
    </row>
    <row r="40" spans="1:17" ht="112.5" customHeight="1" x14ac:dyDescent="0.25">
      <c r="A40" s="129" t="s">
        <v>12</v>
      </c>
      <c r="B40" s="129"/>
      <c r="C40" s="130" t="s">
        <v>58</v>
      </c>
      <c r="D40" s="130"/>
      <c r="E40" s="130"/>
      <c r="F40" s="130"/>
      <c r="G40" s="130"/>
      <c r="H40" s="130"/>
      <c r="I40" s="130"/>
      <c r="J40" s="130"/>
      <c r="K40" s="130"/>
      <c r="L40" s="18"/>
      <c r="M40" s="18"/>
      <c r="N40" s="18"/>
      <c r="O40" s="18"/>
    </row>
    <row r="41" spans="1:17" ht="8.25" customHeight="1" x14ac:dyDescent="0.2">
      <c r="A41" s="19"/>
      <c r="B41" s="19"/>
      <c r="C41" s="20"/>
      <c r="D41" s="20"/>
      <c r="E41" s="20"/>
      <c r="F41" s="20"/>
      <c r="G41" s="20"/>
      <c r="H41" s="20"/>
      <c r="I41" s="20"/>
      <c r="J41" s="21"/>
      <c r="L41" s="18"/>
      <c r="M41" s="18"/>
      <c r="N41" s="18"/>
      <c r="O41" s="18"/>
    </row>
    <row r="42" spans="1:17" x14ac:dyDescent="0.2">
      <c r="C42" s="14"/>
    </row>
    <row r="43" spans="1:17" x14ac:dyDescent="0.2">
      <c r="H43" s="41"/>
      <c r="I43" s="41"/>
    </row>
    <row r="44" spans="1:17" x14ac:dyDescent="0.2">
      <c r="D44" s="22"/>
      <c r="E44" s="22"/>
      <c r="F44" s="22"/>
      <c r="G44" s="22"/>
    </row>
    <row r="45" spans="1:17" x14ac:dyDescent="0.2">
      <c r="C45" s="14"/>
    </row>
    <row r="46" spans="1:17" x14ac:dyDescent="0.2">
      <c r="C46" s="17"/>
      <c r="D46" s="17"/>
      <c r="E46" s="17"/>
      <c r="F46" s="17"/>
      <c r="G46" s="17"/>
      <c r="J46" s="14"/>
      <c r="K46" s="14"/>
      <c r="L46" s="14"/>
    </row>
    <row r="48" spans="1:17" x14ac:dyDescent="0.2">
      <c r="J48" s="14"/>
      <c r="K48" s="14"/>
      <c r="L48" s="14"/>
      <c r="M48" s="14"/>
    </row>
  </sheetData>
  <mergeCells count="6">
    <mergeCell ref="A1:F1"/>
    <mergeCell ref="A2:F2"/>
    <mergeCell ref="A3:B6"/>
    <mergeCell ref="D3:F3"/>
    <mergeCell ref="A40:B40"/>
    <mergeCell ref="C40:K40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showGridLines="0" zoomScaleNormal="100" workbookViewId="0">
      <selection sqref="A1:N1"/>
    </sheetView>
  </sheetViews>
  <sheetFormatPr defaultRowHeight="12.75" x14ac:dyDescent="0.2"/>
  <cols>
    <col min="1" max="1" width="4.7109375" style="3" customWidth="1"/>
    <col min="2" max="2" width="4.140625" style="41" customWidth="1"/>
    <col min="3" max="3" width="12.28515625" customWidth="1"/>
    <col min="4" max="8" width="10.5703125" customWidth="1"/>
    <col min="9" max="10" width="9.5703125" bestFit="1" customWidth="1"/>
    <col min="11" max="11" width="9.28515625" bestFit="1" customWidth="1"/>
    <col min="12" max="12" width="9.5703125" bestFit="1" customWidth="1"/>
    <col min="13" max="13" width="10.7109375" bestFit="1" customWidth="1"/>
    <col min="14" max="14" width="11.28515625" bestFit="1" customWidth="1"/>
  </cols>
  <sheetData>
    <row r="1" spans="1:28" s="72" customFormat="1" ht="18.75" customHeight="1" x14ac:dyDescent="0.3">
      <c r="A1" s="123" t="s">
        <v>45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28" s="75" customFormat="1" ht="15.75" thickBot="1" x14ac:dyDescent="0.35">
      <c r="A2" s="131"/>
      <c r="B2" s="131"/>
      <c r="C2" s="131"/>
      <c r="D2" s="131"/>
      <c r="E2" s="131"/>
      <c r="F2" s="131"/>
      <c r="G2" s="131"/>
      <c r="H2" s="131"/>
      <c r="I2" s="73"/>
      <c r="J2" s="74"/>
      <c r="K2" s="74"/>
      <c r="L2" s="74"/>
      <c r="M2" s="74"/>
      <c r="N2" s="74"/>
    </row>
    <row r="3" spans="1:28" s="77" customFormat="1" ht="12.75" customHeight="1" x14ac:dyDescent="0.2">
      <c r="A3" s="125" t="s">
        <v>1</v>
      </c>
      <c r="B3" s="125"/>
      <c r="C3" s="76" t="s">
        <v>46</v>
      </c>
      <c r="D3" s="128" t="s">
        <v>16</v>
      </c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28" s="77" customFormat="1" ht="56.25" x14ac:dyDescent="0.2">
      <c r="A4" s="126"/>
      <c r="B4" s="126"/>
      <c r="C4" s="76"/>
      <c r="D4" s="78" t="s">
        <v>47</v>
      </c>
      <c r="E4" s="78" t="s">
        <v>48</v>
      </c>
      <c r="F4" s="78" t="s">
        <v>49</v>
      </c>
      <c r="G4" s="78" t="s">
        <v>50</v>
      </c>
      <c r="H4" s="78" t="s">
        <v>51</v>
      </c>
      <c r="I4" s="79" t="s">
        <v>52</v>
      </c>
      <c r="J4" s="79" t="s">
        <v>53</v>
      </c>
      <c r="K4" s="79" t="s">
        <v>54</v>
      </c>
      <c r="L4" s="79" t="s">
        <v>55</v>
      </c>
      <c r="M4" s="79" t="s">
        <v>56</v>
      </c>
      <c r="N4" s="79" t="s">
        <v>57</v>
      </c>
    </row>
    <row r="5" spans="1:28" s="80" customFormat="1" ht="13.5" customHeight="1" x14ac:dyDescent="0.2">
      <c r="A5" s="126"/>
      <c r="B5" s="126"/>
      <c r="C5" s="63" t="s">
        <v>7</v>
      </c>
      <c r="D5" s="63"/>
      <c r="E5" s="65"/>
      <c r="F5" s="64"/>
      <c r="G5" s="64"/>
      <c r="H5" s="65"/>
      <c r="I5" s="63"/>
      <c r="J5" s="63"/>
      <c r="K5" s="65"/>
      <c r="L5" s="65"/>
      <c r="M5" s="65"/>
      <c r="N5" s="65"/>
    </row>
    <row r="6" spans="1:28" s="81" customFormat="1" ht="13.5" customHeight="1" thickBot="1" x14ac:dyDescent="0.25">
      <c r="A6" s="127"/>
      <c r="B6" s="127"/>
      <c r="C6" s="66">
        <v>1</v>
      </c>
      <c r="D6" s="66">
        <v>2</v>
      </c>
      <c r="E6" s="66">
        <v>3</v>
      </c>
      <c r="F6" s="66">
        <v>4</v>
      </c>
      <c r="G6" s="66">
        <v>5</v>
      </c>
      <c r="H6" s="66">
        <v>6</v>
      </c>
      <c r="I6" s="66">
        <v>7</v>
      </c>
      <c r="J6" s="66">
        <v>8</v>
      </c>
      <c r="K6" s="66">
        <v>9</v>
      </c>
      <c r="L6" s="66">
        <v>10</v>
      </c>
      <c r="M6" s="66">
        <v>11</v>
      </c>
      <c r="N6" s="66">
        <v>12</v>
      </c>
    </row>
    <row r="7" spans="1:28" s="37" customFormat="1" ht="12.75" customHeight="1" x14ac:dyDescent="0.25">
      <c r="A7" s="82">
        <v>1999</v>
      </c>
      <c r="B7" s="12" t="s">
        <v>8</v>
      </c>
      <c r="C7" s="71">
        <v>379360</v>
      </c>
      <c r="D7" s="71">
        <v>146053</v>
      </c>
      <c r="E7" s="71">
        <v>38527</v>
      </c>
      <c r="F7" s="71">
        <v>7917</v>
      </c>
      <c r="G7" s="71">
        <v>55925</v>
      </c>
      <c r="H7" s="71">
        <v>16181</v>
      </c>
      <c r="I7" s="71">
        <v>8053</v>
      </c>
      <c r="J7" s="71">
        <v>2877</v>
      </c>
      <c r="K7" s="71">
        <v>34968</v>
      </c>
      <c r="L7" s="71">
        <v>9526</v>
      </c>
      <c r="M7" s="71">
        <v>35781</v>
      </c>
      <c r="N7" s="71">
        <v>18315</v>
      </c>
      <c r="P7" s="33"/>
      <c r="Q7" s="45"/>
      <c r="R7" s="33"/>
      <c r="S7" s="33"/>
      <c r="T7" s="33"/>
      <c r="U7" s="33"/>
      <c r="V7"/>
      <c r="W7"/>
      <c r="X7"/>
      <c r="Y7"/>
      <c r="Z7"/>
      <c r="AA7"/>
      <c r="AB7"/>
    </row>
    <row r="8" spans="1:28" s="37" customFormat="1" ht="12.75" customHeight="1" x14ac:dyDescent="0.25">
      <c r="A8" s="82">
        <v>2000</v>
      </c>
      <c r="B8" s="12" t="s">
        <v>8</v>
      </c>
      <c r="C8" s="71">
        <v>378055</v>
      </c>
      <c r="D8" s="71">
        <v>170096</v>
      </c>
      <c r="E8" s="71">
        <v>34849</v>
      </c>
      <c r="F8" s="71">
        <v>6422</v>
      </c>
      <c r="G8" s="71">
        <v>56428</v>
      </c>
      <c r="H8" s="71">
        <v>14781</v>
      </c>
      <c r="I8" s="71">
        <v>6912</v>
      </c>
      <c r="J8" s="71">
        <v>2668</v>
      </c>
      <c r="K8" s="71">
        <v>26001</v>
      </c>
      <c r="L8" s="71">
        <v>8826</v>
      </c>
      <c r="M8" s="71">
        <v>30764</v>
      </c>
      <c r="N8" s="71">
        <v>16010</v>
      </c>
      <c r="Q8" s="45"/>
      <c r="R8" s="33"/>
      <c r="S8" s="33"/>
      <c r="T8" s="33"/>
      <c r="U8" s="33"/>
      <c r="V8"/>
      <c r="W8"/>
      <c r="X8"/>
      <c r="Y8"/>
      <c r="Z8"/>
      <c r="AA8"/>
      <c r="AB8"/>
    </row>
    <row r="9" spans="1:28" s="37" customFormat="1" ht="12.75" customHeight="1" x14ac:dyDescent="0.2">
      <c r="A9" s="82">
        <v>2001</v>
      </c>
      <c r="B9" s="12" t="s">
        <v>8</v>
      </c>
      <c r="C9" s="71">
        <v>313370</v>
      </c>
      <c r="D9" s="71">
        <v>140468</v>
      </c>
      <c r="E9" s="71">
        <v>28388</v>
      </c>
      <c r="F9" s="71">
        <v>5589</v>
      </c>
      <c r="G9" s="71">
        <v>44192</v>
      </c>
      <c r="H9" s="71">
        <v>13537</v>
      </c>
      <c r="I9" s="71">
        <v>5924</v>
      </c>
      <c r="J9" s="71">
        <v>2541</v>
      </c>
      <c r="K9" s="71">
        <v>21815</v>
      </c>
      <c r="L9" s="71">
        <v>6980</v>
      </c>
      <c r="M9" s="71">
        <v>26164</v>
      </c>
      <c r="N9" s="71">
        <v>13268</v>
      </c>
    </row>
    <row r="10" spans="1:28" s="37" customFormat="1" ht="12.75" customHeight="1" x14ac:dyDescent="0.2">
      <c r="A10" s="82">
        <v>2002</v>
      </c>
      <c r="B10" s="12" t="s">
        <v>8</v>
      </c>
      <c r="C10" s="71">
        <v>301310</v>
      </c>
      <c r="D10" s="71">
        <v>143556</v>
      </c>
      <c r="E10" s="71">
        <v>25957</v>
      </c>
      <c r="F10" s="71">
        <v>4990</v>
      </c>
      <c r="G10" s="71">
        <v>38976</v>
      </c>
      <c r="H10" s="71">
        <v>11714</v>
      </c>
      <c r="I10" s="71">
        <v>5289</v>
      </c>
      <c r="J10" s="71">
        <v>2491</v>
      </c>
      <c r="K10" s="71">
        <v>18907</v>
      </c>
      <c r="L10" s="71">
        <v>6177</v>
      </c>
      <c r="M10" s="71">
        <v>23521</v>
      </c>
      <c r="N10" s="71">
        <v>11837</v>
      </c>
    </row>
    <row r="11" spans="1:28" s="33" customFormat="1" ht="12.75" customHeight="1" x14ac:dyDescent="0.25">
      <c r="A11" s="82">
        <v>2003</v>
      </c>
      <c r="B11" s="12" t="s">
        <v>8</v>
      </c>
      <c r="C11" s="71">
        <v>297795</v>
      </c>
      <c r="D11" s="71">
        <v>141674</v>
      </c>
      <c r="E11" s="71">
        <v>25500</v>
      </c>
      <c r="F11" s="71">
        <v>4640</v>
      </c>
      <c r="G11" s="71">
        <v>39130</v>
      </c>
      <c r="H11" s="71">
        <v>11368</v>
      </c>
      <c r="I11" s="71">
        <v>5058</v>
      </c>
      <c r="J11" s="71">
        <v>2595</v>
      </c>
      <c r="K11" s="71">
        <v>17765</v>
      </c>
      <c r="L11" s="71">
        <v>6292</v>
      </c>
      <c r="M11" s="71">
        <v>23479</v>
      </c>
      <c r="N11" s="71">
        <v>12000</v>
      </c>
    </row>
    <row r="12" spans="1:28" s="33" customFormat="1" ht="12.75" customHeight="1" x14ac:dyDescent="0.25">
      <c r="A12" s="82">
        <v>2004</v>
      </c>
      <c r="B12" s="12" t="s">
        <v>8</v>
      </c>
      <c r="C12" s="71">
        <v>322779</v>
      </c>
      <c r="D12" s="71">
        <v>148984</v>
      </c>
      <c r="E12" s="71">
        <v>24648</v>
      </c>
      <c r="F12" s="71">
        <v>4402</v>
      </c>
      <c r="G12" s="71">
        <v>33591</v>
      </c>
      <c r="H12" s="71">
        <v>10823</v>
      </c>
      <c r="I12" s="71">
        <v>5629</v>
      </c>
      <c r="J12" s="71">
        <v>2321</v>
      </c>
      <c r="K12" s="71">
        <v>18328</v>
      </c>
      <c r="L12" s="71">
        <v>5463</v>
      </c>
      <c r="M12" s="71">
        <v>23519</v>
      </c>
      <c r="N12" s="71">
        <v>9831</v>
      </c>
    </row>
    <row r="13" spans="1:28" s="45" customFormat="1" ht="12.6" customHeight="1" x14ac:dyDescent="0.25">
      <c r="A13" s="83">
        <v>2005</v>
      </c>
      <c r="B13" s="12" t="s">
        <v>8</v>
      </c>
      <c r="C13" s="71">
        <v>388946</v>
      </c>
      <c r="D13" s="71">
        <v>188980</v>
      </c>
      <c r="E13" s="71">
        <v>30002</v>
      </c>
      <c r="F13" s="71">
        <v>4911</v>
      </c>
      <c r="G13" s="71">
        <v>39615</v>
      </c>
      <c r="H13" s="71">
        <v>13639</v>
      </c>
      <c r="I13" s="71">
        <v>6384</v>
      </c>
      <c r="J13" s="71">
        <v>2496</v>
      </c>
      <c r="K13" s="71">
        <v>21665</v>
      </c>
      <c r="L13" s="71">
        <v>8206</v>
      </c>
      <c r="M13" s="71">
        <v>29406</v>
      </c>
      <c r="N13" s="71">
        <v>12780</v>
      </c>
    </row>
    <row r="14" spans="1:28" s="33" customFormat="1" ht="12.6" customHeight="1" x14ac:dyDescent="0.25">
      <c r="A14" s="83">
        <v>2006</v>
      </c>
      <c r="B14" s="12" t="s">
        <v>8</v>
      </c>
      <c r="C14" s="71">
        <v>360987</v>
      </c>
      <c r="D14" s="71">
        <v>189598</v>
      </c>
      <c r="E14" s="71">
        <v>32271</v>
      </c>
      <c r="F14" s="71">
        <v>5024</v>
      </c>
      <c r="G14" s="71">
        <v>37371</v>
      </c>
      <c r="H14" s="71">
        <v>15863</v>
      </c>
      <c r="I14" s="71">
        <v>7248</v>
      </c>
      <c r="J14" s="71">
        <v>3303</v>
      </c>
      <c r="K14" s="71">
        <v>20862</v>
      </c>
      <c r="L14" s="71">
        <v>7587</v>
      </c>
      <c r="M14" s="71">
        <v>26216</v>
      </c>
      <c r="N14" s="71">
        <v>14743</v>
      </c>
    </row>
    <row r="15" spans="1:28" s="33" customFormat="1" ht="12.6" customHeight="1" x14ac:dyDescent="0.25">
      <c r="A15" s="83">
        <v>2007</v>
      </c>
      <c r="B15" s="12" t="s">
        <v>8</v>
      </c>
      <c r="C15" s="71">
        <v>361209</v>
      </c>
      <c r="D15" s="71">
        <v>196007</v>
      </c>
      <c r="E15" s="71">
        <v>30523</v>
      </c>
      <c r="F15" s="71">
        <v>5205</v>
      </c>
      <c r="G15" s="71">
        <v>37240</v>
      </c>
      <c r="H15" s="71">
        <v>14218</v>
      </c>
      <c r="I15" s="71">
        <v>5511</v>
      </c>
      <c r="J15" s="71">
        <v>2460</v>
      </c>
      <c r="K15" s="71">
        <v>21900</v>
      </c>
      <c r="L15" s="71">
        <v>7424</v>
      </c>
      <c r="M15" s="71">
        <v>27961</v>
      </c>
      <c r="N15" s="71">
        <v>11810</v>
      </c>
    </row>
    <row r="16" spans="1:28" s="33" customFormat="1" ht="12.6" customHeight="1" x14ac:dyDescent="0.25">
      <c r="A16" s="83">
        <v>2008</v>
      </c>
      <c r="B16" s="12" t="s">
        <v>8</v>
      </c>
      <c r="C16" s="71">
        <v>349250</v>
      </c>
      <c r="D16" s="71">
        <v>192463</v>
      </c>
      <c r="E16" s="71">
        <v>29229</v>
      </c>
      <c r="F16" s="71">
        <v>4647</v>
      </c>
      <c r="G16" s="71">
        <v>36086</v>
      </c>
      <c r="H16" s="71">
        <v>12552</v>
      </c>
      <c r="I16" s="71">
        <v>4346</v>
      </c>
      <c r="J16" s="71">
        <v>1839</v>
      </c>
      <c r="K16" s="71">
        <v>19555</v>
      </c>
      <c r="L16" s="71">
        <v>8296</v>
      </c>
      <c r="M16" s="71">
        <v>26863</v>
      </c>
      <c r="N16" s="71">
        <v>12401</v>
      </c>
    </row>
    <row r="17" spans="1:28" s="33" customFormat="1" ht="12.6" customHeight="1" x14ac:dyDescent="0.25">
      <c r="A17" s="83">
        <v>2009</v>
      </c>
      <c r="B17" s="12" t="s">
        <v>8</v>
      </c>
      <c r="C17" s="71">
        <v>387463</v>
      </c>
      <c r="D17" s="71">
        <v>224629</v>
      </c>
      <c r="E17" s="71">
        <v>31325</v>
      </c>
      <c r="F17" s="71">
        <v>3936</v>
      </c>
      <c r="G17" s="71">
        <v>35361</v>
      </c>
      <c r="H17" s="71">
        <v>14227</v>
      </c>
      <c r="I17" s="71">
        <v>4880</v>
      </c>
      <c r="J17" s="71">
        <v>2122</v>
      </c>
      <c r="K17" s="71">
        <v>21031</v>
      </c>
      <c r="L17" s="71">
        <v>6353</v>
      </c>
      <c r="M17" s="71">
        <v>28460</v>
      </c>
      <c r="N17" s="71">
        <v>14087</v>
      </c>
    </row>
    <row r="18" spans="1:28" s="33" customFormat="1" ht="12.75" customHeight="1" x14ac:dyDescent="0.25">
      <c r="A18" s="83">
        <v>2010</v>
      </c>
      <c r="B18" s="12" t="s">
        <v>8</v>
      </c>
      <c r="C18" s="71">
        <v>397806</v>
      </c>
      <c r="D18" s="71">
        <v>236822</v>
      </c>
      <c r="E18" s="71">
        <v>31847</v>
      </c>
      <c r="F18" s="71">
        <v>3884</v>
      </c>
      <c r="G18" s="71">
        <v>35534</v>
      </c>
      <c r="H18" s="71">
        <v>14699</v>
      </c>
      <c r="I18" s="71">
        <v>4587</v>
      </c>
      <c r="J18" s="71">
        <v>1942</v>
      </c>
      <c r="K18" s="71">
        <v>19886</v>
      </c>
      <c r="L18" s="71">
        <v>7392</v>
      </c>
      <c r="M18" s="71">
        <v>28411</v>
      </c>
      <c r="N18" s="71">
        <v>11702</v>
      </c>
      <c r="P18"/>
      <c r="Q18"/>
      <c r="R18"/>
      <c r="S18"/>
    </row>
    <row r="19" spans="1:28" ht="13.5" x14ac:dyDescent="0.25">
      <c r="A19" s="70">
        <v>2011</v>
      </c>
      <c r="B19" s="12" t="s">
        <v>9</v>
      </c>
      <c r="C19" s="71">
        <v>503236</v>
      </c>
      <c r="D19" s="71">
        <v>310074</v>
      </c>
      <c r="E19" s="71">
        <v>39975</v>
      </c>
      <c r="F19" s="71">
        <v>5466</v>
      </c>
      <c r="G19" s="71">
        <v>40087</v>
      </c>
      <c r="H19" s="71">
        <v>15361</v>
      </c>
      <c r="I19" s="71">
        <v>5118</v>
      </c>
      <c r="J19" s="71">
        <v>1965</v>
      </c>
      <c r="K19" s="71">
        <v>25238</v>
      </c>
      <c r="L19" s="71">
        <v>8200</v>
      </c>
      <c r="M19" s="71">
        <v>32268</v>
      </c>
      <c r="N19" s="71">
        <v>18411</v>
      </c>
      <c r="T19" s="33"/>
    </row>
    <row r="20" spans="1:28" ht="13.5" x14ac:dyDescent="0.25">
      <c r="A20" s="70">
        <v>2012</v>
      </c>
      <c r="B20" s="12" t="s">
        <v>9</v>
      </c>
      <c r="C20" s="71">
        <v>534397</v>
      </c>
      <c r="D20" s="71">
        <v>335360</v>
      </c>
      <c r="E20" s="71">
        <v>44691</v>
      </c>
      <c r="F20" s="71">
        <v>4661</v>
      </c>
      <c r="G20" s="71">
        <v>43815</v>
      </c>
      <c r="H20" s="71">
        <v>16158</v>
      </c>
      <c r="I20" s="71">
        <v>6727</v>
      </c>
      <c r="J20" s="71">
        <v>2097</v>
      </c>
      <c r="K20" s="71">
        <v>23709</v>
      </c>
      <c r="L20" s="71">
        <v>8745</v>
      </c>
      <c r="M20" s="71">
        <v>33509</v>
      </c>
      <c r="N20" s="71">
        <v>13815</v>
      </c>
      <c r="T20" s="33"/>
    </row>
    <row r="21" spans="1:28" ht="13.5" x14ac:dyDescent="0.25">
      <c r="A21" s="70">
        <v>2013</v>
      </c>
      <c r="B21" s="12" t="s">
        <v>9</v>
      </c>
      <c r="C21" s="71">
        <v>550885</v>
      </c>
      <c r="D21" s="71">
        <v>344982</v>
      </c>
      <c r="E21" s="71">
        <v>49759</v>
      </c>
      <c r="F21" s="71">
        <v>4243</v>
      </c>
      <c r="G21" s="71">
        <v>43122</v>
      </c>
      <c r="H21" s="71">
        <v>17791</v>
      </c>
      <c r="I21" s="71">
        <v>6687</v>
      </c>
      <c r="J21" s="71">
        <v>2018</v>
      </c>
      <c r="K21" s="71">
        <v>24004</v>
      </c>
      <c r="L21" s="71">
        <v>9188</v>
      </c>
      <c r="M21" s="71">
        <v>34214</v>
      </c>
      <c r="N21" s="71">
        <v>13725</v>
      </c>
      <c r="S21" s="33"/>
    </row>
    <row r="22" spans="1:28" x14ac:dyDescent="0.2">
      <c r="A22" s="70">
        <v>2014</v>
      </c>
      <c r="B22" s="12" t="s">
        <v>9</v>
      </c>
      <c r="C22" s="71">
        <v>592147</v>
      </c>
      <c r="D22" s="71">
        <v>372009</v>
      </c>
      <c r="E22" s="71">
        <v>54655</v>
      </c>
      <c r="F22" s="71">
        <v>4959</v>
      </c>
      <c r="G22" s="71">
        <v>46897</v>
      </c>
      <c r="H22" s="71">
        <v>18402</v>
      </c>
      <c r="I22" s="71">
        <v>7539</v>
      </c>
      <c r="J22" s="71">
        <v>1771</v>
      </c>
      <c r="K22" s="71">
        <v>26709</v>
      </c>
      <c r="L22" s="71">
        <v>7925</v>
      </c>
      <c r="M22" s="71">
        <v>34864</v>
      </c>
      <c r="N22" s="71">
        <v>15287</v>
      </c>
      <c r="Q22" s="94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</row>
    <row r="23" spans="1:28" x14ac:dyDescent="0.2">
      <c r="A23" s="70">
        <v>2015</v>
      </c>
      <c r="B23" s="12" t="s">
        <v>9</v>
      </c>
      <c r="C23" s="71">
        <v>626739</v>
      </c>
      <c r="D23" s="71">
        <v>395716</v>
      </c>
      <c r="E23" s="71">
        <v>57555</v>
      </c>
      <c r="F23" s="71">
        <v>5724</v>
      </c>
      <c r="G23" s="71">
        <v>46934</v>
      </c>
      <c r="H23" s="71">
        <v>19414</v>
      </c>
      <c r="I23" s="71">
        <v>8348</v>
      </c>
      <c r="J23" s="71">
        <v>2489</v>
      </c>
      <c r="K23" s="71">
        <v>27304</v>
      </c>
      <c r="L23" s="71">
        <v>8636</v>
      </c>
      <c r="M23" s="71">
        <v>36600</v>
      </c>
      <c r="N23" s="71">
        <v>16844</v>
      </c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</row>
    <row r="24" spans="1:28" x14ac:dyDescent="0.2">
      <c r="A24" s="70">
        <v>2016</v>
      </c>
      <c r="B24" s="12" t="s">
        <v>9</v>
      </c>
      <c r="C24" s="71">
        <v>666790</v>
      </c>
      <c r="D24" s="71">
        <v>412337</v>
      </c>
      <c r="E24" s="71">
        <v>66597</v>
      </c>
      <c r="F24" s="71">
        <v>7689</v>
      </c>
      <c r="G24" s="71">
        <v>49547</v>
      </c>
      <c r="H24" s="71">
        <v>21750</v>
      </c>
      <c r="I24" s="71">
        <v>9031</v>
      </c>
      <c r="J24" s="71">
        <v>2415</v>
      </c>
      <c r="K24" s="71">
        <v>28906</v>
      </c>
      <c r="L24" s="71">
        <v>10406</v>
      </c>
      <c r="M24" s="71">
        <v>39953</v>
      </c>
      <c r="N24" s="71">
        <v>16977</v>
      </c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</row>
    <row r="25" spans="1:28" ht="13.5" x14ac:dyDescent="0.25">
      <c r="A25" s="70">
        <v>2017</v>
      </c>
      <c r="B25" s="12" t="s">
        <v>9</v>
      </c>
      <c r="C25" s="71">
        <v>708165</v>
      </c>
      <c r="D25" s="71">
        <v>437602</v>
      </c>
      <c r="E25" s="71">
        <v>70087</v>
      </c>
      <c r="F25" s="71">
        <v>8786</v>
      </c>
      <c r="G25" s="71">
        <v>51986</v>
      </c>
      <c r="H25" s="71">
        <v>23592</v>
      </c>
      <c r="I25" s="71">
        <v>10448</v>
      </c>
      <c r="J25" s="71">
        <v>2372</v>
      </c>
      <c r="K25" s="71">
        <v>30021</v>
      </c>
      <c r="L25" s="71">
        <v>11583</v>
      </c>
      <c r="M25" s="71">
        <v>41905</v>
      </c>
      <c r="N25" s="71">
        <v>18575</v>
      </c>
      <c r="S25" s="33"/>
    </row>
    <row r="26" spans="1:28" x14ac:dyDescent="0.2">
      <c r="A26" s="70">
        <v>2018</v>
      </c>
      <c r="B26" s="12" t="s">
        <v>9</v>
      </c>
      <c r="C26" s="71">
        <v>734215</v>
      </c>
      <c r="D26" s="71">
        <v>459522</v>
      </c>
      <c r="E26" s="71">
        <v>70292</v>
      </c>
      <c r="F26" s="71">
        <v>8618</v>
      </c>
      <c r="G26" s="71">
        <v>52920</v>
      </c>
      <c r="H26" s="71">
        <v>23879</v>
      </c>
      <c r="I26" s="71">
        <v>11514</v>
      </c>
      <c r="J26" s="71">
        <v>2382</v>
      </c>
      <c r="K26" s="71">
        <v>30025</v>
      </c>
      <c r="L26" s="71">
        <v>12516</v>
      </c>
      <c r="M26" s="71">
        <v>41965</v>
      </c>
      <c r="N26" s="71">
        <v>19404</v>
      </c>
    </row>
    <row r="27" spans="1:28" x14ac:dyDescent="0.2">
      <c r="A27" s="70">
        <v>2019</v>
      </c>
      <c r="B27" s="12" t="s">
        <v>9</v>
      </c>
      <c r="C27" s="71">
        <v>756852</v>
      </c>
      <c r="D27" s="71">
        <v>463871</v>
      </c>
      <c r="E27" s="71">
        <v>74804</v>
      </c>
      <c r="F27" s="71">
        <v>9674</v>
      </c>
      <c r="G27" s="71">
        <v>58015</v>
      </c>
      <c r="H27" s="71">
        <v>24619</v>
      </c>
      <c r="I27" s="71">
        <v>12344</v>
      </c>
      <c r="J27" s="71">
        <v>2603</v>
      </c>
      <c r="K27" s="71">
        <v>31889</v>
      </c>
      <c r="L27" s="71">
        <v>14006</v>
      </c>
      <c r="M27" s="71">
        <v>43751</v>
      </c>
      <c r="N27" s="71">
        <v>19991</v>
      </c>
    </row>
    <row r="28" spans="1:28" x14ac:dyDescent="0.2">
      <c r="A28" s="70">
        <v>2020</v>
      </c>
      <c r="B28" s="12" t="s">
        <v>9</v>
      </c>
      <c r="C28" s="71">
        <v>703874</v>
      </c>
      <c r="D28" s="71">
        <v>443272</v>
      </c>
      <c r="E28" s="71">
        <v>68089</v>
      </c>
      <c r="F28" s="71">
        <v>8122</v>
      </c>
      <c r="G28" s="71">
        <v>52961</v>
      </c>
      <c r="H28" s="71">
        <v>20656</v>
      </c>
      <c r="I28" s="71">
        <v>10807</v>
      </c>
      <c r="J28" s="71">
        <v>2107</v>
      </c>
      <c r="K28" s="71">
        <v>26995</v>
      </c>
      <c r="L28" s="71">
        <v>11466</v>
      </c>
      <c r="M28" s="71">
        <v>39282</v>
      </c>
      <c r="N28" s="71">
        <v>18911</v>
      </c>
    </row>
    <row r="29" spans="1:28" ht="13.5" x14ac:dyDescent="0.25">
      <c r="A29" s="70">
        <v>2021</v>
      </c>
      <c r="B29" s="12" t="s">
        <v>9</v>
      </c>
      <c r="C29" s="71">
        <v>744256</v>
      </c>
      <c r="D29" s="71">
        <v>460576</v>
      </c>
      <c r="E29" s="71">
        <v>72973</v>
      </c>
      <c r="F29" s="71">
        <v>8667</v>
      </c>
      <c r="G29" s="71">
        <v>58406</v>
      </c>
      <c r="H29" s="71">
        <v>22067</v>
      </c>
      <c r="I29" s="71">
        <v>12318</v>
      </c>
      <c r="J29" s="71">
        <v>2330</v>
      </c>
      <c r="K29" s="71">
        <v>28380</v>
      </c>
      <c r="L29" s="71">
        <v>13017</v>
      </c>
      <c r="M29" s="71">
        <v>44567</v>
      </c>
      <c r="N29" s="71">
        <v>19650</v>
      </c>
      <c r="P29" s="45"/>
      <c r="Q29" s="33"/>
      <c r="R29" s="33"/>
      <c r="S29" s="33"/>
      <c r="T29" s="33"/>
    </row>
    <row r="30" spans="1:28" x14ac:dyDescent="0.2">
      <c r="A30" s="70">
        <v>2022</v>
      </c>
      <c r="B30" s="12" t="s">
        <v>9</v>
      </c>
      <c r="C30" s="71">
        <v>779418</v>
      </c>
      <c r="D30" s="71">
        <v>484705</v>
      </c>
      <c r="E30" s="71">
        <v>75232</v>
      </c>
      <c r="F30" s="71">
        <v>9099</v>
      </c>
      <c r="G30" s="71">
        <v>59446</v>
      </c>
      <c r="H30" s="71">
        <v>22695</v>
      </c>
      <c r="I30" s="71">
        <v>13292</v>
      </c>
      <c r="J30" s="71">
        <v>2599</v>
      </c>
      <c r="K30" s="71">
        <v>29494</v>
      </c>
      <c r="L30" s="71">
        <v>13462</v>
      </c>
      <c r="M30" s="71">
        <v>47362</v>
      </c>
      <c r="N30" s="71">
        <v>20619</v>
      </c>
    </row>
    <row r="31" spans="1:28" x14ac:dyDescent="0.2">
      <c r="A31" s="70">
        <v>2023</v>
      </c>
      <c r="B31" s="12" t="s">
        <v>9</v>
      </c>
      <c r="C31" s="71">
        <v>823561</v>
      </c>
      <c r="D31" s="71">
        <v>514110</v>
      </c>
      <c r="E31" s="71">
        <v>77928</v>
      </c>
      <c r="F31" s="71">
        <v>9656</v>
      </c>
      <c r="G31" s="71">
        <v>61713</v>
      </c>
      <c r="H31" s="71">
        <v>24429</v>
      </c>
      <c r="I31" s="71">
        <v>14526</v>
      </c>
      <c r="J31" s="71">
        <v>2730</v>
      </c>
      <c r="K31" s="71">
        <v>31011</v>
      </c>
      <c r="L31" s="71">
        <v>14127</v>
      </c>
      <c r="M31" s="71">
        <v>48890</v>
      </c>
      <c r="N31" s="71">
        <v>23034</v>
      </c>
    </row>
    <row r="32" spans="1:28" x14ac:dyDescent="0.2">
      <c r="A32" s="70">
        <v>2024</v>
      </c>
      <c r="B32" s="12" t="s">
        <v>9</v>
      </c>
      <c r="C32" s="71">
        <v>866152</v>
      </c>
      <c r="D32" s="71">
        <v>539521</v>
      </c>
      <c r="E32" s="71">
        <v>84974</v>
      </c>
      <c r="F32" s="71">
        <v>10016</v>
      </c>
      <c r="G32" s="71">
        <v>63237</v>
      </c>
      <c r="H32" s="71">
        <v>26648</v>
      </c>
      <c r="I32" s="71">
        <v>16220</v>
      </c>
      <c r="J32" s="71">
        <v>3027</v>
      </c>
      <c r="K32" s="71">
        <v>31323</v>
      </c>
      <c r="L32" s="71">
        <v>15135</v>
      </c>
      <c r="M32" s="71">
        <v>49796</v>
      </c>
      <c r="N32" s="71">
        <v>24864</v>
      </c>
    </row>
    <row r="33" spans="1:15" ht="3.75" customHeight="1" x14ac:dyDescent="0.25">
      <c r="C33" s="33"/>
      <c r="D33" s="37"/>
      <c r="E33" s="37"/>
      <c r="F33" s="37"/>
      <c r="G33" s="33"/>
      <c r="H33" s="33"/>
      <c r="I33" s="45"/>
      <c r="J33" s="33"/>
      <c r="K33" s="33"/>
      <c r="L33" s="33"/>
      <c r="M33" s="33"/>
      <c r="N33" s="33"/>
    </row>
    <row r="34" spans="1:15" x14ac:dyDescent="0.2">
      <c r="A34" s="70">
        <v>2025</v>
      </c>
      <c r="B34" s="69" t="s">
        <v>10</v>
      </c>
      <c r="C34" s="71">
        <v>770951</v>
      </c>
      <c r="D34" s="71">
        <v>508604</v>
      </c>
      <c r="E34" s="71">
        <v>71996</v>
      </c>
      <c r="F34" s="71">
        <v>6849</v>
      </c>
      <c r="G34" s="71">
        <v>49991</v>
      </c>
      <c r="H34" s="71">
        <v>21005</v>
      </c>
      <c r="I34" s="71">
        <v>13426</v>
      </c>
      <c r="J34" s="71">
        <v>1950</v>
      </c>
      <c r="K34" s="71">
        <v>26225</v>
      </c>
      <c r="L34" s="71">
        <v>10671</v>
      </c>
      <c r="M34" s="71">
        <v>41924</v>
      </c>
      <c r="N34" s="71">
        <v>16927</v>
      </c>
      <c r="O34" s="71"/>
    </row>
    <row r="35" spans="1:15" x14ac:dyDescent="0.2">
      <c r="A35" s="70"/>
      <c r="B35" s="69" t="s">
        <v>11</v>
      </c>
      <c r="C35" s="71">
        <v>795625</v>
      </c>
      <c r="D35" s="71">
        <v>526165</v>
      </c>
      <c r="E35" s="71">
        <v>76541</v>
      </c>
      <c r="F35" s="71">
        <v>6943</v>
      </c>
      <c r="G35" s="71">
        <v>49802</v>
      </c>
      <c r="H35" s="71">
        <v>21909</v>
      </c>
      <c r="I35" s="71">
        <v>13444</v>
      </c>
      <c r="J35" s="71">
        <v>2107</v>
      </c>
      <c r="K35" s="71">
        <v>26213</v>
      </c>
      <c r="L35" s="71">
        <v>11070</v>
      </c>
      <c r="M35" s="71">
        <v>42695</v>
      </c>
      <c r="N35" s="71">
        <v>17344</v>
      </c>
      <c r="O35" s="71"/>
    </row>
    <row r="36" spans="1:15" x14ac:dyDescent="0.2">
      <c r="A36" s="70"/>
      <c r="B36" s="69" t="s">
        <v>60</v>
      </c>
      <c r="C36" s="71">
        <v>814694</v>
      </c>
      <c r="D36" s="71">
        <v>538861</v>
      </c>
      <c r="E36" s="71">
        <v>78981</v>
      </c>
      <c r="F36" s="71">
        <v>7554</v>
      </c>
      <c r="G36" s="71">
        <v>50583</v>
      </c>
      <c r="H36" s="71">
        <v>22001</v>
      </c>
      <c r="I36" s="71">
        <v>14275</v>
      </c>
      <c r="J36" s="71">
        <v>2118</v>
      </c>
      <c r="K36" s="71">
        <v>26741</v>
      </c>
      <c r="L36" s="71">
        <v>11641</v>
      </c>
      <c r="M36" s="71">
        <v>42677</v>
      </c>
      <c r="N36" s="71">
        <v>17872</v>
      </c>
      <c r="O36" s="71"/>
    </row>
    <row r="37" spans="1:15" x14ac:dyDescent="0.2">
      <c r="A37" s="70"/>
      <c r="B37" s="69" t="s">
        <v>61</v>
      </c>
      <c r="C37" s="71">
        <v>839153</v>
      </c>
      <c r="D37" s="71">
        <v>557858</v>
      </c>
      <c r="E37" s="71">
        <v>85569</v>
      </c>
      <c r="F37" s="71">
        <v>7162</v>
      </c>
      <c r="G37" s="71">
        <v>49193</v>
      </c>
      <c r="H37" s="71">
        <v>21974</v>
      </c>
      <c r="I37" s="71">
        <v>14308</v>
      </c>
      <c r="J37" s="71">
        <v>2183</v>
      </c>
      <c r="K37" s="71">
        <v>26532</v>
      </c>
      <c r="L37" s="71">
        <v>11980</v>
      </c>
      <c r="M37" s="71">
        <v>42848</v>
      </c>
      <c r="N37" s="71">
        <v>18170</v>
      </c>
      <c r="O37" s="71"/>
    </row>
  </sheetData>
  <mergeCells count="4">
    <mergeCell ref="A1:N1"/>
    <mergeCell ref="A2:H2"/>
    <mergeCell ref="A3:B6"/>
    <mergeCell ref="D3:N3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9"/>
  <sheetViews>
    <sheetView showGridLines="0" zoomScaleNormal="100" workbookViewId="0">
      <selection sqref="A1:G1"/>
    </sheetView>
  </sheetViews>
  <sheetFormatPr defaultRowHeight="12.75" x14ac:dyDescent="0.2"/>
  <cols>
    <col min="1" max="1" width="4.7109375" style="3" customWidth="1"/>
    <col min="2" max="2" width="4.140625" style="41" customWidth="1"/>
    <col min="3" max="5" width="13.7109375" customWidth="1"/>
    <col min="6" max="6" width="16.7109375" customWidth="1"/>
    <col min="7" max="7" width="15.28515625" customWidth="1"/>
    <col min="8" max="8" width="10.85546875" customWidth="1"/>
    <col min="10" max="10" width="9.7109375" bestFit="1" customWidth="1"/>
    <col min="11" max="11" width="10.7109375" bestFit="1" customWidth="1"/>
    <col min="12" max="12" width="9.42578125" bestFit="1" customWidth="1"/>
  </cols>
  <sheetData>
    <row r="1" spans="1:14" s="3" customFormat="1" ht="15.75" customHeight="1" x14ac:dyDescent="0.2">
      <c r="A1" s="123" t="s">
        <v>31</v>
      </c>
      <c r="B1" s="123"/>
      <c r="C1" s="123"/>
      <c r="D1" s="123"/>
      <c r="E1" s="123"/>
      <c r="F1" s="123"/>
      <c r="G1" s="123"/>
      <c r="H1" s="1"/>
    </row>
    <row r="2" spans="1:14" s="33" customFormat="1" ht="10.5" customHeight="1" thickBot="1" x14ac:dyDescent="0.35">
      <c r="A2" s="84"/>
      <c r="B2" s="85"/>
      <c r="C2" s="73"/>
      <c r="D2" s="73"/>
      <c r="E2" s="73"/>
      <c r="F2" s="73"/>
      <c r="G2" s="73"/>
    </row>
    <row r="3" spans="1:14" s="33" customFormat="1" ht="13.5" customHeight="1" x14ac:dyDescent="0.25">
      <c r="A3" s="132" t="s">
        <v>14</v>
      </c>
      <c r="B3" s="132"/>
      <c r="C3" s="76" t="s">
        <v>15</v>
      </c>
      <c r="D3" s="128" t="s">
        <v>16</v>
      </c>
      <c r="E3" s="128"/>
      <c r="F3" s="128"/>
      <c r="G3" s="128"/>
    </row>
    <row r="4" spans="1:14" s="33" customFormat="1" ht="12.75" customHeight="1" x14ac:dyDescent="0.25">
      <c r="A4" s="133"/>
      <c r="B4" s="133"/>
      <c r="C4" s="76"/>
      <c r="D4" s="76" t="s">
        <v>32</v>
      </c>
      <c r="E4" s="76" t="s">
        <v>33</v>
      </c>
      <c r="F4" s="86" t="s">
        <v>34</v>
      </c>
      <c r="G4" s="87"/>
    </row>
    <row r="5" spans="1:14" s="33" customFormat="1" ht="58.5" customHeight="1" x14ac:dyDescent="0.25">
      <c r="A5" s="133"/>
      <c r="B5" s="133"/>
      <c r="C5" s="76"/>
      <c r="D5" s="76"/>
      <c r="E5" s="76"/>
      <c r="F5" s="76" t="s">
        <v>59</v>
      </c>
      <c r="G5" s="76" t="s">
        <v>35</v>
      </c>
      <c r="H5" s="34"/>
      <c r="I5" s="34"/>
      <c r="J5" s="34"/>
    </row>
    <row r="6" spans="1:14" s="36" customFormat="1" ht="12.6" customHeight="1" x14ac:dyDescent="0.2">
      <c r="A6" s="133"/>
      <c r="B6" s="133"/>
      <c r="C6" s="63" t="s">
        <v>7</v>
      </c>
      <c r="D6" s="63"/>
      <c r="E6" s="64"/>
      <c r="F6" s="64"/>
      <c r="G6" s="65"/>
      <c r="H6" s="35"/>
      <c r="I6" s="35"/>
      <c r="J6" s="35"/>
    </row>
    <row r="7" spans="1:14" s="36" customFormat="1" ht="12.6" customHeight="1" thickBot="1" x14ac:dyDescent="0.25">
      <c r="A7" s="134"/>
      <c r="B7" s="134"/>
      <c r="C7" s="88">
        <v>1</v>
      </c>
      <c r="D7" s="88">
        <v>2</v>
      </c>
      <c r="E7" s="88">
        <v>3</v>
      </c>
      <c r="F7" s="88">
        <v>4</v>
      </c>
      <c r="G7" s="88">
        <v>5</v>
      </c>
      <c r="H7" s="37"/>
      <c r="I7" s="37"/>
      <c r="J7" s="37"/>
    </row>
    <row r="8" spans="1:14" s="36" customFormat="1" ht="12.6" customHeight="1" x14ac:dyDescent="0.2">
      <c r="A8" s="82">
        <v>1999</v>
      </c>
      <c r="B8" s="69" t="s">
        <v>8</v>
      </c>
      <c r="C8" s="71">
        <v>379360</v>
      </c>
      <c r="D8" s="71">
        <v>195827</v>
      </c>
      <c r="E8" s="71">
        <v>183533</v>
      </c>
      <c r="F8" s="71" t="s">
        <v>8</v>
      </c>
      <c r="G8" s="71" t="s">
        <v>8</v>
      </c>
      <c r="H8" s="37"/>
      <c r="I8" s="37"/>
      <c r="J8" s="37"/>
    </row>
    <row r="9" spans="1:14" s="36" customFormat="1" ht="12.6" customHeight="1" x14ac:dyDescent="0.2">
      <c r="A9" s="82">
        <v>2000</v>
      </c>
      <c r="B9" s="69" t="s">
        <v>8</v>
      </c>
      <c r="C9" s="71">
        <v>378055</v>
      </c>
      <c r="D9" s="71">
        <v>252248</v>
      </c>
      <c r="E9" s="71">
        <v>125807</v>
      </c>
      <c r="F9" s="71" t="s">
        <v>8</v>
      </c>
      <c r="G9" s="71" t="s">
        <v>8</v>
      </c>
      <c r="H9" s="38"/>
      <c r="I9" s="37"/>
      <c r="J9" s="37"/>
    </row>
    <row r="10" spans="1:14" s="33" customFormat="1" ht="13.5" customHeight="1" x14ac:dyDescent="0.25">
      <c r="A10" s="82">
        <v>2001</v>
      </c>
      <c r="B10" s="69" t="s">
        <v>8</v>
      </c>
      <c r="C10" s="71">
        <v>313370</v>
      </c>
      <c r="D10" s="71">
        <v>157076</v>
      </c>
      <c r="E10" s="71">
        <v>156294</v>
      </c>
      <c r="F10" s="71" t="s">
        <v>8</v>
      </c>
      <c r="G10" s="71" t="s">
        <v>8</v>
      </c>
    </row>
    <row r="11" spans="1:14" s="33" customFormat="1" ht="13.5" customHeight="1" x14ac:dyDescent="0.25">
      <c r="A11" s="82">
        <v>2002</v>
      </c>
      <c r="B11" s="69" t="s">
        <v>8</v>
      </c>
      <c r="C11" s="71">
        <v>301310</v>
      </c>
      <c r="D11" s="71">
        <v>149532</v>
      </c>
      <c r="E11" s="71">
        <v>151778</v>
      </c>
      <c r="F11" s="71" t="s">
        <v>8</v>
      </c>
      <c r="G11" s="71" t="s">
        <v>8</v>
      </c>
      <c r="H11" s="39"/>
      <c r="L11" s="94"/>
      <c r="M11" s="97"/>
    </row>
    <row r="12" spans="1:14" s="33" customFormat="1" ht="15" customHeight="1" x14ac:dyDescent="0.25">
      <c r="A12" s="82">
        <v>2003</v>
      </c>
      <c r="B12" s="69" t="s">
        <v>8</v>
      </c>
      <c r="C12" s="71">
        <v>297795</v>
      </c>
      <c r="D12" s="71">
        <v>138977</v>
      </c>
      <c r="E12" s="71">
        <v>158818</v>
      </c>
      <c r="F12" s="71" t="s">
        <v>8</v>
      </c>
      <c r="G12" s="71" t="s">
        <v>8</v>
      </c>
      <c r="I12" s="39"/>
      <c r="J12" s="39"/>
      <c r="L12" s="95"/>
      <c r="M12" s="97"/>
    </row>
    <row r="13" spans="1:14" s="33" customFormat="1" ht="15" customHeight="1" x14ac:dyDescent="0.25">
      <c r="A13" s="82">
        <v>2004</v>
      </c>
      <c r="B13" s="69" t="s">
        <v>8</v>
      </c>
      <c r="C13" s="71">
        <v>322779</v>
      </c>
      <c r="D13" s="71">
        <v>144442</v>
      </c>
      <c r="E13" s="71">
        <v>178337</v>
      </c>
      <c r="F13" s="71" t="s">
        <v>8</v>
      </c>
      <c r="G13" s="71" t="s">
        <v>8</v>
      </c>
      <c r="I13" s="39"/>
      <c r="J13" s="39"/>
      <c r="L13" s="95"/>
      <c r="M13" s="97"/>
    </row>
    <row r="14" spans="1:14" s="33" customFormat="1" ht="13.5" customHeight="1" x14ac:dyDescent="0.25">
      <c r="A14" s="82">
        <v>2005</v>
      </c>
      <c r="B14" s="69" t="s">
        <v>8</v>
      </c>
      <c r="C14" s="71">
        <v>388946</v>
      </c>
      <c r="D14" s="71">
        <v>145063</v>
      </c>
      <c r="E14" s="71">
        <v>243883</v>
      </c>
      <c r="F14" s="71" t="s">
        <v>8</v>
      </c>
      <c r="G14" s="71" t="s">
        <v>8</v>
      </c>
      <c r="J14" s="94"/>
      <c r="K14" s="112"/>
      <c r="M14" s="112"/>
      <c r="N14" s="112"/>
    </row>
    <row r="15" spans="1:14" s="33" customFormat="1" ht="13.5" customHeight="1" x14ac:dyDescent="0.25">
      <c r="A15" s="82">
        <v>2006</v>
      </c>
      <c r="B15" s="69" t="s">
        <v>8</v>
      </c>
      <c r="C15" s="71">
        <v>360987</v>
      </c>
      <c r="D15" s="71">
        <v>107011</v>
      </c>
      <c r="E15" s="71">
        <v>253976</v>
      </c>
      <c r="F15" s="71">
        <v>213923</v>
      </c>
      <c r="G15" s="71">
        <v>40053</v>
      </c>
      <c r="J15" s="113"/>
      <c r="K15" s="113"/>
      <c r="L15" s="115"/>
      <c r="M15" s="113"/>
      <c r="N15" s="113"/>
    </row>
    <row r="16" spans="1:14" s="33" customFormat="1" ht="13.5" customHeight="1" x14ac:dyDescent="0.25">
      <c r="A16" s="82">
        <v>2007</v>
      </c>
      <c r="B16" s="69" t="s">
        <v>8</v>
      </c>
      <c r="C16" s="71">
        <v>361209</v>
      </c>
      <c r="D16" s="71">
        <v>95608</v>
      </c>
      <c r="E16" s="71">
        <v>265601</v>
      </c>
      <c r="F16" s="71">
        <v>218558</v>
      </c>
      <c r="G16" s="71">
        <v>47043</v>
      </c>
      <c r="H16" s="40"/>
      <c r="J16" s="16"/>
      <c r="K16" s="16"/>
      <c r="L16" s="16"/>
      <c r="M16" s="16"/>
      <c r="N16" s="16"/>
    </row>
    <row r="17" spans="1:15" s="33" customFormat="1" ht="13.5" customHeight="1" x14ac:dyDescent="0.25">
      <c r="A17" s="82">
        <v>2008</v>
      </c>
      <c r="B17" s="69" t="s">
        <v>8</v>
      </c>
      <c r="C17" s="71">
        <v>349250</v>
      </c>
      <c r="D17" s="71">
        <v>83239</v>
      </c>
      <c r="E17" s="71">
        <v>266011</v>
      </c>
      <c r="F17" s="71">
        <v>212132</v>
      </c>
      <c r="G17" s="71">
        <v>53879</v>
      </c>
      <c r="J17" s="16"/>
    </row>
    <row r="18" spans="1:15" s="33" customFormat="1" ht="13.5" customHeight="1" x14ac:dyDescent="0.25">
      <c r="A18" s="82">
        <v>2009</v>
      </c>
      <c r="B18" s="69" t="s">
        <v>8</v>
      </c>
      <c r="C18" s="71">
        <v>387463</v>
      </c>
      <c r="D18" s="71">
        <v>83732</v>
      </c>
      <c r="E18" s="71">
        <v>303730</v>
      </c>
      <c r="F18" s="71">
        <v>243925</v>
      </c>
      <c r="G18" s="71">
        <v>59805</v>
      </c>
      <c r="J18" s="16"/>
      <c r="K18" s="94"/>
      <c r="L18" s="94"/>
      <c r="M18" s="112"/>
      <c r="N18" s="112"/>
      <c r="O18" s="112"/>
    </row>
    <row r="19" spans="1:15" s="33" customFormat="1" ht="13.5" customHeight="1" x14ac:dyDescent="0.25">
      <c r="A19" s="82">
        <v>2010</v>
      </c>
      <c r="B19" s="69" t="s">
        <v>8</v>
      </c>
      <c r="C19" s="71">
        <v>397806</v>
      </c>
      <c r="D19" s="71">
        <v>80332</v>
      </c>
      <c r="E19" s="71">
        <v>317473</v>
      </c>
      <c r="F19" s="71">
        <v>255705</v>
      </c>
      <c r="G19" s="71">
        <v>61768</v>
      </c>
      <c r="H19" s="40"/>
      <c r="J19" s="16"/>
      <c r="K19" s="94"/>
      <c r="L19" s="113"/>
      <c r="M19" s="113"/>
      <c r="N19" s="113"/>
      <c r="O19" s="113"/>
    </row>
    <row r="20" spans="1:15" x14ac:dyDescent="0.2">
      <c r="A20" s="70">
        <v>2011</v>
      </c>
      <c r="B20" s="71" t="s">
        <v>9</v>
      </c>
      <c r="C20" s="71">
        <v>503236</v>
      </c>
      <c r="D20" s="71">
        <v>64299</v>
      </c>
      <c r="E20" s="71">
        <v>438937</v>
      </c>
      <c r="F20" s="71">
        <v>363228</v>
      </c>
      <c r="G20" s="71">
        <v>75709</v>
      </c>
      <c r="H20" s="15"/>
      <c r="I20" s="15"/>
      <c r="J20" s="16"/>
      <c r="K20" s="15"/>
      <c r="L20" s="15"/>
      <c r="M20" s="15"/>
      <c r="N20" s="15"/>
      <c r="O20" s="15"/>
    </row>
    <row r="21" spans="1:15" x14ac:dyDescent="0.2">
      <c r="A21" s="70">
        <v>2012</v>
      </c>
      <c r="B21" s="71" t="s">
        <v>9</v>
      </c>
      <c r="C21" s="71">
        <v>534397</v>
      </c>
      <c r="D21" s="71">
        <v>54581</v>
      </c>
      <c r="E21" s="71">
        <v>479817</v>
      </c>
      <c r="F21" s="71">
        <v>390095</v>
      </c>
      <c r="G21" s="71">
        <v>89722</v>
      </c>
      <c r="H21" s="15"/>
      <c r="I21" s="15"/>
      <c r="J21" s="16"/>
      <c r="K21" s="15"/>
      <c r="L21" s="15"/>
      <c r="M21" s="15"/>
      <c r="N21" s="15"/>
      <c r="O21" s="15"/>
    </row>
    <row r="22" spans="1:15" x14ac:dyDescent="0.2">
      <c r="A22" s="70">
        <v>2013</v>
      </c>
      <c r="B22" s="71" t="s">
        <v>9</v>
      </c>
      <c r="C22" s="71">
        <v>550885</v>
      </c>
      <c r="D22" s="71">
        <v>58645</v>
      </c>
      <c r="E22" s="71">
        <v>492240</v>
      </c>
      <c r="F22" s="71">
        <v>396396</v>
      </c>
      <c r="G22" s="71">
        <v>95844</v>
      </c>
      <c r="H22" s="15"/>
      <c r="I22" s="15"/>
      <c r="J22" s="16"/>
      <c r="K22" s="15"/>
      <c r="L22" s="15"/>
      <c r="M22" s="15"/>
      <c r="N22" s="15"/>
      <c r="O22" s="15"/>
    </row>
    <row r="23" spans="1:15" x14ac:dyDescent="0.2">
      <c r="A23" s="70">
        <v>2014</v>
      </c>
      <c r="B23" s="71" t="s">
        <v>9</v>
      </c>
      <c r="C23" s="71">
        <v>592147</v>
      </c>
      <c r="D23" s="71">
        <v>55437</v>
      </c>
      <c r="E23" s="71">
        <v>536709</v>
      </c>
      <c r="F23" s="71">
        <v>429302</v>
      </c>
      <c r="G23" s="71">
        <v>107407</v>
      </c>
      <c r="H23" s="15"/>
      <c r="I23" s="15"/>
      <c r="J23" s="16"/>
      <c r="K23" s="15"/>
      <c r="L23" s="15"/>
      <c r="M23" s="15"/>
      <c r="N23" s="15"/>
      <c r="O23" s="15"/>
    </row>
    <row r="24" spans="1:15" x14ac:dyDescent="0.2">
      <c r="A24" s="70">
        <v>2015</v>
      </c>
      <c r="B24" s="71" t="s">
        <v>9</v>
      </c>
      <c r="C24" s="71">
        <v>626739</v>
      </c>
      <c r="D24" s="71">
        <v>55454</v>
      </c>
      <c r="E24" s="71">
        <f>F24+G24</f>
        <v>571284</v>
      </c>
      <c r="F24" s="71">
        <v>457557</v>
      </c>
      <c r="G24" s="71">
        <v>113727</v>
      </c>
      <c r="H24" s="15"/>
      <c r="I24" s="15"/>
      <c r="J24" s="17"/>
      <c r="K24" s="15"/>
      <c r="L24" s="15"/>
      <c r="M24" s="15"/>
      <c r="N24" s="15"/>
      <c r="O24" s="15"/>
    </row>
    <row r="25" spans="1:15" x14ac:dyDescent="0.2">
      <c r="A25" s="70">
        <v>2016</v>
      </c>
      <c r="B25" s="71" t="s">
        <v>9</v>
      </c>
      <c r="C25" s="71">
        <v>666790</v>
      </c>
      <c r="D25" s="71">
        <v>57760</v>
      </c>
      <c r="E25" s="71">
        <f>F25+G25</f>
        <v>609030</v>
      </c>
      <c r="F25" s="71">
        <v>481700</v>
      </c>
      <c r="G25" s="71">
        <v>127330</v>
      </c>
      <c r="H25" s="15"/>
      <c r="I25" s="15"/>
      <c r="J25" s="17"/>
      <c r="K25" s="15"/>
      <c r="L25" s="15"/>
      <c r="M25" s="15"/>
      <c r="N25" s="15"/>
      <c r="O25" s="15"/>
    </row>
    <row r="26" spans="1:15" x14ac:dyDescent="0.2">
      <c r="A26" s="70">
        <v>2017</v>
      </c>
      <c r="B26" s="71" t="s">
        <v>9</v>
      </c>
      <c r="C26" s="71">
        <v>708165</v>
      </c>
      <c r="D26" s="71">
        <v>57732</v>
      </c>
      <c r="E26" s="71">
        <f>F26+G26</f>
        <v>650433</v>
      </c>
      <c r="F26" s="71">
        <v>517803</v>
      </c>
      <c r="G26" s="71">
        <v>132630</v>
      </c>
      <c r="H26" s="15"/>
      <c r="I26" s="15"/>
      <c r="J26" s="17"/>
      <c r="K26" s="15"/>
      <c r="L26" s="15"/>
      <c r="M26" s="15"/>
      <c r="N26" s="15"/>
      <c r="O26" s="15"/>
    </row>
    <row r="27" spans="1:15" x14ac:dyDescent="0.2">
      <c r="A27" s="70">
        <v>2018</v>
      </c>
      <c r="B27" s="71" t="s">
        <v>9</v>
      </c>
      <c r="C27" s="71">
        <v>734215</v>
      </c>
      <c r="D27" s="71">
        <v>56677</v>
      </c>
      <c r="E27" s="71">
        <f>F27+G27</f>
        <v>677538</v>
      </c>
      <c r="F27" s="71">
        <v>532048</v>
      </c>
      <c r="G27" s="71">
        <v>145490</v>
      </c>
      <c r="H27" s="15"/>
      <c r="I27" s="15"/>
      <c r="J27" s="17"/>
      <c r="K27" s="15"/>
      <c r="L27" s="15"/>
      <c r="M27" s="15"/>
      <c r="N27" s="15"/>
      <c r="O27" s="15"/>
    </row>
    <row r="28" spans="1:15" x14ac:dyDescent="0.2">
      <c r="A28" s="70">
        <v>2019</v>
      </c>
      <c r="B28" s="71" t="s">
        <v>9</v>
      </c>
      <c r="C28" s="71">
        <v>756852</v>
      </c>
      <c r="D28" s="71">
        <v>56975</v>
      </c>
      <c r="E28" s="71">
        <v>699877</v>
      </c>
      <c r="F28" s="71">
        <v>567942</v>
      </c>
      <c r="G28" s="71">
        <v>131935</v>
      </c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70">
        <v>2020</v>
      </c>
      <c r="B29" s="71" t="s">
        <v>9</v>
      </c>
      <c r="C29" s="71">
        <v>703874</v>
      </c>
      <c r="D29" s="71">
        <v>56435</v>
      </c>
      <c r="E29" s="71">
        <v>647439</v>
      </c>
      <c r="F29" s="71">
        <v>526755</v>
      </c>
      <c r="G29" s="71">
        <v>120684</v>
      </c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70">
        <v>2021</v>
      </c>
      <c r="B30" s="71" t="s">
        <v>9</v>
      </c>
      <c r="C30" s="71">
        <v>744256.24889724003</v>
      </c>
      <c r="D30" s="71">
        <v>59200.201791311993</v>
      </c>
      <c r="E30" s="71">
        <v>685056.04710592795</v>
      </c>
      <c r="F30" s="71">
        <v>561697.96098976699</v>
      </c>
      <c r="G30" s="71">
        <v>123358.08611616099</v>
      </c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70">
        <v>2022</v>
      </c>
      <c r="B31" s="71" t="s">
        <v>9</v>
      </c>
      <c r="C31" s="71">
        <v>779418</v>
      </c>
      <c r="D31" s="71">
        <v>58931.1</v>
      </c>
      <c r="E31" s="71">
        <v>720486.9</v>
      </c>
      <c r="F31" s="71">
        <v>580861.69999999995</v>
      </c>
      <c r="G31" s="71">
        <v>139625.20000000001</v>
      </c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57">
        <v>2023</v>
      </c>
      <c r="B32" s="71" t="s">
        <v>9</v>
      </c>
      <c r="C32" s="71">
        <v>823561</v>
      </c>
      <c r="D32" s="71">
        <v>61022</v>
      </c>
      <c r="E32" s="71">
        <v>762538</v>
      </c>
      <c r="F32" s="71">
        <v>613812</v>
      </c>
      <c r="G32" s="71">
        <v>148726</v>
      </c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70">
        <v>2024</v>
      </c>
      <c r="B33" s="71" t="s">
        <v>9</v>
      </c>
      <c r="C33" s="71">
        <v>866152</v>
      </c>
      <c r="D33" s="71">
        <v>60159</v>
      </c>
      <c r="E33" s="71">
        <v>805993</v>
      </c>
      <c r="F33" s="71">
        <v>662913</v>
      </c>
      <c r="G33" s="71">
        <v>143079</v>
      </c>
      <c r="H33" s="15"/>
      <c r="I33" s="15"/>
      <c r="J33" s="15"/>
      <c r="K33" s="15"/>
      <c r="L33" s="15"/>
      <c r="M33" s="15"/>
      <c r="N33" s="15"/>
      <c r="O33" s="15"/>
    </row>
    <row r="34" spans="1:15" ht="6" customHeight="1" x14ac:dyDescent="0.2">
      <c r="A34" s="70"/>
      <c r="B34" s="58"/>
      <c r="C34" s="100"/>
      <c r="D34" s="71"/>
      <c r="E34" s="71"/>
      <c r="F34" s="71"/>
      <c r="G34" s="71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70">
        <v>2025</v>
      </c>
      <c r="B35" s="58" t="s">
        <v>10</v>
      </c>
      <c r="C35" s="71">
        <v>770951</v>
      </c>
      <c r="D35" s="71">
        <v>57899</v>
      </c>
      <c r="E35" s="71">
        <v>713052</v>
      </c>
      <c r="F35" s="71">
        <v>582226</v>
      </c>
      <c r="G35" s="71">
        <v>130826</v>
      </c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70"/>
      <c r="B36" s="58" t="s">
        <v>11</v>
      </c>
      <c r="C36" s="71">
        <v>795625</v>
      </c>
      <c r="D36" s="71">
        <v>58512</v>
      </c>
      <c r="E36" s="71">
        <v>737114</v>
      </c>
      <c r="F36" s="71">
        <v>606759</v>
      </c>
      <c r="G36" s="71">
        <v>130355</v>
      </c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70"/>
      <c r="B37" s="58" t="s">
        <v>60</v>
      </c>
      <c r="C37" s="71">
        <v>814694</v>
      </c>
      <c r="D37" s="71">
        <v>59443</v>
      </c>
      <c r="E37" s="71">
        <v>755251</v>
      </c>
      <c r="F37" s="71">
        <v>620768</v>
      </c>
      <c r="G37" s="71">
        <v>134483</v>
      </c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70"/>
      <c r="B38" s="58" t="s">
        <v>61</v>
      </c>
      <c r="C38" s="71">
        <v>839153</v>
      </c>
      <c r="D38" s="71">
        <v>58543</v>
      </c>
      <c r="E38" s="71">
        <v>780610</v>
      </c>
      <c r="F38" s="71">
        <v>643296</v>
      </c>
      <c r="G38" s="71">
        <v>137314</v>
      </c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57"/>
      <c r="B39" s="58"/>
      <c r="C39" s="59"/>
      <c r="D39" s="71"/>
      <c r="E39" s="71"/>
      <c r="G39" s="71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57"/>
      <c r="B40" s="58"/>
      <c r="C40" s="59"/>
      <c r="D40" s="71"/>
      <c r="E40" s="71"/>
      <c r="G40" s="71"/>
      <c r="H40" s="15"/>
      <c r="I40" s="15"/>
      <c r="J40" s="15"/>
      <c r="K40" s="15"/>
      <c r="L40" s="15"/>
      <c r="M40" s="15"/>
      <c r="N40" s="15"/>
      <c r="O40" s="15"/>
    </row>
    <row r="41" spans="1:15" ht="42.75" customHeight="1" x14ac:dyDescent="0.2">
      <c r="A41" s="129" t="s">
        <v>36</v>
      </c>
      <c r="B41" s="129"/>
      <c r="C41" s="129"/>
      <c r="D41" s="129"/>
      <c r="E41" s="129"/>
      <c r="F41" s="129"/>
      <c r="G41" s="129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6"/>
      <c r="D42" s="16"/>
      <c r="E42" s="16"/>
      <c r="F42" s="16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7"/>
      <c r="D43" s="100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7"/>
      <c r="D44" s="100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C45" s="17"/>
      <c r="D45" s="100"/>
    </row>
    <row r="46" spans="1:15" x14ac:dyDescent="0.2">
      <c r="C46" s="17"/>
      <c r="D46" s="100"/>
      <c r="E46" s="17"/>
      <c r="F46" s="17"/>
      <c r="G46" s="17"/>
    </row>
    <row r="47" spans="1:15" x14ac:dyDescent="0.2">
      <c r="C47" s="17"/>
      <c r="D47" s="99"/>
    </row>
    <row r="48" spans="1:15" x14ac:dyDescent="0.2">
      <c r="C48" s="42"/>
    </row>
    <row r="49" spans="3:3" x14ac:dyDescent="0.2">
      <c r="C49" s="42"/>
    </row>
  </sheetData>
  <mergeCells count="4">
    <mergeCell ref="A1:G1"/>
    <mergeCell ref="A3:B7"/>
    <mergeCell ref="D3:G3"/>
    <mergeCell ref="A41:G41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0"/>
  <sheetViews>
    <sheetView showGridLines="0" zoomScaleNormal="100" workbookViewId="0">
      <selection sqref="A1:J1"/>
    </sheetView>
  </sheetViews>
  <sheetFormatPr defaultRowHeight="12.75" x14ac:dyDescent="0.2"/>
  <cols>
    <col min="1" max="1" width="4.7109375" style="3" customWidth="1"/>
    <col min="2" max="2" width="4.85546875" style="41" customWidth="1"/>
    <col min="3" max="3" width="9.7109375" customWidth="1"/>
    <col min="4" max="4" width="13.140625" customWidth="1"/>
    <col min="5" max="5" width="12.85546875" customWidth="1"/>
    <col min="6" max="6" width="13.5703125" customWidth="1"/>
    <col min="7" max="7" width="13.140625" customWidth="1"/>
    <col min="8" max="8" width="12.42578125" customWidth="1"/>
    <col min="9" max="9" width="11.28515625" customWidth="1"/>
    <col min="10" max="10" width="14.28515625" style="3" customWidth="1"/>
  </cols>
  <sheetData>
    <row r="1" spans="1:20" s="3" customFormat="1" ht="18.75" customHeight="1" x14ac:dyDescent="0.2">
      <c r="A1" s="123" t="s">
        <v>37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20" s="33" customFormat="1" ht="13.5" customHeight="1" thickBot="1" x14ac:dyDescent="0.3">
      <c r="A2" s="135"/>
      <c r="B2" s="135"/>
      <c r="C2" s="135"/>
      <c r="D2" s="135"/>
      <c r="E2" s="135"/>
      <c r="F2" s="135"/>
      <c r="G2" s="135"/>
      <c r="H2" s="135"/>
      <c r="I2" s="135"/>
      <c r="J2" s="90"/>
    </row>
    <row r="3" spans="1:20" s="43" customFormat="1" ht="13.5" customHeight="1" x14ac:dyDescent="0.2">
      <c r="A3" s="125" t="s">
        <v>1</v>
      </c>
      <c r="B3" s="125"/>
      <c r="C3" s="91" t="s">
        <v>15</v>
      </c>
      <c r="D3" s="128" t="s">
        <v>16</v>
      </c>
      <c r="E3" s="128"/>
      <c r="F3" s="128"/>
      <c r="G3" s="128"/>
      <c r="H3" s="128"/>
      <c r="I3" s="128"/>
      <c r="J3" s="128"/>
    </row>
    <row r="4" spans="1:20" s="43" customFormat="1" ht="56.25" x14ac:dyDescent="0.2">
      <c r="A4" s="126"/>
      <c r="B4" s="126"/>
      <c r="C4" s="92"/>
      <c r="D4" s="79" t="s">
        <v>38</v>
      </c>
      <c r="E4" s="79" t="s">
        <v>39</v>
      </c>
      <c r="F4" s="79" t="s">
        <v>40</v>
      </c>
      <c r="G4" s="79" t="s">
        <v>41</v>
      </c>
      <c r="H4" s="79" t="s">
        <v>42</v>
      </c>
      <c r="I4" s="79" t="s">
        <v>43</v>
      </c>
      <c r="J4" s="79" t="s">
        <v>44</v>
      </c>
    </row>
    <row r="5" spans="1:20" s="44" customFormat="1" ht="13.5" customHeight="1" x14ac:dyDescent="0.2">
      <c r="A5" s="126"/>
      <c r="B5" s="126"/>
      <c r="C5" s="63" t="s">
        <v>7</v>
      </c>
      <c r="D5" s="63"/>
      <c r="E5" s="64"/>
      <c r="F5" s="65"/>
      <c r="G5" s="64"/>
      <c r="H5" s="64"/>
      <c r="I5" s="65"/>
      <c r="J5" s="65"/>
    </row>
    <row r="6" spans="1:20" s="44" customFormat="1" ht="14.25" customHeight="1" thickBot="1" x14ac:dyDescent="0.25">
      <c r="A6" s="127"/>
      <c r="B6" s="127"/>
      <c r="C6" s="93">
        <v>1</v>
      </c>
      <c r="D6" s="93">
        <v>2</v>
      </c>
      <c r="E6" s="93">
        <v>3</v>
      </c>
      <c r="F6" s="93">
        <v>4</v>
      </c>
      <c r="G6" s="93">
        <v>5</v>
      </c>
      <c r="H6" s="93">
        <v>6</v>
      </c>
      <c r="I6" s="93">
        <v>7</v>
      </c>
      <c r="J6" s="93">
        <v>8</v>
      </c>
    </row>
    <row r="7" spans="1:20" s="33" customFormat="1" ht="13.5" x14ac:dyDescent="0.25">
      <c r="A7" s="82">
        <v>2006</v>
      </c>
      <c r="B7" s="69" t="s">
        <v>8</v>
      </c>
      <c r="C7" s="89">
        <v>360987</v>
      </c>
      <c r="D7" s="89">
        <v>254795</v>
      </c>
      <c r="E7" s="89">
        <v>67938</v>
      </c>
      <c r="F7" s="89">
        <v>3844</v>
      </c>
      <c r="G7" s="89">
        <v>116</v>
      </c>
      <c r="H7" s="89">
        <v>1286</v>
      </c>
      <c r="I7" s="89">
        <v>32523</v>
      </c>
      <c r="J7" s="89">
        <v>484</v>
      </c>
      <c r="K7" s="40"/>
      <c r="L7" s="40"/>
      <c r="N7"/>
      <c r="O7"/>
      <c r="P7"/>
      <c r="Q7"/>
      <c r="R7"/>
      <c r="S7"/>
      <c r="T7"/>
    </row>
    <row r="8" spans="1:20" s="33" customFormat="1" ht="13.5" x14ac:dyDescent="0.25">
      <c r="A8" s="82">
        <v>2007</v>
      </c>
      <c r="B8" s="69" t="s">
        <v>8</v>
      </c>
      <c r="C8" s="89">
        <v>361209</v>
      </c>
      <c r="D8" s="89">
        <v>271811</v>
      </c>
      <c r="E8" s="89">
        <v>61743</v>
      </c>
      <c r="F8" s="89">
        <v>2901</v>
      </c>
      <c r="G8" s="89">
        <v>195</v>
      </c>
      <c r="H8" s="89">
        <v>476</v>
      </c>
      <c r="I8" s="89">
        <v>23444</v>
      </c>
      <c r="J8" s="89">
        <v>639</v>
      </c>
      <c r="K8" s="40"/>
      <c r="L8" s="40"/>
    </row>
    <row r="9" spans="1:20" s="33" customFormat="1" ht="13.5" x14ac:dyDescent="0.25">
      <c r="A9" s="82">
        <v>2008</v>
      </c>
      <c r="B9" s="69" t="s">
        <v>8</v>
      </c>
      <c r="C9" s="89">
        <v>349250</v>
      </c>
      <c r="D9" s="89">
        <v>262332</v>
      </c>
      <c r="E9" s="89">
        <v>61105</v>
      </c>
      <c r="F9" s="89">
        <v>2268</v>
      </c>
      <c r="G9" s="89">
        <v>199</v>
      </c>
      <c r="H9" s="89">
        <v>714</v>
      </c>
      <c r="I9" s="89">
        <v>22067</v>
      </c>
      <c r="J9" s="89">
        <v>564</v>
      </c>
      <c r="K9" s="40"/>
      <c r="L9" s="40"/>
    </row>
    <row r="10" spans="1:20" s="33" customFormat="1" ht="13.5" x14ac:dyDescent="0.25">
      <c r="A10" s="82">
        <v>2009</v>
      </c>
      <c r="B10" s="69" t="s">
        <v>8</v>
      </c>
      <c r="C10" s="89">
        <v>387463</v>
      </c>
      <c r="D10" s="89">
        <v>298614</v>
      </c>
      <c r="E10" s="89">
        <v>58583</v>
      </c>
      <c r="F10" s="89">
        <v>2190</v>
      </c>
      <c r="G10" s="89">
        <v>219</v>
      </c>
      <c r="H10" s="89">
        <v>601</v>
      </c>
      <c r="I10" s="89">
        <v>26616</v>
      </c>
      <c r="J10" s="89">
        <v>639</v>
      </c>
      <c r="K10" s="40"/>
      <c r="L10" s="40"/>
      <c r="N10" s="94"/>
      <c r="O10" s="97"/>
    </row>
    <row r="11" spans="1:20" s="33" customFormat="1" ht="15" customHeight="1" x14ac:dyDescent="0.25">
      <c r="A11" s="82">
        <v>2010</v>
      </c>
      <c r="B11" s="69" t="s">
        <v>8</v>
      </c>
      <c r="C11" s="89">
        <v>397806</v>
      </c>
      <c r="D11" s="89">
        <v>313504</v>
      </c>
      <c r="E11" s="89">
        <v>57186</v>
      </c>
      <c r="F11" s="89">
        <v>2124</v>
      </c>
      <c r="G11" s="89">
        <v>141</v>
      </c>
      <c r="H11" s="89">
        <v>209</v>
      </c>
      <c r="I11" s="89">
        <v>22906</v>
      </c>
      <c r="J11" s="89">
        <v>1734</v>
      </c>
      <c r="K11" s="40"/>
      <c r="L11" s="40"/>
      <c r="N11" s="95"/>
      <c r="O11" s="97"/>
    </row>
    <row r="12" spans="1:20" ht="13.5" x14ac:dyDescent="0.25">
      <c r="A12" s="83">
        <v>2011</v>
      </c>
      <c r="B12" s="69" t="s">
        <v>9</v>
      </c>
      <c r="C12" s="89">
        <v>503236</v>
      </c>
      <c r="D12" s="89">
        <v>398784</v>
      </c>
      <c r="E12" s="89">
        <v>53392</v>
      </c>
      <c r="F12" s="89">
        <v>2628</v>
      </c>
      <c r="G12" s="89">
        <v>120</v>
      </c>
      <c r="H12" s="89">
        <v>458</v>
      </c>
      <c r="I12" s="89">
        <v>41831</v>
      </c>
      <c r="J12" s="89">
        <v>6024</v>
      </c>
      <c r="K12" s="40"/>
      <c r="L12" s="40"/>
      <c r="M12" s="94"/>
      <c r="N12" s="112"/>
      <c r="O12" s="112"/>
      <c r="P12" s="112"/>
      <c r="Q12" s="112"/>
      <c r="R12" s="112"/>
      <c r="S12" s="112"/>
      <c r="T12" s="112"/>
    </row>
    <row r="13" spans="1:20" ht="13.5" x14ac:dyDescent="0.25">
      <c r="A13" s="83">
        <v>2012</v>
      </c>
      <c r="B13" s="69" t="s">
        <v>9</v>
      </c>
      <c r="C13" s="89">
        <v>534397</v>
      </c>
      <c r="D13" s="89">
        <v>416753</v>
      </c>
      <c r="E13" s="89">
        <v>59291</v>
      </c>
      <c r="F13" s="89">
        <v>1725</v>
      </c>
      <c r="G13" s="89">
        <v>173</v>
      </c>
      <c r="H13" s="89">
        <v>151</v>
      </c>
      <c r="I13" s="89">
        <v>48353</v>
      </c>
      <c r="J13" s="89">
        <v>7951</v>
      </c>
      <c r="K13" s="40"/>
      <c r="L13" s="40"/>
      <c r="M13" s="113"/>
      <c r="N13" s="113"/>
      <c r="O13" s="113"/>
      <c r="P13" s="113"/>
      <c r="Q13" s="113"/>
      <c r="R13" s="113"/>
      <c r="S13" s="113"/>
      <c r="T13" s="113"/>
    </row>
    <row r="14" spans="1:20" ht="13.5" x14ac:dyDescent="0.25">
      <c r="A14" s="83">
        <v>2013</v>
      </c>
      <c r="B14" s="69" t="s">
        <v>9</v>
      </c>
      <c r="C14" s="89">
        <v>550885</v>
      </c>
      <c r="D14" s="89">
        <v>441031</v>
      </c>
      <c r="E14" s="89">
        <v>58806</v>
      </c>
      <c r="F14" s="89">
        <v>2264</v>
      </c>
      <c r="G14" s="89">
        <v>118</v>
      </c>
      <c r="H14" s="89">
        <v>62</v>
      </c>
      <c r="I14" s="89">
        <v>41316</v>
      </c>
      <c r="J14" s="89">
        <v>7288</v>
      </c>
      <c r="K14" s="40"/>
      <c r="L14" s="40"/>
      <c r="M14" s="114"/>
      <c r="N14" s="114"/>
      <c r="O14" s="114"/>
      <c r="P14" s="114"/>
      <c r="Q14" s="114"/>
      <c r="R14" s="114"/>
      <c r="S14" s="114"/>
      <c r="T14" s="114"/>
    </row>
    <row r="15" spans="1:20" ht="13.5" x14ac:dyDescent="0.25">
      <c r="A15" s="83">
        <v>2014</v>
      </c>
      <c r="B15" s="69" t="s">
        <v>9</v>
      </c>
      <c r="C15" s="89">
        <v>592147</v>
      </c>
      <c r="D15" s="89">
        <v>468998</v>
      </c>
      <c r="E15" s="89">
        <v>60312</v>
      </c>
      <c r="F15" s="89">
        <v>1602</v>
      </c>
      <c r="G15" s="89">
        <v>423</v>
      </c>
      <c r="H15" s="89">
        <v>93</v>
      </c>
      <c r="I15" s="89">
        <v>51752</v>
      </c>
      <c r="J15" s="89">
        <v>8966</v>
      </c>
      <c r="K15" s="40"/>
      <c r="L15" s="40"/>
      <c r="N15" s="95"/>
      <c r="O15" s="97"/>
      <c r="Q15" s="33"/>
    </row>
    <row r="16" spans="1:20" ht="13.5" x14ac:dyDescent="0.25">
      <c r="A16" s="83">
        <v>2015</v>
      </c>
      <c r="B16" s="69" t="s">
        <v>9</v>
      </c>
      <c r="C16" s="89">
        <v>626739</v>
      </c>
      <c r="D16" s="89">
        <v>492991</v>
      </c>
      <c r="E16" s="89">
        <v>61068</v>
      </c>
      <c r="F16" s="89">
        <v>1282</v>
      </c>
      <c r="G16" s="89">
        <v>189</v>
      </c>
      <c r="H16" s="89">
        <v>211</v>
      </c>
      <c r="I16" s="89">
        <v>61716</v>
      </c>
      <c r="J16" s="89">
        <v>9282</v>
      </c>
      <c r="N16" s="95"/>
      <c r="O16" s="97"/>
      <c r="Q16" s="33"/>
    </row>
    <row r="17" spans="1:17" ht="13.5" x14ac:dyDescent="0.25">
      <c r="A17" s="83">
        <v>2016</v>
      </c>
      <c r="B17" s="69" t="s">
        <v>9</v>
      </c>
      <c r="C17" s="89">
        <v>666790</v>
      </c>
      <c r="D17" s="89">
        <v>529929</v>
      </c>
      <c r="E17" s="89">
        <v>63321</v>
      </c>
      <c r="F17" s="89">
        <v>831</v>
      </c>
      <c r="G17" s="89">
        <v>294</v>
      </c>
      <c r="H17" s="89">
        <v>431</v>
      </c>
      <c r="I17" s="89">
        <v>59583</v>
      </c>
      <c r="J17" s="89">
        <v>12400</v>
      </c>
      <c r="K17" s="40"/>
      <c r="L17" s="40"/>
      <c r="N17" s="95"/>
      <c r="O17" s="97"/>
      <c r="Q17" s="33"/>
    </row>
    <row r="18" spans="1:17" ht="13.5" x14ac:dyDescent="0.25">
      <c r="A18" s="83">
        <v>2017</v>
      </c>
      <c r="B18" s="69" t="s">
        <v>9</v>
      </c>
      <c r="C18" s="89">
        <v>708165</v>
      </c>
      <c r="D18" s="89">
        <v>562740</v>
      </c>
      <c r="E18" s="89">
        <v>67810</v>
      </c>
      <c r="F18" s="89">
        <v>662</v>
      </c>
      <c r="G18" s="89">
        <v>197</v>
      </c>
      <c r="H18" s="89">
        <v>547</v>
      </c>
      <c r="I18" s="89">
        <v>63322</v>
      </c>
      <c r="J18" s="89">
        <v>12886</v>
      </c>
      <c r="K18" s="40"/>
      <c r="L18" s="40"/>
      <c r="Q18" s="33"/>
    </row>
    <row r="19" spans="1:17" ht="13.5" x14ac:dyDescent="0.25">
      <c r="A19" s="83">
        <v>2018</v>
      </c>
      <c r="B19" s="69" t="s">
        <v>9</v>
      </c>
      <c r="C19" s="89">
        <v>734215</v>
      </c>
      <c r="D19" s="89">
        <v>589661</v>
      </c>
      <c r="E19" s="89">
        <v>71598</v>
      </c>
      <c r="F19" s="89">
        <v>669</v>
      </c>
      <c r="G19" s="89">
        <v>201</v>
      </c>
      <c r="H19" s="89">
        <v>655</v>
      </c>
      <c r="I19" s="89">
        <v>60159</v>
      </c>
      <c r="J19" s="89">
        <v>11273</v>
      </c>
      <c r="K19" s="40"/>
      <c r="L19" s="40"/>
    </row>
    <row r="20" spans="1:17" x14ac:dyDescent="0.2">
      <c r="A20" s="83">
        <v>2019</v>
      </c>
      <c r="B20" s="69" t="s">
        <v>9</v>
      </c>
      <c r="C20" s="89">
        <v>756852</v>
      </c>
      <c r="D20" s="89">
        <v>595438</v>
      </c>
      <c r="E20" s="89">
        <v>81374</v>
      </c>
      <c r="F20" s="89">
        <v>736</v>
      </c>
      <c r="G20" s="89">
        <v>98</v>
      </c>
      <c r="H20" s="89">
        <v>950</v>
      </c>
      <c r="I20" s="89">
        <v>66670</v>
      </c>
      <c r="J20" s="89">
        <v>11585</v>
      </c>
    </row>
    <row r="21" spans="1:17" x14ac:dyDescent="0.2">
      <c r="A21" s="83">
        <v>2020</v>
      </c>
      <c r="B21" s="69" t="s">
        <v>9</v>
      </c>
      <c r="C21" s="89">
        <v>703874</v>
      </c>
      <c r="D21" s="89">
        <v>552655</v>
      </c>
      <c r="E21" s="89">
        <v>80302</v>
      </c>
      <c r="F21" s="89">
        <v>505</v>
      </c>
      <c r="G21" s="89">
        <v>127</v>
      </c>
      <c r="H21" s="89">
        <v>792</v>
      </c>
      <c r="I21" s="89">
        <v>59865</v>
      </c>
      <c r="J21" s="89">
        <v>9628</v>
      </c>
    </row>
    <row r="22" spans="1:17" ht="13.5" x14ac:dyDescent="0.25">
      <c r="A22" s="83">
        <v>2021</v>
      </c>
      <c r="B22" s="69" t="s">
        <v>9</v>
      </c>
      <c r="C22" s="89">
        <v>744256</v>
      </c>
      <c r="D22" s="89">
        <v>581580</v>
      </c>
      <c r="E22" s="89">
        <v>81419</v>
      </c>
      <c r="F22" s="89">
        <v>508</v>
      </c>
      <c r="G22" s="89">
        <v>110</v>
      </c>
      <c r="H22" s="89">
        <v>588</v>
      </c>
      <c r="I22" s="89">
        <v>69552</v>
      </c>
      <c r="J22" s="89">
        <v>10499</v>
      </c>
      <c r="M22" s="33"/>
      <c r="N22" s="33"/>
    </row>
    <row r="23" spans="1:17" x14ac:dyDescent="0.2">
      <c r="A23" s="83">
        <v>2022</v>
      </c>
      <c r="B23" s="69" t="s">
        <v>9</v>
      </c>
      <c r="C23" s="89">
        <v>779418</v>
      </c>
      <c r="D23" s="89">
        <v>616166</v>
      </c>
      <c r="E23" s="89">
        <v>78634</v>
      </c>
      <c r="F23" s="89">
        <v>520</v>
      </c>
      <c r="G23" s="89">
        <v>142</v>
      </c>
      <c r="H23" s="89">
        <v>605</v>
      </c>
      <c r="I23" s="89">
        <v>71838</v>
      </c>
      <c r="J23" s="89">
        <v>11514</v>
      </c>
    </row>
    <row r="24" spans="1:17" x14ac:dyDescent="0.2">
      <c r="A24" s="83">
        <v>2023</v>
      </c>
      <c r="B24" s="69" t="s">
        <v>9</v>
      </c>
      <c r="C24" s="71">
        <v>823561</v>
      </c>
      <c r="D24" s="89">
        <v>653551</v>
      </c>
      <c r="E24" s="89">
        <v>83254</v>
      </c>
      <c r="F24" s="89">
        <v>896</v>
      </c>
      <c r="G24" s="89">
        <v>170</v>
      </c>
      <c r="H24" s="89">
        <v>535</v>
      </c>
      <c r="I24" s="89">
        <v>72815</v>
      </c>
      <c r="J24" s="89">
        <v>12338</v>
      </c>
    </row>
    <row r="25" spans="1:17" x14ac:dyDescent="0.2">
      <c r="A25" s="83">
        <v>2024</v>
      </c>
      <c r="B25" s="69" t="s">
        <v>9</v>
      </c>
      <c r="C25" s="71">
        <v>866152</v>
      </c>
      <c r="D25" s="89">
        <v>683216</v>
      </c>
      <c r="E25" s="89">
        <v>81837</v>
      </c>
      <c r="F25" s="89">
        <v>478</v>
      </c>
      <c r="G25" s="89">
        <v>153</v>
      </c>
      <c r="H25" s="89">
        <v>487</v>
      </c>
      <c r="I25" s="89">
        <v>90323</v>
      </c>
      <c r="J25" s="89">
        <v>9659</v>
      </c>
    </row>
    <row r="26" spans="1:17" ht="6.75" customHeight="1" x14ac:dyDescent="0.2"/>
    <row r="27" spans="1:17" x14ac:dyDescent="0.2">
      <c r="A27" s="83">
        <v>2025</v>
      </c>
      <c r="B27" s="69" t="s">
        <v>10</v>
      </c>
      <c r="C27" s="71">
        <v>770951</v>
      </c>
      <c r="D27" s="89">
        <v>617888</v>
      </c>
      <c r="E27" s="89">
        <v>81715</v>
      </c>
      <c r="F27" s="89">
        <v>470</v>
      </c>
      <c r="G27" s="89">
        <v>183</v>
      </c>
      <c r="H27" s="89">
        <v>235</v>
      </c>
      <c r="I27" s="89">
        <v>64858</v>
      </c>
      <c r="J27" s="89">
        <v>5603</v>
      </c>
    </row>
    <row r="28" spans="1:17" x14ac:dyDescent="0.2">
      <c r="A28" s="83"/>
      <c r="B28" s="69" t="s">
        <v>11</v>
      </c>
      <c r="C28" s="71">
        <v>795625</v>
      </c>
      <c r="D28" s="71">
        <v>641222</v>
      </c>
      <c r="E28" s="71">
        <v>81473</v>
      </c>
      <c r="F28" s="71">
        <v>495</v>
      </c>
      <c r="G28" s="71">
        <v>178</v>
      </c>
      <c r="H28" s="71">
        <v>210</v>
      </c>
      <c r="I28" s="71">
        <v>66309</v>
      </c>
      <c r="J28" s="71">
        <v>5738</v>
      </c>
    </row>
    <row r="29" spans="1:17" x14ac:dyDescent="0.2">
      <c r="A29" s="83"/>
      <c r="B29" s="69" t="s">
        <v>60</v>
      </c>
      <c r="C29" s="71">
        <v>814694</v>
      </c>
      <c r="D29" s="71">
        <v>655602</v>
      </c>
      <c r="E29" s="71">
        <v>83103</v>
      </c>
      <c r="F29" s="71">
        <v>486</v>
      </c>
      <c r="G29" s="71">
        <v>176</v>
      </c>
      <c r="H29" s="71">
        <v>253</v>
      </c>
      <c r="I29" s="71">
        <v>69374</v>
      </c>
      <c r="J29" s="71">
        <v>5700</v>
      </c>
    </row>
    <row r="30" spans="1:17" x14ac:dyDescent="0.2">
      <c r="A30" s="83"/>
      <c r="B30" s="69" t="s">
        <v>61</v>
      </c>
      <c r="C30" s="71">
        <v>839153</v>
      </c>
      <c r="D30" s="71">
        <v>679277</v>
      </c>
      <c r="E30" s="71">
        <v>82641</v>
      </c>
      <c r="F30" s="71">
        <v>532</v>
      </c>
      <c r="G30" s="71">
        <v>186</v>
      </c>
      <c r="H30" s="71">
        <v>334</v>
      </c>
      <c r="I30" s="71">
        <v>71000</v>
      </c>
      <c r="J30" s="71">
        <v>5183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ზომის მიხედვით</vt:lpstr>
      <vt:lpstr>რეგიონ. მიხედვით</vt:lpstr>
      <vt:lpstr>საკუთრ. ფორმების მიხედვით</vt:lpstr>
      <vt:lpstr>ორგ-სამართლ. ფორმების მიხედვით</vt:lpstr>
      <vt:lpstr>'ორგ-სამართლ. ფორმების მიხედვით'!_Toc127252188</vt:lpstr>
      <vt:lpstr>'რეგიონ. მიხედვით'!_Toc127252188</vt:lpstr>
      <vt:lpstr>'საკუთრ. ფორმების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2019-04-19T05:55:55Z</dcterms:created>
  <dcterms:modified xsi:type="dcterms:W3CDTF">2026-03-05T14:17:20Z</dcterms:modified>
</cp:coreProperties>
</file>