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ENG\"/>
    </mc:Choice>
  </mc:AlternateContent>
  <xr:revisionPtr revIDLastSave="0" documentId="13_ncr:1_{B7069748-5DFD-4A4F-B607-5760F7D11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X3" i="1" l="1"/>
  <c r="W5" i="1"/>
  <c r="R5" i="1"/>
  <c r="S5" i="1"/>
  <c r="T5" i="1"/>
  <c r="U5" i="1"/>
  <c r="U3" i="1"/>
</calcChain>
</file>

<file path=xl/sharedStrings.xml><?xml version="1.0" encoding="utf-8"?>
<sst xmlns="http://schemas.openxmlformats.org/spreadsheetml/2006/main" count="8" uniqueCount="8">
  <si>
    <t xml:space="preserve">of which new cases from total number </t>
  </si>
  <si>
    <t>Total numebr  of registered patients</t>
  </si>
  <si>
    <t>* During 2008-2009 years Georgia joined the electronic system of European Center for Disease Control (ECDC) - HIV / AIDS surveillance (TESSy). Definition of HIV / AIDS  has been modified along with methodology for reporting of HIV / AIDS cases. On the basis of evidence-based surveillance system, data was retrospectively revised.</t>
  </si>
  <si>
    <t>**Mortality data includes all registered HIV infected people. Data update is caused by the improvements to the person's identification database.</t>
  </si>
  <si>
    <t>Total number of deaths (cumulative)**</t>
  </si>
  <si>
    <t>o.w. number of deaths from new cases**</t>
  </si>
  <si>
    <r>
      <rPr>
        <b/>
        <sz val="11"/>
        <rFont val="Arial"/>
        <family val="2"/>
      </rPr>
      <t>Morbidity of patients with HIV/AIDS and Number of Deaths*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(persons)</t>
    </r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</si>
  <si>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Internally Displaced Persons From The Occupied Territories, Labour, Health and Social Affairs of Georgia, National Center for Disease Control and Public Health.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</si>
</sst>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164" fontId="3" fillId="0" borderId="0" xfId="0" applyNumberFormat="1" applyFont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top" indent="1"/>
    </xf>
    <xf numFmtId="0" fontId="3" fillId="0" borderId="3" xfId="0" applyFont="1" applyBorder="1" applyAlignment="1">
      <alignment horizontal="left" vertical="top" indent="1"/>
    </xf>
    <xf numFmtId="164" fontId="3" fillId="0" borderId="0" xfId="0" applyNumberFormat="1" applyFont="1"/>
    <xf numFmtId="0" fontId="3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showGridLines="0" tabSelected="1" zoomScaleNormal="100" workbookViewId="0">
      <selection sqref="A1:X1"/>
    </sheetView>
  </sheetViews>
  <sheetFormatPr defaultRowHeight="12.75" x14ac:dyDescent="0.2"/>
  <cols>
    <col min="1" max="1" width="35.7109375" style="1" customWidth="1"/>
    <col min="2" max="21" width="9.7109375" style="1" customWidth="1"/>
    <col min="22" max="16384" width="9.140625" style="1"/>
  </cols>
  <sheetData>
    <row r="1" spans="1:24" ht="30" customHeight="1" x14ac:dyDescent="0.25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" customHeight="1" x14ac:dyDescent="0.2">
      <c r="A2" s="2"/>
      <c r="B2" s="12">
        <v>2002</v>
      </c>
      <c r="C2" s="12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2">
        <v>2009</v>
      </c>
      <c r="J2" s="12">
        <v>2010</v>
      </c>
      <c r="K2" s="12">
        <v>2011</v>
      </c>
      <c r="L2" s="12">
        <v>2012</v>
      </c>
      <c r="M2" s="12">
        <v>2013</v>
      </c>
      <c r="N2" s="12">
        <v>2014</v>
      </c>
      <c r="O2" s="12">
        <v>2015</v>
      </c>
      <c r="P2" s="12">
        <v>2016</v>
      </c>
      <c r="Q2" s="12">
        <v>2017</v>
      </c>
      <c r="R2" s="12">
        <v>2018</v>
      </c>
      <c r="S2" s="12">
        <v>2019</v>
      </c>
      <c r="T2" s="12">
        <v>2020</v>
      </c>
      <c r="U2" s="12">
        <v>2021</v>
      </c>
      <c r="V2" s="12">
        <v>2022</v>
      </c>
      <c r="W2" s="12">
        <v>2023</v>
      </c>
      <c r="X2" s="12">
        <v>2024</v>
      </c>
    </row>
    <row r="3" spans="1:24" ht="15" customHeight="1" x14ac:dyDescent="0.2">
      <c r="A3" s="3" t="s">
        <v>1</v>
      </c>
      <c r="B3" s="6">
        <v>377</v>
      </c>
      <c r="C3" s="6">
        <v>475</v>
      </c>
      <c r="D3" s="6">
        <v>638</v>
      </c>
      <c r="E3" s="6">
        <v>880</v>
      </c>
      <c r="F3" s="6">
        <v>1156</v>
      </c>
      <c r="G3" s="6">
        <v>1500</v>
      </c>
      <c r="H3" s="6">
        <v>1851</v>
      </c>
      <c r="I3" s="6">
        <v>2236</v>
      </c>
      <c r="J3" s="6">
        <v>2691</v>
      </c>
      <c r="K3" s="6">
        <v>3115</v>
      </c>
      <c r="L3" s="6">
        <v>3641</v>
      </c>
      <c r="M3" s="6">
        <v>4131</v>
      </c>
      <c r="N3" s="6">
        <v>4695</v>
      </c>
      <c r="O3" s="6">
        <v>5412</v>
      </c>
      <c r="P3" s="6">
        <v>6131</v>
      </c>
      <c r="Q3" s="6">
        <v>6762</v>
      </c>
      <c r="R3" s="6">
        <v>7434</v>
      </c>
      <c r="S3" s="6">
        <v>8102</v>
      </c>
      <c r="T3" s="6">
        <v>8632</v>
      </c>
      <c r="U3" s="6">
        <f>U4+T3</f>
        <v>9162</v>
      </c>
      <c r="V3" s="6">
        <v>9779</v>
      </c>
      <c r="W3" s="6">
        <v>10391</v>
      </c>
      <c r="X3" s="10">
        <f>W3+X4</f>
        <v>11006</v>
      </c>
    </row>
    <row r="4" spans="1:24" ht="15" customHeight="1" x14ac:dyDescent="0.2">
      <c r="A4" s="8" t="s">
        <v>0</v>
      </c>
      <c r="B4" s="6">
        <v>96</v>
      </c>
      <c r="C4" s="6">
        <v>98</v>
      </c>
      <c r="D4" s="6">
        <v>163</v>
      </c>
      <c r="E4" s="6">
        <v>242</v>
      </c>
      <c r="F4" s="6">
        <v>276</v>
      </c>
      <c r="G4" s="6">
        <v>344</v>
      </c>
      <c r="H4" s="6">
        <v>351</v>
      </c>
      <c r="I4" s="6">
        <v>385</v>
      </c>
      <c r="J4" s="6">
        <v>455</v>
      </c>
      <c r="K4" s="6">
        <v>424</v>
      </c>
      <c r="L4" s="6">
        <v>526</v>
      </c>
      <c r="M4" s="6">
        <v>490</v>
      </c>
      <c r="N4" s="6">
        <v>564</v>
      </c>
      <c r="O4" s="6">
        <v>717</v>
      </c>
      <c r="P4" s="6">
        <v>719</v>
      </c>
      <c r="Q4" s="6">
        <v>631</v>
      </c>
      <c r="R4" s="6">
        <v>672</v>
      </c>
      <c r="S4" s="6">
        <v>668</v>
      </c>
      <c r="T4" s="6">
        <v>530</v>
      </c>
      <c r="U4" s="6">
        <v>530</v>
      </c>
      <c r="V4" s="6">
        <v>617</v>
      </c>
      <c r="W4" s="6">
        <v>612</v>
      </c>
      <c r="X4" s="6">
        <v>615</v>
      </c>
    </row>
    <row r="5" spans="1:24" ht="15" customHeight="1" x14ac:dyDescent="0.2">
      <c r="A5" s="4" t="s">
        <v>4</v>
      </c>
      <c r="B5" s="6">
        <v>59</v>
      </c>
      <c r="C5" s="6">
        <v>80</v>
      </c>
      <c r="D5" s="6">
        <v>131</v>
      </c>
      <c r="E5" s="6">
        <v>194</v>
      </c>
      <c r="F5" s="6">
        <v>249</v>
      </c>
      <c r="G5" s="6">
        <v>329</v>
      </c>
      <c r="H5" s="6">
        <v>419</v>
      </c>
      <c r="I5" s="6">
        <v>500</v>
      </c>
      <c r="J5" s="6">
        <v>602</v>
      </c>
      <c r="K5" s="6">
        <v>709</v>
      </c>
      <c r="L5" s="6">
        <v>823</v>
      </c>
      <c r="M5" s="6">
        <v>929</v>
      </c>
      <c r="N5" s="6">
        <v>1015</v>
      </c>
      <c r="O5" s="6">
        <v>1119</v>
      </c>
      <c r="P5" s="6">
        <v>1247</v>
      </c>
      <c r="Q5" s="6">
        <v>1370</v>
      </c>
      <c r="R5" s="6">
        <f>Q5+R6</f>
        <v>1479</v>
      </c>
      <c r="S5" s="6">
        <f>R5+S6</f>
        <v>1596</v>
      </c>
      <c r="T5" s="10">
        <f>S5+T6</f>
        <v>1752</v>
      </c>
      <c r="U5" s="10">
        <f>T5+U6</f>
        <v>1890</v>
      </c>
      <c r="V5" s="10">
        <v>2030</v>
      </c>
      <c r="W5" s="10">
        <f>V5+W6</f>
        <v>2152</v>
      </c>
      <c r="X5" s="10">
        <v>2283</v>
      </c>
    </row>
    <row r="6" spans="1:24" ht="15" customHeight="1" x14ac:dyDescent="0.2">
      <c r="A6" s="9" t="s">
        <v>5</v>
      </c>
      <c r="B6" s="7">
        <v>13</v>
      </c>
      <c r="C6" s="7">
        <v>21</v>
      </c>
      <c r="D6" s="7">
        <v>51</v>
      </c>
      <c r="E6" s="7">
        <v>63</v>
      </c>
      <c r="F6" s="7">
        <v>55</v>
      </c>
      <c r="G6" s="7">
        <v>80</v>
      </c>
      <c r="H6" s="7">
        <v>90</v>
      </c>
      <c r="I6" s="7">
        <v>81</v>
      </c>
      <c r="J6" s="7">
        <v>102</v>
      </c>
      <c r="K6" s="7">
        <v>107</v>
      </c>
      <c r="L6" s="7">
        <v>114</v>
      </c>
      <c r="M6" s="7">
        <v>106</v>
      </c>
      <c r="N6" s="7">
        <v>86</v>
      </c>
      <c r="O6" s="7">
        <v>104</v>
      </c>
      <c r="P6" s="7">
        <v>128</v>
      </c>
      <c r="Q6" s="7">
        <v>123</v>
      </c>
      <c r="R6" s="7">
        <v>109</v>
      </c>
      <c r="S6" s="7">
        <v>117</v>
      </c>
      <c r="T6" s="11">
        <v>156</v>
      </c>
      <c r="U6" s="11">
        <v>138</v>
      </c>
      <c r="V6" s="11">
        <v>140</v>
      </c>
      <c r="W6" s="11">
        <v>122</v>
      </c>
      <c r="X6" s="11">
        <v>131</v>
      </c>
    </row>
    <row r="7" spans="1:24" s="5" customFormat="1" ht="30" customHeight="1" x14ac:dyDescent="0.2">
      <c r="A7" s="14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s="5" customFormat="1" ht="15" customHeight="1" x14ac:dyDescent="0.2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s="5" customFormat="1" ht="15" customHeight="1" x14ac:dyDescent="0.2">
      <c r="A9" s="1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</sheetData>
  <mergeCells count="4">
    <mergeCell ref="A1:X1"/>
    <mergeCell ref="A7:X7"/>
    <mergeCell ref="A8:X8"/>
    <mergeCell ref="A9:X9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2009-07-16T12:14:34Z</cp:lastPrinted>
  <dcterms:created xsi:type="dcterms:W3CDTF">2008-03-13T08:36:57Z</dcterms:created>
  <dcterms:modified xsi:type="dcterms:W3CDTF">2026-04-30T06:13:16Z</dcterms:modified>
</cp:coreProperties>
</file>