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ucurua\AppData\Local\Temp\Rar$DIa6208.23071\"/>
    </mc:Choice>
  </mc:AlternateContent>
  <bookViews>
    <workbookView xWindow="0" yWindow="0" windowWidth="28800" windowHeight="12435" tabRatio="854"/>
  </bookViews>
  <sheets>
    <sheet name="1" sheetId="9" r:id="rId1"/>
  </sheets>
  <definedNames>
    <definedName name="_xlnm._FilterDatabase" localSheetId="0" hidden="1">'1'!$D$10:$H$11</definedName>
  </definedNames>
  <calcPr calcId="162913"/>
</workbook>
</file>

<file path=xl/calcChain.xml><?xml version="1.0" encoding="utf-8"?>
<calcChain xmlns="http://schemas.openxmlformats.org/spreadsheetml/2006/main">
  <c r="F6" i="9" l="1"/>
  <c r="G6" i="9"/>
  <c r="H6" i="9"/>
  <c r="I6" i="9"/>
  <c r="J6" i="9"/>
  <c r="K6" i="9"/>
  <c r="L6" i="9"/>
  <c r="M6" i="9"/>
  <c r="N6" i="9"/>
  <c r="E6" i="9"/>
</calcChain>
</file>

<file path=xl/sharedStrings.xml><?xml version="1.0" encoding="utf-8"?>
<sst xmlns="http://schemas.openxmlformats.org/spreadsheetml/2006/main" count="7" uniqueCount="7">
  <si>
    <t>Total</t>
  </si>
  <si>
    <t>Non-public</t>
  </si>
  <si>
    <r>
      <rPr>
        <b/>
        <u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Including 2016 Integrated Household Survey, from 2017 - Labour Force Survey.</t>
    </r>
  </si>
  <si>
    <t xml:space="preserve">  Thousand persons</t>
  </si>
  <si>
    <t>Distribution of employed persons by type of ownership*</t>
  </si>
  <si>
    <t>*The data for 2010-2019 are recalculated according to the standards adopted at the 19th and 20th International Conference of Labour Statisticians;
The data for 2007-2009 are in line with the International Labour Organization (ILO) standards adopted at the 13th International Conference of Labour Statisticians.</t>
  </si>
  <si>
    <t xml:space="preserve">Public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</si>
</sst>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4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6" fillId="0" borderId="0"/>
  </cellStyleXfs>
  <cellXfs count="29">
    <xf numFmtId="0" fontId="0" fillId="0" borderId="0" xfId="0"/>
    <xf numFmtId="0" fontId="1" fillId="0" borderId="0" xfId="21"/>
    <xf numFmtId="0" fontId="13" fillId="0" borderId="0" xfId="22"/>
    <xf numFmtId="164" fontId="9" fillId="0" borderId="0" xfId="2" applyNumberFormat="1" applyAlignment="1">
      <alignment horizontal="right" wrapText="1"/>
    </xf>
    <xf numFmtId="0" fontId="12" fillId="0" borderId="0" xfId="23" applyFont="1" applyAlignment="1">
      <alignment horizontal="left" wrapText="1" indent="1"/>
    </xf>
    <xf numFmtId="0" fontId="10" fillId="0" borderId="1" xfId="1" applyFont="1" applyBorder="1" applyAlignment="1">
      <alignment horizontal="right" wrapText="1"/>
    </xf>
    <xf numFmtId="0" fontId="11" fillId="0" borderId="1" xfId="23" applyFont="1" applyBorder="1" applyAlignment="1">
      <alignment horizontal="center"/>
    </xf>
    <xf numFmtId="164" fontId="0" fillId="0" borderId="0" xfId="0" applyNumberFormat="1"/>
    <xf numFmtId="165" fontId="10" fillId="0" borderId="0" xfId="4" applyNumberFormat="1" applyFont="1"/>
    <xf numFmtId="165" fontId="9" fillId="0" borderId="0" xfId="4" applyNumberFormat="1" applyFont="1" applyAlignment="1">
      <alignment wrapText="1"/>
    </xf>
    <xf numFmtId="165" fontId="9" fillId="0" borderId="2" xfId="4" applyNumberFormat="1" applyFont="1" applyBorder="1" applyAlignment="1">
      <alignment wrapText="1"/>
    </xf>
    <xf numFmtId="0" fontId="18" fillId="0" borderId="0" xfId="21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0" fillId="2" borderId="1" xfId="1" applyFont="1" applyFill="1" applyBorder="1" applyAlignment="1">
      <alignment horizontal="right" wrapText="1"/>
    </xf>
    <xf numFmtId="165" fontId="10" fillId="2" borderId="0" xfId="4" applyNumberFormat="1" applyFont="1" applyFill="1"/>
    <xf numFmtId="165" fontId="9" fillId="2" borderId="0" xfId="4" applyNumberFormat="1" applyFont="1" applyFill="1" applyAlignment="1">
      <alignment wrapText="1"/>
    </xf>
    <xf numFmtId="165" fontId="9" fillId="2" borderId="2" xfId="4" applyNumberFormat="1" applyFont="1" applyFill="1" applyBorder="1" applyAlignment="1">
      <alignment wrapText="1"/>
    </xf>
    <xf numFmtId="165" fontId="16" fillId="0" borderId="0" xfId="4" applyNumberFormat="1" applyFont="1" applyFill="1" applyBorder="1" applyAlignment="1">
      <alignment horizontal="left" vertical="center"/>
    </xf>
    <xf numFmtId="0" fontId="17" fillId="0" borderId="0" xfId="23" applyFont="1" applyBorder="1" applyAlignment="1">
      <alignment horizontal="left" vertical="center" wrapText="1" indent="1"/>
    </xf>
    <xf numFmtId="0" fontId="17" fillId="0" borderId="2" xfId="23" applyFont="1" applyBorder="1" applyAlignment="1">
      <alignment horizontal="left" vertical="center" wrapText="1" indent="1"/>
    </xf>
    <xf numFmtId="0" fontId="22" fillId="0" borderId="1" xfId="1" applyFont="1" applyBorder="1" applyAlignment="1">
      <alignment horizontal="right" vertical="center" wrapText="1"/>
    </xf>
    <xf numFmtId="165" fontId="22" fillId="0" borderId="0" xfId="4" applyNumberFormat="1" applyFont="1" applyAlignment="1">
      <alignment horizontal="right"/>
    </xf>
    <xf numFmtId="165" fontId="23" fillId="0" borderId="0" xfId="4" applyNumberFormat="1" applyFont="1" applyAlignment="1">
      <alignment horizontal="right" wrapText="1"/>
    </xf>
    <xf numFmtId="165" fontId="23" fillId="0" borderId="2" xfId="4" applyNumberFormat="1" applyFont="1" applyBorder="1" applyAlignment="1">
      <alignment horizontal="right" wrapText="1"/>
    </xf>
    <xf numFmtId="164" fontId="1" fillId="0" borderId="0" xfId="21" applyNumberFormat="1"/>
    <xf numFmtId="0" fontId="15" fillId="0" borderId="0" xfId="22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21" fillId="0" borderId="0" xfId="23" applyFont="1" applyAlignment="1">
      <alignment horizontal="center" vertical="center" wrapText="1"/>
    </xf>
  </cellXfs>
  <cellStyles count="24">
    <cellStyle name="Normal" xfId="0" builtinId="0"/>
    <cellStyle name="Normal 2" xfId="6"/>
    <cellStyle name="Normal 2 2" xfId="17"/>
    <cellStyle name="Normal 2 4" xfId="21"/>
    <cellStyle name="Normal 3" xfId="8"/>
    <cellStyle name="Normal 3 2" xfId="12"/>
    <cellStyle name="Normal 3 2 2" xfId="20"/>
    <cellStyle name="Normal 3 3" xfId="18"/>
    <cellStyle name="Normal 4" xfId="9"/>
    <cellStyle name="Normal 4 2" xfId="19"/>
    <cellStyle name="Normal 5" xfId="10"/>
    <cellStyle name="Normal 6" xfId="13"/>
    <cellStyle name="Normal 7" xfId="14"/>
    <cellStyle name="Normal 8" xfId="22"/>
    <cellStyle name="Normal_Sheet1" xfId="4"/>
    <cellStyle name="Normal_Sheet2" xfId="1"/>
    <cellStyle name="Normal_Sheet5" xfId="2"/>
    <cellStyle name="Normal_Wage_Emp_2000_04 2" xfId="23"/>
    <cellStyle name="Percent 2" xfId="7"/>
    <cellStyle name="Percent 3" xfId="15"/>
    <cellStyle name="Style 1" xfId="3"/>
    <cellStyle name="Style 1 2" xfId="5"/>
    <cellStyle name="Style 1 2 2" xfId="16"/>
    <cellStyle name="Style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tabSelected="1" workbookViewId="0">
      <selection sqref="A1:T1"/>
    </sheetView>
  </sheetViews>
  <sheetFormatPr defaultRowHeight="15"/>
  <cols>
    <col min="1" max="1" width="30.7109375" style="1" customWidth="1"/>
    <col min="2" max="20" width="8.7109375" style="1" customWidth="1"/>
    <col min="21" max="16384" width="9.140625" style="1"/>
  </cols>
  <sheetData>
    <row r="1" spans="1:28" ht="15" customHeight="1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8" ht="15" customHeight="1">
      <c r="N2" s="13"/>
      <c r="O2" s="13"/>
      <c r="T2" s="13" t="s">
        <v>3</v>
      </c>
    </row>
    <row r="3" spans="1:28" ht="15" customHeight="1" thickBot="1">
      <c r="A3" s="6"/>
      <c r="B3" s="14">
        <v>2007</v>
      </c>
      <c r="C3" s="14">
        <v>2008</v>
      </c>
      <c r="D3" s="14">
        <v>2009</v>
      </c>
      <c r="E3" s="5">
        <v>2010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21">
        <v>2022</v>
      </c>
      <c r="R3" s="21">
        <v>2023</v>
      </c>
      <c r="S3" s="21">
        <v>2024</v>
      </c>
      <c r="T3" s="21">
        <v>2025</v>
      </c>
    </row>
    <row r="4" spans="1:28" ht="15" customHeight="1">
      <c r="A4" s="18" t="s">
        <v>0</v>
      </c>
      <c r="B4" s="15">
        <v>1577.3135983989532</v>
      </c>
      <c r="C4" s="15">
        <v>1597.2576394798134</v>
      </c>
      <c r="D4" s="15">
        <v>1610.994593962286</v>
      </c>
      <c r="E4" s="8">
        <v>1167.609522855955</v>
      </c>
      <c r="F4" s="8">
        <v>1183.0088499941576</v>
      </c>
      <c r="G4" s="8">
        <v>1212.1854762400203</v>
      </c>
      <c r="H4" s="8">
        <v>1197.8063844443168</v>
      </c>
      <c r="I4" s="8">
        <v>1254.9555245987485</v>
      </c>
      <c r="J4" s="8">
        <v>1308.4563627315245</v>
      </c>
      <c r="K4" s="8">
        <v>1294.5239279994273</v>
      </c>
      <c r="L4" s="8">
        <v>1286.8741171247455</v>
      </c>
      <c r="M4" s="8">
        <v>1296.2480620507827</v>
      </c>
      <c r="N4" s="8">
        <v>1295.9004622914561</v>
      </c>
      <c r="O4" s="8">
        <v>1241.8248882766691</v>
      </c>
      <c r="P4" s="8">
        <v>1217.4173351545955</v>
      </c>
      <c r="Q4" s="22">
        <v>1283.7064448297097</v>
      </c>
      <c r="R4" s="22">
        <v>1334.5585539799758</v>
      </c>
      <c r="S4" s="22">
        <v>1402.4593245611622</v>
      </c>
      <c r="T4" s="22">
        <v>1389.6524984883806</v>
      </c>
      <c r="U4" s="2"/>
      <c r="V4" s="2"/>
    </row>
    <row r="5" spans="1:28" ht="15" customHeight="1">
      <c r="A5" s="19" t="s">
        <v>6</v>
      </c>
      <c r="B5" s="16">
        <v>321.2613050276475</v>
      </c>
      <c r="C5" s="16">
        <v>295.43827049386431</v>
      </c>
      <c r="D5" s="16">
        <v>310.45179220333398</v>
      </c>
      <c r="E5" s="9">
        <v>302.39562781398763</v>
      </c>
      <c r="F5" s="9">
        <v>280.61012776061608</v>
      </c>
      <c r="G5" s="9">
        <v>286.97564638041337</v>
      </c>
      <c r="H5" s="9">
        <v>252.06397631295866</v>
      </c>
      <c r="I5" s="9">
        <v>258.84231588474444</v>
      </c>
      <c r="J5" s="9">
        <v>286.5649639508481</v>
      </c>
      <c r="K5" s="9">
        <v>271.90378139573613</v>
      </c>
      <c r="L5" s="9">
        <v>283.8084619960029</v>
      </c>
      <c r="M5" s="9">
        <v>299.8268138437171</v>
      </c>
      <c r="N5" s="9">
        <v>299.66648930851659</v>
      </c>
      <c r="O5" s="9">
        <v>294.74529901627494</v>
      </c>
      <c r="P5" s="9">
        <v>301.45763054271526</v>
      </c>
      <c r="Q5" s="23">
        <v>307.98601387571705</v>
      </c>
      <c r="R5" s="23">
        <v>320.50468585627505</v>
      </c>
      <c r="S5" s="23">
        <v>322.82917826554001</v>
      </c>
      <c r="T5" s="23">
        <v>334.7331933576462</v>
      </c>
      <c r="U5" s="2"/>
      <c r="V5" s="2"/>
    </row>
    <row r="6" spans="1:28" ht="15" customHeight="1" thickBot="1">
      <c r="A6" s="20" t="s">
        <v>1</v>
      </c>
      <c r="B6" s="17">
        <v>1256.0522933713057</v>
      </c>
      <c r="C6" s="17">
        <v>1301.819368985949</v>
      </c>
      <c r="D6" s="17">
        <v>1300.542801758952</v>
      </c>
      <c r="E6" s="10">
        <f>E4-E5</f>
        <v>865.21389504196736</v>
      </c>
      <c r="F6" s="10">
        <f t="shared" ref="F6:N6" si="0">F4-F5</f>
        <v>902.39872223354155</v>
      </c>
      <c r="G6" s="10">
        <f t="shared" si="0"/>
        <v>925.209829859607</v>
      </c>
      <c r="H6" s="10">
        <f t="shared" si="0"/>
        <v>945.74240813135816</v>
      </c>
      <c r="I6" s="10">
        <f t="shared" si="0"/>
        <v>996.11320871400403</v>
      </c>
      <c r="J6" s="10">
        <f t="shared" si="0"/>
        <v>1021.8913987806764</v>
      </c>
      <c r="K6" s="10">
        <f t="shared" si="0"/>
        <v>1022.6201466036912</v>
      </c>
      <c r="L6" s="10">
        <f t="shared" si="0"/>
        <v>1003.0656551287425</v>
      </c>
      <c r="M6" s="10">
        <f t="shared" si="0"/>
        <v>996.42124820706556</v>
      </c>
      <c r="N6" s="10">
        <f t="shared" si="0"/>
        <v>996.23397298293946</v>
      </c>
      <c r="O6" s="10">
        <v>947.07958926039419</v>
      </c>
      <c r="P6" s="10">
        <v>915.95970461188028</v>
      </c>
      <c r="Q6" s="24">
        <v>975.7204309539926</v>
      </c>
      <c r="R6" s="24">
        <v>1014.0538681237008</v>
      </c>
      <c r="S6" s="24">
        <v>1079.6301462956221</v>
      </c>
      <c r="T6" s="24">
        <v>1054.9193051307343</v>
      </c>
      <c r="U6" s="2"/>
      <c r="V6" s="2"/>
    </row>
    <row r="7" spans="1:28" ht="15" customHeight="1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"/>
      <c r="S7" s="25"/>
    </row>
    <row r="8" spans="1:28" s="11" customFormat="1" ht="30" customHeight="1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8" s="12" customFormat="1" ht="15" customHeight="1">
      <c r="A9" s="27" t="s">
        <v>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8" s="2" customFormat="1" ht="12.7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2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/>
      <c r="T34" s="2"/>
      <c r="U34" s="2"/>
      <c r="V34" s="2"/>
      <c r="W34" s="2"/>
      <c r="X34" s="2"/>
      <c r="Y34" s="2"/>
      <c r="Z34" s="2"/>
      <c r="AA34" s="2"/>
      <c r="AB34" s="2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/>
      <c r="T35" s="2"/>
      <c r="U35" s="2"/>
      <c r="V35" s="2"/>
      <c r="W35" s="2"/>
      <c r="X35" s="2"/>
      <c r="Y35" s="2"/>
      <c r="Z35" s="2"/>
      <c r="AA35" s="2"/>
      <c r="AB35" s="2"/>
    </row>
    <row r="36" spans="1:2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/>
      <c r="T38" s="2"/>
      <c r="U38" s="2"/>
      <c r="V38" s="2"/>
      <c r="W38" s="2"/>
      <c r="X38" s="2"/>
      <c r="Y38" s="2"/>
      <c r="Z38" s="2"/>
      <c r="AA38" s="2"/>
      <c r="AB38" s="2"/>
    </row>
    <row r="39" spans="1:2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</sheetData>
  <mergeCells count="3">
    <mergeCell ref="A8:T8"/>
    <mergeCell ref="A9:T9"/>
    <mergeCell ref="A1:T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ქრისტინე ქუცურუა</cp:lastModifiedBy>
  <cp:lastPrinted>2018-05-17T11:49:42Z</cp:lastPrinted>
  <dcterms:created xsi:type="dcterms:W3CDTF">2009-07-14T08:46:02Z</dcterms:created>
  <dcterms:modified xsi:type="dcterms:W3CDTF">2026-05-06T11:31:57Z</dcterms:modified>
</cp:coreProperties>
</file>