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6 I\ENG\"/>
    </mc:Choice>
  </mc:AlternateContent>
  <xr:revisionPtr revIDLastSave="0" documentId="13_ncr:1_{F9F432FF-BA2D-45C0-B4F1-63C8A2826EA6}" xr6:coauthVersionLast="47" xr6:coauthVersionMax="47" xr10:uidLastSave="{00000000-0000-0000-0000-000000000000}"/>
  <bookViews>
    <workbookView xWindow="28680" yWindow="-120" windowWidth="29040" windowHeight="15720" tabRatio="883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size'!$A$1</definedName>
    <definedName name="_Toc127252188" localSheetId="4">'By org-legal forms'!$A$2</definedName>
    <definedName name="_Toc127252188" localSheetId="3">'By ownership type'!$A$1</definedName>
    <definedName name="_Toc127252188" localSheetId="2">'By regions'!$A$1</definedName>
    <definedName name="_Toc127252189" localSheetId="1">'By enterprise size'!#REF!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" l="1"/>
</calcChain>
</file>

<file path=xl/sharedStrings.xml><?xml version="1.0" encoding="utf-8"?>
<sst xmlns="http://schemas.openxmlformats.org/spreadsheetml/2006/main" count="254" uniqueCount="69">
  <si>
    <t>PRODUCTION VALUE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</si>
  <si>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</si>
  <si>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</si>
  <si>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</si>
  <si>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</si>
  <si>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</si>
  <si>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</si>
  <si>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</si>
  <si>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</si>
  <si>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</si>
  <si>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</si>
  <si>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</si>
  <si>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</si>
  <si>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PRODUCTION VALUE BY KIND OF ECONOMIC ACTIVITY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</si>
  <si>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</si>
  <si>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</si>
  <si>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</si>
  <si>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</si>
  <si>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</si>
  <si>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</si>
  <si>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</si>
  <si>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</si>
  <si>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</si>
  <si>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</si>
  <si>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</si>
  <si>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</si>
  <si>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</si>
  <si>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</si>
  <si>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</si>
  <si>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PRODUCTION VALUE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</si>
  <si>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</si>
  <si>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</si>
  <si>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</si>
  <si>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</si>
  <si>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 xml:space="preserve">Mln. GEL </t>
  </si>
  <si>
    <t>PRODUCTION VALUE BY ORGANIZATIONAL-LEGAL FORMS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</si>
  <si>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</si>
  <si>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</si>
  <si>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</si>
  <si>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</si>
  <si>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</si>
  <si>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</si>
  <si>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</si>
  <si>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</si>
  <si>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</si>
  <si>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</si>
  <si>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PRODUCTION VALUE BY REGION</t>
  </si>
  <si>
    <t xml:space="preserve">
Georgia - 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</si>
  <si>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</si>
  <si>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</si>
  <si>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</si>
  <si>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</si>
  <si>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</si>
  <si>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</si>
  <si>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</si>
  <si>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</si>
  <si>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</si>
  <si>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</si>
  <si>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</si>
  <si>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</si>
  <si>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</si>
  <si>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Until 2006 business statistics methodology did not provide for disaggregation of private sector into private local and private foreign physical/legal persons.</t>
    </r>
  </si>
  <si>
    <t>III</t>
  </si>
  <si>
    <t>IV</t>
  </si>
  <si>
    <t>Metadata:</t>
  </si>
  <si>
    <t>https://geostat.ge/media/71097/0501_040625_EN.PDF</t>
  </si>
  <si>
    <t>Source:</t>
  </si>
  <si>
    <t>https://geostat.ge/media/23190/Quarterly-Business-Survey.xls</t>
  </si>
  <si>
    <r>
      <rPr>
        <b/>
        <sz val="10"/>
        <rFont val="Sylfaen"/>
        <family val="1"/>
      </rPr>
      <t xml:space="preserve">Last update: </t>
    </r>
    <r>
      <rPr>
        <sz val="10"/>
        <rFont val="Sylfaen"/>
        <family val="1"/>
      </rPr>
      <t>04.06.2026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</si>
</sst>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_);\(0.0\);\_"/>
  </numFmts>
  <fonts count="2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LiterNusx"/>
    </font>
    <font>
      <sz val="8"/>
      <name val="Arial Narrow"/>
      <family val="2"/>
      <charset val="204"/>
    </font>
    <font>
      <sz val="8"/>
      <name val="LiterNusx"/>
    </font>
    <font>
      <i/>
      <sz val="10"/>
      <color rgb="FF000000"/>
      <name val="LitNusx"/>
    </font>
    <font>
      <sz val="10"/>
      <color rgb="FF000000"/>
      <name val="AcadNusx"/>
    </font>
    <font>
      <sz val="10"/>
      <color rgb="FFFF0000"/>
      <name val="Arial"/>
      <family val="2"/>
      <charset val="204"/>
    </font>
    <font>
      <sz val="10"/>
      <name val="LiterNusx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>
      <alignment vertical="top"/>
    </xf>
    <xf numFmtId="0" fontId="20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 indent="2"/>
    </xf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164" fontId="2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/>
    <xf numFmtId="164" fontId="0" fillId="0" borderId="0" xfId="0" applyNumberFormat="1"/>
    <xf numFmtId="164" fontId="6" fillId="0" borderId="0" xfId="0" applyNumberFormat="1" applyFont="1" applyAlignment="1">
      <alignment horizontal="right" indent="2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3" fillId="2" borderId="3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2" fillId="0" borderId="0" xfId="0" applyFont="1"/>
    <xf numFmtId="164" fontId="12" fillId="0" borderId="0" xfId="0" applyNumberFormat="1" applyFont="1"/>
    <xf numFmtId="165" fontId="12" fillId="0" borderId="0" xfId="0" applyNumberFormat="1" applyFont="1"/>
    <xf numFmtId="165" fontId="0" fillId="0" borderId="0" xfId="0" applyNumberFormat="1" applyAlignment="1">
      <alignment vertical="top"/>
    </xf>
    <xf numFmtId="0" fontId="8" fillId="0" borderId="0" xfId="0" applyFont="1" applyAlignment="1">
      <alignment horizontal="right"/>
    </xf>
    <xf numFmtId="166" fontId="5" fillId="0" borderId="0" xfId="0" applyNumberFormat="1" applyFont="1" applyAlignment="1">
      <alignment vertical="top"/>
    </xf>
    <xf numFmtId="0" fontId="14" fillId="0" borderId="0" xfId="0" applyFont="1"/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5" xfId="0" applyFont="1" applyBorder="1" applyAlignment="1">
      <alignment horizontal="left" vertical="top" wrapText="1"/>
    </xf>
    <xf numFmtId="164" fontId="8" fillId="0" borderId="0" xfId="0" applyNumberFormat="1" applyFont="1"/>
    <xf numFmtId="0" fontId="8" fillId="0" borderId="0" xfId="0" applyFont="1"/>
    <xf numFmtId="164" fontId="4" fillId="2" borderId="0" xfId="0" applyNumberFormat="1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0" fillId="2" borderId="0" xfId="0" applyNumberFormat="1" applyFill="1"/>
    <xf numFmtId="0" fontId="0" fillId="2" borderId="0" xfId="0" applyFill="1" applyAlignment="1">
      <alignment horizontal="left"/>
    </xf>
    <xf numFmtId="0" fontId="18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21" fillId="2" borderId="0" xfId="2" applyFont="1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 indent="3"/>
    </xf>
    <xf numFmtId="0" fontId="3" fillId="0" borderId="4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/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workbookViewId="0">
      <selection sqref="A1:Q1"/>
    </sheetView>
  </sheetViews>
  <sheetFormatPr defaultRowHeight="12.75" x14ac:dyDescent="0.2"/>
  <cols>
    <col min="1" max="1" width="4.7109375" style="43" customWidth="1"/>
    <col min="2" max="2" width="2.7109375" style="32" customWidth="1"/>
    <col min="3" max="7" width="10.5703125" style="32" customWidth="1"/>
    <col min="8" max="8" width="11.140625" style="32" customWidth="1"/>
    <col min="9" max="9" width="10.5703125" style="32" customWidth="1"/>
    <col min="10" max="14" width="11.28515625" style="32" customWidth="1"/>
    <col min="15" max="16384" width="9.140625" style="32"/>
  </cols>
  <sheetData>
    <row r="1" spans="1:20" ht="13.5" customHeight="1" x14ac:dyDescent="0.2">
      <c r="A1" s="99" t="s">
        <v>13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33"/>
    </row>
    <row r="2" spans="1:20" ht="13.5" thickBot="1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0" s="34" customFormat="1" ht="13.5" customHeight="1" x14ac:dyDescent="0.2">
      <c r="A3" s="93" t="s">
        <v>1</v>
      </c>
      <c r="B3" s="93"/>
      <c r="C3" s="96" t="s">
        <v>14</v>
      </c>
      <c r="D3" s="98" t="s">
        <v>3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46"/>
      <c r="P3" s="46"/>
      <c r="Q3" s="46"/>
    </row>
    <row r="4" spans="1:20" s="34" customFormat="1" ht="75" customHeight="1" x14ac:dyDescent="0.2">
      <c r="A4" s="94"/>
      <c r="B4" s="94"/>
      <c r="C4" s="97"/>
      <c r="D4" s="47" t="s">
        <v>15</v>
      </c>
      <c r="E4" s="47" t="s">
        <v>60</v>
      </c>
      <c r="F4" s="47" t="s">
        <v>16</v>
      </c>
      <c r="G4" s="47" t="s">
        <v>17</v>
      </c>
      <c r="H4" s="47" t="s">
        <v>18</v>
      </c>
      <c r="I4" s="47" t="s">
        <v>19</v>
      </c>
      <c r="J4" s="47" t="s">
        <v>20</v>
      </c>
      <c r="K4" s="47" t="s">
        <v>21</v>
      </c>
      <c r="L4" s="48" t="s">
        <v>22</v>
      </c>
      <c r="M4" s="48" t="s">
        <v>23</v>
      </c>
      <c r="N4" s="48" t="s">
        <v>24</v>
      </c>
      <c r="O4" s="48" t="s">
        <v>25</v>
      </c>
      <c r="P4" s="48" t="s">
        <v>26</v>
      </c>
      <c r="Q4" s="48" t="s">
        <v>27</v>
      </c>
      <c r="R4" s="49"/>
      <c r="S4" s="50"/>
      <c r="T4" s="50"/>
    </row>
    <row r="5" spans="1:20" s="38" customFormat="1" x14ac:dyDescent="0.2">
      <c r="A5" s="94"/>
      <c r="B5" s="94"/>
      <c r="C5" s="37" t="s">
        <v>28</v>
      </c>
      <c r="D5" s="37"/>
      <c r="E5" s="35"/>
      <c r="F5" s="36"/>
      <c r="G5" s="35"/>
      <c r="H5" s="35"/>
      <c r="I5" s="36"/>
      <c r="J5" s="37"/>
      <c r="K5" s="36"/>
      <c r="L5" s="36"/>
      <c r="M5" s="36"/>
      <c r="N5" s="36"/>
      <c r="O5" s="51"/>
      <c r="P5" s="51"/>
      <c r="Q5" s="51"/>
    </row>
    <row r="6" spans="1:20" s="38" customFormat="1" ht="12" customHeight="1" thickBot="1" x14ac:dyDescent="0.25">
      <c r="A6" s="95"/>
      <c r="B6" s="95"/>
      <c r="C6" s="52">
        <v>1</v>
      </c>
      <c r="D6" s="52">
        <v>2</v>
      </c>
      <c r="E6" s="52">
        <v>3</v>
      </c>
      <c r="F6" s="52">
        <v>4</v>
      </c>
      <c r="G6" s="52">
        <v>5</v>
      </c>
      <c r="H6" s="52">
        <v>6</v>
      </c>
      <c r="I6" s="52">
        <v>7</v>
      </c>
      <c r="J6" s="52">
        <v>8</v>
      </c>
      <c r="K6" s="52">
        <v>9</v>
      </c>
      <c r="L6" s="52">
        <v>10</v>
      </c>
      <c r="M6" s="52">
        <v>11</v>
      </c>
      <c r="N6" s="52">
        <v>12</v>
      </c>
      <c r="O6" s="52">
        <v>13</v>
      </c>
      <c r="P6" s="52">
        <v>14</v>
      </c>
      <c r="Q6" s="52">
        <v>15</v>
      </c>
    </row>
    <row r="7" spans="1:20" s="42" customFormat="1" x14ac:dyDescent="0.2">
      <c r="A7" s="40">
        <v>1999</v>
      </c>
      <c r="B7" s="41" t="s">
        <v>8</v>
      </c>
      <c r="C7" s="77">
        <v>2091</v>
      </c>
      <c r="D7" s="77">
        <v>15.5</v>
      </c>
      <c r="E7" s="77">
        <v>991.7</v>
      </c>
      <c r="F7" s="77">
        <v>181.2</v>
      </c>
      <c r="G7" s="77">
        <v>152.4</v>
      </c>
      <c r="H7" s="77">
        <v>389.6</v>
      </c>
      <c r="I7" s="77">
        <v>52.3</v>
      </c>
      <c r="J7" s="77">
        <v>155.6</v>
      </c>
      <c r="K7" s="77">
        <v>23</v>
      </c>
      <c r="L7" s="77">
        <v>32.200000000000003</v>
      </c>
      <c r="M7" s="77">
        <v>10.6</v>
      </c>
      <c r="N7" s="77">
        <v>22.1</v>
      </c>
      <c r="O7" s="77">
        <v>47.9</v>
      </c>
      <c r="P7" s="77">
        <v>11.6</v>
      </c>
      <c r="Q7" s="77">
        <v>4.0999999999999996</v>
      </c>
    </row>
    <row r="8" spans="1:20" s="42" customFormat="1" x14ac:dyDescent="0.2">
      <c r="A8" s="40">
        <v>2000</v>
      </c>
      <c r="B8" s="41" t="s">
        <v>8</v>
      </c>
      <c r="C8" s="77">
        <v>2388.9</v>
      </c>
      <c r="D8" s="77">
        <v>9.1999999999999993</v>
      </c>
      <c r="E8" s="77">
        <v>1140.3</v>
      </c>
      <c r="F8" s="77">
        <v>178.1</v>
      </c>
      <c r="G8" s="77">
        <v>178.7</v>
      </c>
      <c r="H8" s="77">
        <v>465.4</v>
      </c>
      <c r="I8" s="77">
        <v>59.3</v>
      </c>
      <c r="J8" s="77">
        <v>182</v>
      </c>
      <c r="K8" s="77">
        <v>22.3</v>
      </c>
      <c r="L8" s="77">
        <v>39.700000000000003</v>
      </c>
      <c r="M8" s="77">
        <v>10.8</v>
      </c>
      <c r="N8" s="77">
        <v>26.8</v>
      </c>
      <c r="O8" s="77">
        <v>59</v>
      </c>
      <c r="P8" s="77">
        <v>8.5</v>
      </c>
      <c r="Q8" s="77">
        <v>6.1</v>
      </c>
    </row>
    <row r="9" spans="1:20" s="42" customFormat="1" x14ac:dyDescent="0.2">
      <c r="A9" s="40">
        <v>2001</v>
      </c>
      <c r="B9" s="41" t="s">
        <v>8</v>
      </c>
      <c r="C9" s="77">
        <v>2625.4</v>
      </c>
      <c r="D9" s="77">
        <v>10.5</v>
      </c>
      <c r="E9" s="77">
        <v>1176</v>
      </c>
      <c r="F9" s="77">
        <v>239.5</v>
      </c>
      <c r="G9" s="77">
        <v>165.8</v>
      </c>
      <c r="H9" s="77">
        <v>489.6</v>
      </c>
      <c r="I9" s="77">
        <v>55.5</v>
      </c>
      <c r="J9" s="77">
        <v>259</v>
      </c>
      <c r="K9" s="77">
        <v>31.5</v>
      </c>
      <c r="L9" s="77">
        <v>51.2</v>
      </c>
      <c r="M9" s="77">
        <v>12.6</v>
      </c>
      <c r="N9" s="77">
        <v>33.700000000000003</v>
      </c>
      <c r="O9" s="77">
        <v>77</v>
      </c>
      <c r="P9" s="77">
        <v>15.8</v>
      </c>
      <c r="Q9" s="77">
        <v>5.3</v>
      </c>
    </row>
    <row r="10" spans="1:20" s="42" customFormat="1" x14ac:dyDescent="0.2">
      <c r="A10" s="40">
        <v>2002</v>
      </c>
      <c r="B10" s="41" t="s">
        <v>8</v>
      </c>
      <c r="C10" s="77">
        <v>3058.1</v>
      </c>
      <c r="D10" s="77">
        <v>12.7</v>
      </c>
      <c r="E10" s="77">
        <v>1351.6</v>
      </c>
      <c r="F10" s="77">
        <v>328.1</v>
      </c>
      <c r="G10" s="77">
        <v>176.9</v>
      </c>
      <c r="H10" s="77">
        <v>575.1</v>
      </c>
      <c r="I10" s="77">
        <v>58</v>
      </c>
      <c r="J10" s="77">
        <v>307.89999999999998</v>
      </c>
      <c r="K10" s="77">
        <v>32.200000000000003</v>
      </c>
      <c r="L10" s="77">
        <v>55.7</v>
      </c>
      <c r="M10" s="77">
        <v>15.1</v>
      </c>
      <c r="N10" s="77">
        <v>37.9</v>
      </c>
      <c r="O10" s="77">
        <v>86.7</v>
      </c>
      <c r="P10" s="77">
        <v>11.7</v>
      </c>
      <c r="Q10" s="77">
        <v>6.9</v>
      </c>
    </row>
    <row r="11" spans="1:20" s="42" customFormat="1" x14ac:dyDescent="0.2">
      <c r="A11" s="40">
        <v>2003</v>
      </c>
      <c r="B11" s="41" t="s">
        <v>8</v>
      </c>
      <c r="C11" s="77">
        <v>3492.6</v>
      </c>
      <c r="D11" s="77">
        <v>17.600000000000001</v>
      </c>
      <c r="E11" s="77">
        <v>1599.1</v>
      </c>
      <c r="F11" s="77">
        <v>302.89999999999998</v>
      </c>
      <c r="G11" s="77">
        <v>219.1</v>
      </c>
      <c r="H11" s="77">
        <v>614.1</v>
      </c>
      <c r="I11" s="77">
        <v>68.099999999999994</v>
      </c>
      <c r="J11" s="77">
        <v>402.9</v>
      </c>
      <c r="K11" s="77">
        <v>37.4</v>
      </c>
      <c r="L11" s="77">
        <v>61.9</v>
      </c>
      <c r="M11" s="77">
        <v>19</v>
      </c>
      <c r="N11" s="77">
        <v>40.6</v>
      </c>
      <c r="O11" s="77">
        <v>90.1</v>
      </c>
      <c r="P11" s="77">
        <v>13</v>
      </c>
      <c r="Q11" s="77">
        <v>5</v>
      </c>
    </row>
    <row r="12" spans="1:20" s="42" customFormat="1" x14ac:dyDescent="0.2">
      <c r="A12" s="40">
        <v>2004</v>
      </c>
      <c r="B12" s="41" t="s">
        <v>8</v>
      </c>
      <c r="C12" s="77">
        <v>4374.8</v>
      </c>
      <c r="D12" s="77">
        <v>29</v>
      </c>
      <c r="E12" s="77">
        <v>1863.2</v>
      </c>
      <c r="F12" s="77">
        <v>384.2</v>
      </c>
      <c r="G12" s="77">
        <v>329.4</v>
      </c>
      <c r="H12" s="77">
        <v>803.4</v>
      </c>
      <c r="I12" s="77">
        <v>88.3</v>
      </c>
      <c r="J12" s="77">
        <v>527.9</v>
      </c>
      <c r="K12" s="77">
        <v>59.2</v>
      </c>
      <c r="L12" s="77">
        <v>70.400000000000006</v>
      </c>
      <c r="M12" s="77">
        <v>21.1</v>
      </c>
      <c r="N12" s="77">
        <v>45.6</v>
      </c>
      <c r="O12" s="77">
        <v>124.8</v>
      </c>
      <c r="P12" s="77">
        <v>18.8</v>
      </c>
      <c r="Q12" s="77">
        <v>6.1</v>
      </c>
    </row>
    <row r="13" spans="1:20" s="42" customFormat="1" x14ac:dyDescent="0.2">
      <c r="A13" s="40">
        <v>2005</v>
      </c>
      <c r="B13" s="41" t="s">
        <v>8</v>
      </c>
      <c r="C13" s="77">
        <v>5838.3</v>
      </c>
      <c r="D13" s="77">
        <v>38.4</v>
      </c>
      <c r="E13" s="77">
        <v>2291</v>
      </c>
      <c r="F13" s="77">
        <v>770.2</v>
      </c>
      <c r="G13" s="77">
        <v>531.1</v>
      </c>
      <c r="H13" s="77">
        <v>884.9</v>
      </c>
      <c r="I13" s="77">
        <v>134.6</v>
      </c>
      <c r="J13" s="77">
        <v>655.6</v>
      </c>
      <c r="K13" s="77">
        <v>81.5</v>
      </c>
      <c r="L13" s="77">
        <v>109.5</v>
      </c>
      <c r="M13" s="77">
        <v>43.6</v>
      </c>
      <c r="N13" s="77">
        <v>90.6</v>
      </c>
      <c r="O13" s="77">
        <v>161.69999999999999</v>
      </c>
      <c r="P13" s="77">
        <v>27.8</v>
      </c>
      <c r="Q13" s="77">
        <v>9.1999999999999993</v>
      </c>
    </row>
    <row r="14" spans="1:20" s="42" customFormat="1" x14ac:dyDescent="0.2">
      <c r="A14" s="40">
        <v>2006</v>
      </c>
      <c r="B14" s="41" t="s">
        <v>8</v>
      </c>
      <c r="C14" s="77">
        <v>7412.6</v>
      </c>
      <c r="D14" s="77">
        <v>44.2</v>
      </c>
      <c r="E14" s="77">
        <v>2786.3</v>
      </c>
      <c r="F14" s="77">
        <v>1186.0999999999999</v>
      </c>
      <c r="G14" s="77">
        <v>738.7</v>
      </c>
      <c r="H14" s="77">
        <v>1145</v>
      </c>
      <c r="I14" s="77">
        <v>177.4</v>
      </c>
      <c r="J14" s="77">
        <v>710.7</v>
      </c>
      <c r="K14" s="77">
        <v>96.7</v>
      </c>
      <c r="L14" s="77">
        <v>142.80000000000001</v>
      </c>
      <c r="M14" s="77">
        <v>86.4</v>
      </c>
      <c r="N14" s="77">
        <v>49</v>
      </c>
      <c r="O14" s="77">
        <v>198.3</v>
      </c>
      <c r="P14" s="77">
        <v>40.1</v>
      </c>
      <c r="Q14" s="77">
        <v>10.8</v>
      </c>
    </row>
    <row r="15" spans="1:20" s="42" customFormat="1" x14ac:dyDescent="0.2">
      <c r="A15" s="40">
        <v>2007</v>
      </c>
      <c r="B15" s="41" t="s">
        <v>8</v>
      </c>
      <c r="C15" s="77">
        <v>9645.4</v>
      </c>
      <c r="D15" s="77">
        <v>81.2</v>
      </c>
      <c r="E15" s="77">
        <v>3588.6</v>
      </c>
      <c r="F15" s="77">
        <v>1718.4</v>
      </c>
      <c r="G15" s="77">
        <v>1146.4000000000001</v>
      </c>
      <c r="H15" s="77">
        <v>1179.3</v>
      </c>
      <c r="I15" s="77">
        <v>193.5</v>
      </c>
      <c r="J15" s="77">
        <v>845.9</v>
      </c>
      <c r="K15" s="77">
        <v>157.5</v>
      </c>
      <c r="L15" s="77">
        <v>166.1</v>
      </c>
      <c r="M15" s="77">
        <v>108.5</v>
      </c>
      <c r="N15" s="77">
        <v>78.400000000000006</v>
      </c>
      <c r="O15" s="77">
        <v>285.39999999999998</v>
      </c>
      <c r="P15" s="77">
        <v>81.3</v>
      </c>
      <c r="Q15" s="77">
        <v>15</v>
      </c>
    </row>
    <row r="16" spans="1:20" s="42" customFormat="1" x14ac:dyDescent="0.2">
      <c r="A16" s="40">
        <v>2008</v>
      </c>
      <c r="B16" s="41" t="s">
        <v>8</v>
      </c>
      <c r="C16" s="77">
        <v>10248.4</v>
      </c>
      <c r="D16" s="77">
        <v>101</v>
      </c>
      <c r="E16" s="77">
        <v>3831.2</v>
      </c>
      <c r="F16" s="77">
        <v>1434.8</v>
      </c>
      <c r="G16" s="77">
        <v>1458.4</v>
      </c>
      <c r="H16" s="77">
        <v>1157.7</v>
      </c>
      <c r="I16" s="77">
        <v>225.7</v>
      </c>
      <c r="J16" s="77">
        <v>1010.5</v>
      </c>
      <c r="K16" s="77">
        <v>223.9</v>
      </c>
      <c r="L16" s="77">
        <v>163.5</v>
      </c>
      <c r="M16" s="77">
        <v>97</v>
      </c>
      <c r="N16" s="77">
        <v>84</v>
      </c>
      <c r="O16" s="77">
        <v>356.9</v>
      </c>
      <c r="P16" s="77">
        <v>87.3</v>
      </c>
      <c r="Q16" s="77">
        <v>16.7</v>
      </c>
    </row>
    <row r="17" spans="1:18" s="42" customFormat="1" x14ac:dyDescent="0.2">
      <c r="A17" s="40">
        <v>2009</v>
      </c>
      <c r="B17" s="41" t="s">
        <v>9</v>
      </c>
      <c r="C17" s="77">
        <v>11003.1</v>
      </c>
      <c r="D17" s="77">
        <v>116</v>
      </c>
      <c r="E17" s="77">
        <v>3800.7</v>
      </c>
      <c r="F17" s="77">
        <v>1756.6</v>
      </c>
      <c r="G17" s="77">
        <v>1598</v>
      </c>
      <c r="H17" s="77">
        <v>1183.9000000000001</v>
      </c>
      <c r="I17" s="77">
        <v>271.5</v>
      </c>
      <c r="J17" s="77">
        <v>983.2</v>
      </c>
      <c r="K17" s="77">
        <v>281.7</v>
      </c>
      <c r="L17" s="77">
        <v>214.1</v>
      </c>
      <c r="M17" s="77">
        <v>112.6</v>
      </c>
      <c r="N17" s="77">
        <v>100.5</v>
      </c>
      <c r="O17" s="77">
        <v>451.1</v>
      </c>
      <c r="P17" s="77">
        <v>111.4</v>
      </c>
      <c r="Q17" s="77">
        <v>22</v>
      </c>
    </row>
    <row r="18" spans="1:18" s="42" customFormat="1" x14ac:dyDescent="0.2">
      <c r="A18" s="40">
        <v>2010</v>
      </c>
      <c r="B18" s="41" t="s">
        <v>9</v>
      </c>
      <c r="C18" s="77">
        <v>13303.7</v>
      </c>
      <c r="D18" s="77">
        <v>117.2</v>
      </c>
      <c r="E18" s="77">
        <v>4847.2</v>
      </c>
      <c r="F18" s="77">
        <v>1746.4</v>
      </c>
      <c r="G18" s="77">
        <v>2060.1</v>
      </c>
      <c r="H18" s="77">
        <v>1458.8</v>
      </c>
      <c r="I18" s="77">
        <v>365.6</v>
      </c>
      <c r="J18" s="77">
        <v>1081.5</v>
      </c>
      <c r="K18" s="77">
        <v>319.5</v>
      </c>
      <c r="L18" s="77">
        <v>253.2</v>
      </c>
      <c r="M18" s="77">
        <v>168.1</v>
      </c>
      <c r="N18" s="77">
        <v>132.19999999999999</v>
      </c>
      <c r="O18" s="77">
        <v>570.1</v>
      </c>
      <c r="P18" s="77">
        <v>159.6</v>
      </c>
      <c r="Q18" s="77">
        <v>24.3</v>
      </c>
    </row>
    <row r="19" spans="1:18" s="42" customFormat="1" x14ac:dyDescent="0.2">
      <c r="A19" s="40">
        <v>2011</v>
      </c>
      <c r="B19" s="41" t="s">
        <v>9</v>
      </c>
      <c r="C19" s="77">
        <v>19239.900000000001</v>
      </c>
      <c r="D19" s="77">
        <v>191.2</v>
      </c>
      <c r="E19" s="77">
        <v>6401.9</v>
      </c>
      <c r="F19" s="77">
        <v>3389.9</v>
      </c>
      <c r="G19" s="77">
        <v>3209.1</v>
      </c>
      <c r="H19" s="77">
        <v>1928.2</v>
      </c>
      <c r="I19" s="77">
        <v>574</v>
      </c>
      <c r="J19" s="77">
        <v>1071.2</v>
      </c>
      <c r="K19" s="77">
        <v>466.7</v>
      </c>
      <c r="L19" s="77">
        <v>549.20000000000005</v>
      </c>
      <c r="M19" s="77">
        <v>255.1</v>
      </c>
      <c r="N19" s="77">
        <v>142.1</v>
      </c>
      <c r="O19" s="77">
        <v>580</v>
      </c>
      <c r="P19" s="77">
        <v>442.1</v>
      </c>
      <c r="Q19" s="77">
        <v>39.200000000000003</v>
      </c>
    </row>
    <row r="20" spans="1:18" s="42" customFormat="1" x14ac:dyDescent="0.2">
      <c r="A20" s="40">
        <v>2012</v>
      </c>
      <c r="B20" s="41" t="s">
        <v>8</v>
      </c>
      <c r="C20" s="77">
        <v>23096</v>
      </c>
      <c r="D20" s="77">
        <v>234.2</v>
      </c>
      <c r="E20" s="77">
        <v>6863.1</v>
      </c>
      <c r="F20" s="77">
        <v>4691.8999999999996</v>
      </c>
      <c r="G20" s="77">
        <v>3689.4</v>
      </c>
      <c r="H20" s="77">
        <v>2258.5</v>
      </c>
      <c r="I20" s="77">
        <v>718.7</v>
      </c>
      <c r="J20" s="77">
        <v>1167.5</v>
      </c>
      <c r="K20" s="77">
        <v>418.4</v>
      </c>
      <c r="L20" s="77">
        <v>717.4</v>
      </c>
      <c r="M20" s="77">
        <v>294.89999999999998</v>
      </c>
      <c r="N20" s="77">
        <v>168.8</v>
      </c>
      <c r="O20" s="77">
        <v>704.4</v>
      </c>
      <c r="P20" s="77">
        <v>1117.5999999999999</v>
      </c>
      <c r="Q20" s="77">
        <v>51.2</v>
      </c>
    </row>
    <row r="21" spans="1:18" s="42" customFormat="1" x14ac:dyDescent="0.2">
      <c r="A21" s="40">
        <v>2013</v>
      </c>
      <c r="B21" s="41" t="s">
        <v>8</v>
      </c>
      <c r="C21" s="77">
        <v>23553.599999999999</v>
      </c>
      <c r="D21" s="77">
        <v>281.2</v>
      </c>
      <c r="E21" s="77">
        <v>7279.9</v>
      </c>
      <c r="F21" s="77">
        <v>3623.5</v>
      </c>
      <c r="G21" s="77">
        <v>3839.1</v>
      </c>
      <c r="H21" s="77">
        <v>2492.8000000000002</v>
      </c>
      <c r="I21" s="77">
        <v>779.6</v>
      </c>
      <c r="J21" s="77">
        <v>1100.7</v>
      </c>
      <c r="K21" s="77">
        <v>570.4</v>
      </c>
      <c r="L21" s="77">
        <v>771.8</v>
      </c>
      <c r="M21" s="77">
        <v>325.39999999999998</v>
      </c>
      <c r="N21" s="77">
        <v>216.4</v>
      </c>
      <c r="O21" s="77">
        <v>930.9</v>
      </c>
      <c r="P21" s="77">
        <v>1291.2</v>
      </c>
      <c r="Q21" s="77">
        <v>50.6</v>
      </c>
    </row>
    <row r="22" spans="1:18" s="42" customFormat="1" x14ac:dyDescent="0.2">
      <c r="A22" s="40">
        <v>2014</v>
      </c>
      <c r="B22" s="41" t="s">
        <v>9</v>
      </c>
      <c r="C22" s="77">
        <v>26068.6</v>
      </c>
      <c r="D22" s="77">
        <v>317.92122462799995</v>
      </c>
      <c r="E22" s="77">
        <v>8164.6</v>
      </c>
      <c r="F22" s="77">
        <v>4244.1534458309998</v>
      </c>
      <c r="G22" s="77">
        <v>4446.4356943379998</v>
      </c>
      <c r="H22" s="77">
        <v>2636.2000997130003</v>
      </c>
      <c r="I22" s="77">
        <v>832.771931655</v>
      </c>
      <c r="J22" s="77">
        <v>1184.6787934479999</v>
      </c>
      <c r="K22" s="77">
        <v>729.506624257</v>
      </c>
      <c r="L22" s="77">
        <v>831.87973089599996</v>
      </c>
      <c r="M22" s="77">
        <v>409.80516346399992</v>
      </c>
      <c r="N22" s="77">
        <v>253.31853662399996</v>
      </c>
      <c r="O22" s="77">
        <v>1119.974703529</v>
      </c>
      <c r="P22" s="77">
        <v>807.84241370400002</v>
      </c>
      <c r="Q22" s="77">
        <v>89.498184127000016</v>
      </c>
    </row>
    <row r="23" spans="1:18" s="42" customFormat="1" x14ac:dyDescent="0.2">
      <c r="A23" s="40">
        <v>2015</v>
      </c>
      <c r="B23" s="41" t="s">
        <v>9</v>
      </c>
      <c r="C23" s="77">
        <v>29993.9</v>
      </c>
      <c r="D23" s="77">
        <v>371.3</v>
      </c>
      <c r="E23" s="77">
        <v>8577.7999999999993</v>
      </c>
      <c r="F23" s="77">
        <v>5712.4534991610008</v>
      </c>
      <c r="G23" s="77">
        <v>4981.5332822210003</v>
      </c>
      <c r="H23" s="77">
        <v>3126.5067477269999</v>
      </c>
      <c r="I23" s="77">
        <v>1057.1529358</v>
      </c>
      <c r="J23" s="77">
        <v>1304.463723218</v>
      </c>
      <c r="K23" s="77">
        <v>821.16699803400002</v>
      </c>
      <c r="L23" s="77">
        <v>1028.5043854449998</v>
      </c>
      <c r="M23" s="77">
        <v>479.33416215199998</v>
      </c>
      <c r="N23" s="77">
        <v>276.22745250299999</v>
      </c>
      <c r="O23" s="77">
        <v>1306.9607407399999</v>
      </c>
      <c r="P23" s="77">
        <v>866.20923411299998</v>
      </c>
      <c r="Q23" s="77">
        <v>84.273104248000024</v>
      </c>
    </row>
    <row r="24" spans="1:18" s="42" customFormat="1" x14ac:dyDescent="0.2">
      <c r="A24" s="40">
        <v>2016</v>
      </c>
      <c r="B24" s="41" t="s">
        <v>9</v>
      </c>
      <c r="C24" s="77">
        <v>34156.9</v>
      </c>
      <c r="D24" s="77">
        <v>410.5</v>
      </c>
      <c r="E24" s="77">
        <v>9245.4</v>
      </c>
      <c r="F24" s="77">
        <v>7381.9</v>
      </c>
      <c r="G24" s="77">
        <v>5633.2</v>
      </c>
      <c r="H24" s="77">
        <v>3097.9</v>
      </c>
      <c r="I24" s="77">
        <v>1325.3</v>
      </c>
      <c r="J24" s="77">
        <v>1321.8</v>
      </c>
      <c r="K24" s="77">
        <v>1011.1</v>
      </c>
      <c r="L24" s="77">
        <v>1121.2</v>
      </c>
      <c r="M24" s="77">
        <v>548.29999999999995</v>
      </c>
      <c r="N24" s="77">
        <v>321.7</v>
      </c>
      <c r="O24" s="77">
        <v>1475.1</v>
      </c>
      <c r="P24" s="77">
        <v>1166.5</v>
      </c>
      <c r="Q24" s="77">
        <v>96.9</v>
      </c>
    </row>
    <row r="25" spans="1:18" s="42" customFormat="1" x14ac:dyDescent="0.2">
      <c r="A25" s="40">
        <v>2017</v>
      </c>
      <c r="B25" s="41" t="s">
        <v>9</v>
      </c>
      <c r="C25" s="77">
        <v>38206.800000000003</v>
      </c>
      <c r="D25" s="77">
        <v>457.9</v>
      </c>
      <c r="E25" s="77">
        <v>10805</v>
      </c>
      <c r="F25" s="77">
        <v>7611</v>
      </c>
      <c r="G25" s="77">
        <v>6345.4</v>
      </c>
      <c r="H25" s="77">
        <v>3661.6</v>
      </c>
      <c r="I25" s="77">
        <v>1564.5</v>
      </c>
      <c r="J25" s="77">
        <v>1446.7</v>
      </c>
      <c r="K25" s="77">
        <v>1121</v>
      </c>
      <c r="L25" s="77">
        <v>1217.2</v>
      </c>
      <c r="M25" s="77">
        <v>710.9</v>
      </c>
      <c r="N25" s="77">
        <v>366.9</v>
      </c>
      <c r="O25" s="77">
        <v>1614.7</v>
      </c>
      <c r="P25" s="77">
        <v>1168.3</v>
      </c>
      <c r="Q25" s="77">
        <v>115.6</v>
      </c>
    </row>
    <row r="26" spans="1:18" s="42" customFormat="1" x14ac:dyDescent="0.2">
      <c r="A26" s="40">
        <v>2018</v>
      </c>
      <c r="B26" s="39" t="s">
        <v>9</v>
      </c>
      <c r="C26" s="77">
        <v>41649.199999999997</v>
      </c>
      <c r="D26" s="77">
        <v>510</v>
      </c>
      <c r="E26" s="77">
        <v>11864.2</v>
      </c>
      <c r="F26" s="77">
        <v>7789.5</v>
      </c>
      <c r="G26" s="77">
        <v>6884</v>
      </c>
      <c r="H26" s="77">
        <v>4050.9</v>
      </c>
      <c r="I26" s="77">
        <v>1816.1</v>
      </c>
      <c r="J26" s="77">
        <v>1592.6</v>
      </c>
      <c r="K26" s="77">
        <v>1277.9000000000001</v>
      </c>
      <c r="L26" s="77">
        <v>1331.3</v>
      </c>
      <c r="M26" s="77">
        <v>829.8</v>
      </c>
      <c r="N26" s="77">
        <v>407.1</v>
      </c>
      <c r="O26" s="77">
        <v>1750.1</v>
      </c>
      <c r="P26" s="77">
        <v>1407.1</v>
      </c>
      <c r="Q26" s="77">
        <v>138.6</v>
      </c>
    </row>
    <row r="27" spans="1:18" s="42" customFormat="1" x14ac:dyDescent="0.2">
      <c r="A27" s="40">
        <v>2019</v>
      </c>
      <c r="B27" s="39" t="s">
        <v>9</v>
      </c>
      <c r="C27" s="77">
        <v>47494.7</v>
      </c>
      <c r="D27" s="77">
        <v>616.9</v>
      </c>
      <c r="E27" s="77">
        <v>13195.3</v>
      </c>
      <c r="F27" s="77">
        <v>8910.4</v>
      </c>
      <c r="G27" s="77">
        <v>7945.3</v>
      </c>
      <c r="H27" s="77">
        <v>4621.3</v>
      </c>
      <c r="I27" s="77">
        <v>2101.1</v>
      </c>
      <c r="J27" s="77">
        <v>1844.3</v>
      </c>
      <c r="K27" s="77">
        <v>1522.1</v>
      </c>
      <c r="L27" s="77">
        <v>1446.2</v>
      </c>
      <c r="M27" s="77">
        <v>971.9</v>
      </c>
      <c r="N27" s="77">
        <v>450.9</v>
      </c>
      <c r="O27" s="77">
        <v>1943.3</v>
      </c>
      <c r="P27" s="77">
        <v>1779.7</v>
      </c>
      <c r="Q27" s="77">
        <v>146</v>
      </c>
    </row>
    <row r="28" spans="1:18" s="42" customFormat="1" x14ac:dyDescent="0.2">
      <c r="A28" s="40">
        <v>2020</v>
      </c>
      <c r="B28" s="39" t="s">
        <v>9</v>
      </c>
      <c r="C28" s="77">
        <v>46227.3</v>
      </c>
      <c r="D28" s="77">
        <v>726.2</v>
      </c>
      <c r="E28" s="77">
        <v>13858.4</v>
      </c>
      <c r="F28" s="77">
        <v>9074.2000000000007</v>
      </c>
      <c r="G28" s="77">
        <v>8156.5</v>
      </c>
      <c r="H28" s="77">
        <v>4175.3</v>
      </c>
      <c r="I28" s="77">
        <v>1197.5999999999999</v>
      </c>
      <c r="J28" s="77">
        <v>1801.2</v>
      </c>
      <c r="K28" s="77">
        <v>1264.4000000000001</v>
      </c>
      <c r="L28" s="77">
        <v>1285.8</v>
      </c>
      <c r="M28" s="77">
        <v>575.29999999999995</v>
      </c>
      <c r="N28" s="77">
        <v>476.2</v>
      </c>
      <c r="O28" s="77">
        <v>1991.5</v>
      </c>
      <c r="P28" s="77">
        <v>1529.4</v>
      </c>
      <c r="Q28" s="77">
        <v>115.2</v>
      </c>
    </row>
    <row r="29" spans="1:18" s="42" customFormat="1" x14ac:dyDescent="0.2">
      <c r="A29" s="40">
        <v>2021</v>
      </c>
      <c r="B29" s="39" t="s">
        <v>9</v>
      </c>
      <c r="C29" s="77">
        <v>57613.8</v>
      </c>
      <c r="D29" s="77">
        <v>869.9</v>
      </c>
      <c r="E29" s="77">
        <v>18133.599999999999</v>
      </c>
      <c r="F29" s="77">
        <v>9118.6</v>
      </c>
      <c r="G29" s="77">
        <v>10621.8</v>
      </c>
      <c r="H29" s="77">
        <v>5070.8999999999996</v>
      </c>
      <c r="I29" s="77">
        <v>1712.6</v>
      </c>
      <c r="J29" s="77">
        <v>2413.1999999999998</v>
      </c>
      <c r="K29" s="77">
        <v>1387.4</v>
      </c>
      <c r="L29" s="77">
        <v>1542.9</v>
      </c>
      <c r="M29" s="77">
        <v>733.5</v>
      </c>
      <c r="N29" s="77">
        <v>534.4</v>
      </c>
      <c r="O29" s="77">
        <v>2824.8</v>
      </c>
      <c r="P29" s="77">
        <v>2488.1</v>
      </c>
      <c r="Q29" s="77">
        <v>162</v>
      </c>
    </row>
    <row r="30" spans="1:18" s="42" customFormat="1" x14ac:dyDescent="0.2">
      <c r="A30" s="40">
        <v>2022</v>
      </c>
      <c r="B30" s="39" t="s">
        <v>8</v>
      </c>
      <c r="C30" s="77">
        <v>71778.3</v>
      </c>
      <c r="D30" s="77">
        <v>1026.9000000000001</v>
      </c>
      <c r="E30" s="77">
        <v>20862</v>
      </c>
      <c r="F30" s="77">
        <v>11891.9</v>
      </c>
      <c r="G30" s="77">
        <v>13765.5</v>
      </c>
      <c r="H30" s="77">
        <v>6852.9</v>
      </c>
      <c r="I30" s="77">
        <v>2414.9</v>
      </c>
      <c r="J30" s="77">
        <v>4107.1000000000004</v>
      </c>
      <c r="K30" s="77">
        <v>1720.2</v>
      </c>
      <c r="L30" s="77">
        <v>1712.6</v>
      </c>
      <c r="M30" s="77">
        <v>1016.2</v>
      </c>
      <c r="N30" s="77">
        <v>668.3</v>
      </c>
      <c r="O30" s="77">
        <v>2628.9</v>
      </c>
      <c r="P30" s="77">
        <v>2883.8</v>
      </c>
      <c r="Q30" s="77">
        <v>226.9</v>
      </c>
      <c r="R30" s="82"/>
    </row>
    <row r="31" spans="1:18" s="42" customFormat="1" x14ac:dyDescent="0.2">
      <c r="A31" s="40">
        <v>2023</v>
      </c>
      <c r="B31" s="39" t="s">
        <v>8</v>
      </c>
      <c r="C31" s="77">
        <v>77859.3</v>
      </c>
      <c r="D31" s="77">
        <v>1134.0999999999999</v>
      </c>
      <c r="E31" s="77">
        <v>20118.599999999999</v>
      </c>
      <c r="F31" s="77">
        <v>13499.7</v>
      </c>
      <c r="G31" s="77">
        <v>15309.9</v>
      </c>
      <c r="H31" s="77">
        <v>7090.7</v>
      </c>
      <c r="I31" s="77">
        <v>2929.1</v>
      </c>
      <c r="J31" s="77">
        <v>5215.7</v>
      </c>
      <c r="K31" s="77">
        <v>2071</v>
      </c>
      <c r="L31" s="77">
        <v>2115</v>
      </c>
      <c r="M31" s="77">
        <v>1228.2</v>
      </c>
      <c r="N31" s="77">
        <v>821.6</v>
      </c>
      <c r="O31" s="77">
        <v>2732</v>
      </c>
      <c r="P31" s="77">
        <v>3326.3</v>
      </c>
      <c r="Q31" s="77">
        <v>267.3</v>
      </c>
      <c r="R31" s="82"/>
    </row>
    <row r="32" spans="1:18" s="42" customFormat="1" x14ac:dyDescent="0.2">
      <c r="A32" s="40">
        <v>2024</v>
      </c>
      <c r="B32" s="39" t="s">
        <v>8</v>
      </c>
      <c r="C32" s="77">
        <v>90539.7</v>
      </c>
      <c r="D32" s="77">
        <v>1198.7</v>
      </c>
      <c r="E32" s="77">
        <v>22573.5</v>
      </c>
      <c r="F32" s="77">
        <v>16970.900000000001</v>
      </c>
      <c r="G32" s="77">
        <v>16765.5</v>
      </c>
      <c r="H32" s="77">
        <v>8287.7000000000007</v>
      </c>
      <c r="I32" s="77">
        <v>3517.9</v>
      </c>
      <c r="J32" s="77">
        <v>6900.8</v>
      </c>
      <c r="K32" s="77">
        <v>2332.1999999999998</v>
      </c>
      <c r="L32" s="77">
        <v>2469.5</v>
      </c>
      <c r="M32" s="77">
        <v>1514.1</v>
      </c>
      <c r="N32" s="77">
        <v>1004.1</v>
      </c>
      <c r="O32" s="77">
        <v>2937.3</v>
      </c>
      <c r="P32" s="77">
        <v>3760.1</v>
      </c>
      <c r="Q32" s="77">
        <v>307.10000000000002</v>
      </c>
      <c r="R32" s="82"/>
    </row>
    <row r="33" spans="1:18" ht="7.5" customHeight="1" x14ac:dyDescent="0.2"/>
    <row r="34" spans="1:18" s="42" customFormat="1" x14ac:dyDescent="0.2">
      <c r="A34" s="40">
        <v>2025</v>
      </c>
      <c r="B34" s="39" t="s">
        <v>10</v>
      </c>
      <c r="C34" s="77">
        <v>20718.3</v>
      </c>
      <c r="D34" s="77">
        <v>216.4</v>
      </c>
      <c r="E34" s="77">
        <v>5082.7</v>
      </c>
      <c r="F34" s="77">
        <v>3131.1</v>
      </c>
      <c r="G34" s="77">
        <v>3542.3</v>
      </c>
      <c r="H34" s="77">
        <v>1878.9</v>
      </c>
      <c r="I34" s="77">
        <v>797.8</v>
      </c>
      <c r="J34" s="77">
        <v>2619.6999999999998</v>
      </c>
      <c r="K34" s="77">
        <v>588</v>
      </c>
      <c r="L34" s="77">
        <v>529.70000000000005</v>
      </c>
      <c r="M34" s="77">
        <v>330</v>
      </c>
      <c r="N34" s="77">
        <v>271.2</v>
      </c>
      <c r="O34" s="77">
        <v>791.1</v>
      </c>
      <c r="P34" s="77">
        <v>884.9</v>
      </c>
      <c r="Q34" s="77">
        <v>54.4</v>
      </c>
      <c r="R34" s="82"/>
    </row>
    <row r="35" spans="1:18" s="42" customFormat="1" x14ac:dyDescent="0.2">
      <c r="A35" s="40"/>
      <c r="B35" s="39" t="s">
        <v>11</v>
      </c>
      <c r="C35" s="77">
        <v>23220.5</v>
      </c>
      <c r="D35" s="77">
        <v>232.5</v>
      </c>
      <c r="E35" s="77">
        <v>5879</v>
      </c>
      <c r="F35" s="77">
        <v>3823.5</v>
      </c>
      <c r="G35" s="77">
        <v>4225.3</v>
      </c>
      <c r="H35" s="77">
        <v>2114.1999999999998</v>
      </c>
      <c r="I35" s="77">
        <v>1009.6</v>
      </c>
      <c r="J35" s="77">
        <v>2178.6999999999998</v>
      </c>
      <c r="K35" s="77">
        <v>604</v>
      </c>
      <c r="L35" s="77">
        <v>570</v>
      </c>
      <c r="M35" s="77">
        <v>418.1</v>
      </c>
      <c r="N35" s="77">
        <v>290.39999999999998</v>
      </c>
      <c r="O35" s="77">
        <v>807.2</v>
      </c>
      <c r="P35" s="77">
        <v>1007</v>
      </c>
      <c r="Q35" s="77">
        <v>61.1</v>
      </c>
      <c r="R35" s="82"/>
    </row>
    <row r="36" spans="1:18" s="42" customFormat="1" x14ac:dyDescent="0.2">
      <c r="A36" s="40"/>
      <c r="B36" s="39" t="s">
        <v>62</v>
      </c>
      <c r="C36" s="77">
        <v>25354.9</v>
      </c>
      <c r="D36" s="77">
        <v>258</v>
      </c>
      <c r="E36" s="77">
        <v>6105.4</v>
      </c>
      <c r="F36" s="77">
        <v>4622.8</v>
      </c>
      <c r="G36" s="77">
        <v>4719.1000000000004</v>
      </c>
      <c r="H36" s="77">
        <v>2378</v>
      </c>
      <c r="I36" s="77">
        <v>1186.0999999999999</v>
      </c>
      <c r="J36" s="77">
        <v>2133.9</v>
      </c>
      <c r="K36" s="77">
        <v>693.9</v>
      </c>
      <c r="L36" s="77">
        <v>642.1</v>
      </c>
      <c r="M36" s="77">
        <v>496.1</v>
      </c>
      <c r="N36" s="77">
        <v>184.6</v>
      </c>
      <c r="O36" s="77">
        <v>788.6</v>
      </c>
      <c r="P36" s="77">
        <v>1064.8</v>
      </c>
      <c r="Q36" s="77">
        <v>81.3</v>
      </c>
      <c r="R36" s="82"/>
    </row>
    <row r="37" spans="1:18" x14ac:dyDescent="0.2">
      <c r="B37" s="39" t="s">
        <v>63</v>
      </c>
      <c r="C37" s="77">
        <v>27154.400000000001</v>
      </c>
      <c r="D37" s="77">
        <v>291.5</v>
      </c>
      <c r="E37" s="77">
        <v>6643.3</v>
      </c>
      <c r="F37" s="77">
        <v>5035.1000000000004</v>
      </c>
      <c r="G37" s="77">
        <v>5036</v>
      </c>
      <c r="H37" s="77">
        <v>2529.6</v>
      </c>
      <c r="I37" s="77">
        <v>1006.2</v>
      </c>
      <c r="J37" s="77">
        <v>2283.1999999999998</v>
      </c>
      <c r="K37" s="77">
        <v>695.5</v>
      </c>
      <c r="L37" s="77">
        <v>727.4</v>
      </c>
      <c r="M37" s="77">
        <v>415.6</v>
      </c>
      <c r="N37" s="77">
        <v>368.3</v>
      </c>
      <c r="O37" s="77">
        <v>906.3</v>
      </c>
      <c r="P37" s="77">
        <v>1133.7</v>
      </c>
      <c r="Q37" s="77">
        <v>82.8</v>
      </c>
    </row>
    <row r="38" spans="1:18" s="42" customFormat="1" ht="3.75" customHeight="1" x14ac:dyDescent="0.2">
      <c r="A38" s="40"/>
      <c r="B38" s="39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82"/>
    </row>
    <row r="39" spans="1:18" s="42" customFormat="1" x14ac:dyDescent="0.2">
      <c r="A39" s="40">
        <v>2026</v>
      </c>
      <c r="B39" s="39" t="s">
        <v>10</v>
      </c>
      <c r="C39" s="77">
        <v>23293.599999999999</v>
      </c>
      <c r="D39" s="77">
        <v>217.8</v>
      </c>
      <c r="E39" s="77">
        <v>6137</v>
      </c>
      <c r="F39" s="77">
        <v>3176.6</v>
      </c>
      <c r="G39" s="77">
        <v>3900.8</v>
      </c>
      <c r="H39" s="77">
        <v>2223.8000000000002</v>
      </c>
      <c r="I39" s="77">
        <v>919.1</v>
      </c>
      <c r="J39" s="77">
        <v>2716.9</v>
      </c>
      <c r="K39" s="77">
        <v>656</v>
      </c>
      <c r="L39" s="77">
        <v>616.9</v>
      </c>
      <c r="M39" s="77">
        <v>380.1</v>
      </c>
      <c r="N39" s="77">
        <v>320.39999999999998</v>
      </c>
      <c r="O39" s="77">
        <v>911.9</v>
      </c>
      <c r="P39" s="77">
        <v>1046.0999999999999</v>
      </c>
      <c r="Q39" s="77">
        <v>70</v>
      </c>
      <c r="R39" s="82"/>
    </row>
    <row r="41" spans="1:18" ht="15" x14ac:dyDescent="0.3">
      <c r="A41" s="84" t="s">
        <v>68</v>
      </c>
    </row>
    <row r="42" spans="1:18" ht="15" x14ac:dyDescent="0.3">
      <c r="A42" s="85" t="s">
        <v>64</v>
      </c>
    </row>
    <row r="43" spans="1:18" ht="15" x14ac:dyDescent="0.3">
      <c r="A43" s="86" t="s">
        <v>65</v>
      </c>
    </row>
    <row r="44" spans="1:18" ht="15" x14ac:dyDescent="0.3">
      <c r="A44" s="85" t="s">
        <v>66</v>
      </c>
    </row>
    <row r="45" spans="1:18" ht="15" x14ac:dyDescent="0.3">
      <c r="A45" s="86" t="s">
        <v>67</v>
      </c>
    </row>
  </sheetData>
  <mergeCells count="4">
    <mergeCell ref="A3:B6"/>
    <mergeCell ref="C3:C4"/>
    <mergeCell ref="D3:N3"/>
    <mergeCell ref="A1:Q1"/>
  </mergeCells>
  <hyperlinks>
    <hyperlink ref="A43" r:id="rId1" xr:uid="{00000000-0004-0000-0000-000000000000}"/>
    <hyperlink ref="A45" r:id="rId2" xr:uid="{00000000-0004-0000-0000-000001000000}"/>
  </hyperlinks>
  <pageMargins left="0.75" right="0.75" top="1" bottom="1" header="0.5" footer="0.5"/>
  <pageSetup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7"/>
  <sheetViews>
    <sheetView showGridLines="0" workbookViewId="0">
      <selection sqref="A1:F1"/>
    </sheetView>
  </sheetViews>
  <sheetFormatPr defaultRowHeight="12.75" x14ac:dyDescent="0.2"/>
  <cols>
    <col min="1" max="1" width="4.7109375" style="1" customWidth="1"/>
    <col min="2" max="2" width="2.7109375" style="4" customWidth="1"/>
    <col min="3" max="6" width="12.28515625" style="4" customWidth="1"/>
    <col min="7" max="7" width="10" style="4" customWidth="1"/>
    <col min="8" max="8" width="9.140625" style="4"/>
    <col min="9" max="9" width="10.140625" style="4" customWidth="1"/>
    <col min="10" max="16384" width="9.140625" style="4"/>
  </cols>
  <sheetData>
    <row r="1" spans="1:18" ht="13.5" customHeight="1" thickBot="1" x14ac:dyDescent="0.25">
      <c r="A1" s="101" t="s">
        <v>0</v>
      </c>
      <c r="B1" s="101"/>
      <c r="C1" s="101"/>
      <c r="D1" s="101"/>
      <c r="E1" s="101"/>
      <c r="F1" s="101"/>
      <c r="G1" s="2"/>
      <c r="H1" s="2"/>
      <c r="I1" s="3"/>
    </row>
    <row r="2" spans="1:18" ht="13.5" customHeight="1" x14ac:dyDescent="0.2">
      <c r="A2" s="102" t="s">
        <v>1</v>
      </c>
      <c r="B2" s="102"/>
      <c r="C2" s="105" t="s">
        <v>2</v>
      </c>
      <c r="D2" s="92" t="s">
        <v>3</v>
      </c>
      <c r="E2" s="107"/>
      <c r="F2" s="107"/>
    </row>
    <row r="3" spans="1:18" ht="27" customHeight="1" x14ac:dyDescent="0.2">
      <c r="A3" s="103"/>
      <c r="B3" s="103"/>
      <c r="C3" s="106"/>
      <c r="D3" s="5" t="s">
        <v>4</v>
      </c>
      <c r="E3" s="5" t="s">
        <v>5</v>
      </c>
      <c r="F3" s="5" t="s">
        <v>6</v>
      </c>
      <c r="G3" s="6"/>
      <c r="H3" s="6"/>
      <c r="I3" s="6"/>
      <c r="J3" s="6"/>
      <c r="K3" s="6"/>
      <c r="L3" s="6"/>
      <c r="M3" s="6"/>
      <c r="N3" s="6"/>
      <c r="O3" s="6"/>
    </row>
    <row r="4" spans="1:18" s="11" customFormat="1" ht="13.5" customHeight="1" x14ac:dyDescent="0.2">
      <c r="A4" s="103"/>
      <c r="B4" s="103"/>
      <c r="C4" s="108" t="s">
        <v>7</v>
      </c>
      <c r="D4" s="108"/>
      <c r="E4" s="7"/>
      <c r="F4" s="8"/>
      <c r="G4" s="9"/>
      <c r="H4" s="10"/>
      <c r="I4" s="10"/>
      <c r="J4" s="9"/>
      <c r="K4" s="9"/>
      <c r="L4" s="9"/>
      <c r="M4" s="9"/>
      <c r="N4" s="9"/>
      <c r="O4" s="9"/>
      <c r="P4" s="9"/>
    </row>
    <row r="5" spans="1:18" s="14" customFormat="1" ht="14.25" customHeight="1" thickBot="1" x14ac:dyDescent="0.25">
      <c r="A5" s="104"/>
      <c r="B5" s="104"/>
      <c r="C5" s="12">
        <v>1</v>
      </c>
      <c r="D5" s="12">
        <v>2</v>
      </c>
      <c r="E5" s="12">
        <v>3</v>
      </c>
      <c r="F5" s="13">
        <v>4</v>
      </c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8" s="28" customFormat="1" ht="13.5" x14ac:dyDescent="0.25">
      <c r="A6" s="19">
        <v>1999</v>
      </c>
      <c r="B6" s="16" t="s">
        <v>8</v>
      </c>
      <c r="C6" s="78">
        <v>2091</v>
      </c>
      <c r="D6" s="78">
        <v>738.9</v>
      </c>
      <c r="E6" s="78">
        <v>687</v>
      </c>
      <c r="F6" s="78">
        <v>664.9</v>
      </c>
      <c r="G6" s="26"/>
      <c r="H6" s="27"/>
      <c r="J6" s="29"/>
      <c r="K6" s="30"/>
      <c r="L6" s="30"/>
      <c r="M6" s="30"/>
      <c r="N6" s="30"/>
      <c r="O6" s="30"/>
      <c r="P6" s="30"/>
      <c r="Q6" s="30"/>
      <c r="R6"/>
    </row>
    <row r="7" spans="1:18" s="28" customFormat="1" ht="13.5" x14ac:dyDescent="0.25">
      <c r="A7" s="19">
        <v>2000</v>
      </c>
      <c r="B7" s="16" t="s">
        <v>8</v>
      </c>
      <c r="C7" s="78">
        <v>2388.9</v>
      </c>
      <c r="D7" s="78">
        <v>989.4</v>
      </c>
      <c r="E7" s="78">
        <v>719.3</v>
      </c>
      <c r="F7" s="78">
        <v>680.2</v>
      </c>
      <c r="G7" s="26"/>
      <c r="H7" s="27"/>
      <c r="J7" s="29"/>
      <c r="K7" s="30"/>
      <c r="L7" s="30"/>
      <c r="M7" s="30"/>
      <c r="N7" s="30"/>
      <c r="O7" s="30"/>
      <c r="P7" s="30"/>
      <c r="Q7" s="30"/>
      <c r="R7"/>
    </row>
    <row r="8" spans="1:18" s="28" customFormat="1" ht="13.5" x14ac:dyDescent="0.25">
      <c r="A8" s="19">
        <v>2001</v>
      </c>
      <c r="B8" s="16" t="s">
        <v>8</v>
      </c>
      <c r="C8" s="78">
        <v>2625.4</v>
      </c>
      <c r="D8" s="78">
        <v>1185.7</v>
      </c>
      <c r="E8" s="78">
        <v>757.8</v>
      </c>
      <c r="F8" s="78">
        <v>681.8</v>
      </c>
      <c r="G8" s="26"/>
      <c r="H8" s="27"/>
      <c r="J8" s="29"/>
      <c r="K8" s="30"/>
      <c r="L8" s="30"/>
      <c r="M8" s="30"/>
      <c r="N8" s="30"/>
      <c r="O8" s="30"/>
      <c r="P8" s="30"/>
      <c r="Q8" s="30"/>
      <c r="R8"/>
    </row>
    <row r="9" spans="1:18" s="28" customFormat="1" ht="13.5" x14ac:dyDescent="0.25">
      <c r="A9" s="19">
        <v>2002</v>
      </c>
      <c r="B9" s="16" t="s">
        <v>8</v>
      </c>
      <c r="C9" s="78">
        <v>3058.1</v>
      </c>
      <c r="D9" s="78">
        <v>1530.7</v>
      </c>
      <c r="E9" s="78">
        <v>825.1</v>
      </c>
      <c r="F9" s="78">
        <v>702.2</v>
      </c>
      <c r="G9" s="26"/>
      <c r="H9" s="27"/>
      <c r="J9" s="29"/>
      <c r="K9" s="30"/>
      <c r="L9" s="30"/>
      <c r="M9" s="30"/>
      <c r="N9" s="30"/>
      <c r="O9" s="30"/>
      <c r="P9" s="30"/>
      <c r="Q9" s="30"/>
      <c r="R9"/>
    </row>
    <row r="10" spans="1:18" s="28" customFormat="1" ht="13.5" x14ac:dyDescent="0.25">
      <c r="A10" s="19">
        <v>2003</v>
      </c>
      <c r="B10" s="16" t="s">
        <v>8</v>
      </c>
      <c r="C10" s="78">
        <v>3492.6</v>
      </c>
      <c r="D10" s="78">
        <v>1777.2</v>
      </c>
      <c r="E10" s="78">
        <v>900.2</v>
      </c>
      <c r="F10" s="78">
        <v>815.2</v>
      </c>
      <c r="G10" s="26"/>
      <c r="H10" s="27"/>
      <c r="J10" s="29"/>
      <c r="K10" s="30"/>
      <c r="L10" s="30"/>
      <c r="M10" s="30"/>
      <c r="N10" s="30"/>
      <c r="O10" s="30"/>
      <c r="P10" s="30"/>
      <c r="Q10" s="30"/>
      <c r="R10"/>
    </row>
    <row r="11" spans="1:18" s="28" customFormat="1" ht="13.5" x14ac:dyDescent="0.25">
      <c r="A11" s="19">
        <v>2004</v>
      </c>
      <c r="B11" s="16" t="s">
        <v>8</v>
      </c>
      <c r="C11" s="78">
        <v>4374.8</v>
      </c>
      <c r="D11" s="78">
        <v>2300.1</v>
      </c>
      <c r="E11" s="78">
        <v>1058.0999999999999</v>
      </c>
      <c r="F11" s="78">
        <v>1016.6</v>
      </c>
      <c r="G11" s="26"/>
      <c r="H11" s="27"/>
      <c r="J11" s="29"/>
      <c r="K11" s="30"/>
      <c r="L11" s="30"/>
      <c r="M11" s="30"/>
      <c r="N11" s="30"/>
      <c r="O11" s="30"/>
      <c r="P11" s="30"/>
      <c r="Q11" s="30"/>
      <c r="R11"/>
    </row>
    <row r="12" spans="1:18" s="28" customFormat="1" ht="13.5" x14ac:dyDescent="0.25">
      <c r="A12" s="19">
        <v>2005</v>
      </c>
      <c r="B12" s="16" t="s">
        <v>8</v>
      </c>
      <c r="C12" s="78">
        <v>5838.3</v>
      </c>
      <c r="D12" s="78">
        <v>2942.9</v>
      </c>
      <c r="E12" s="78">
        <v>1446.1</v>
      </c>
      <c r="F12" s="78">
        <v>1449.3</v>
      </c>
      <c r="G12" s="26"/>
      <c r="H12" s="27"/>
      <c r="J12" s="29"/>
      <c r="K12" s="30"/>
      <c r="L12" s="30"/>
      <c r="M12" s="30"/>
      <c r="N12" s="30"/>
      <c r="O12" s="30"/>
      <c r="P12" s="30"/>
      <c r="Q12" s="30"/>
      <c r="R12"/>
    </row>
    <row r="13" spans="1:18" x14ac:dyDescent="0.2">
      <c r="A13" s="19">
        <v>2006</v>
      </c>
      <c r="B13" s="16" t="s">
        <v>8</v>
      </c>
      <c r="C13" s="78">
        <v>7412.6</v>
      </c>
      <c r="D13" s="78">
        <v>3734.9</v>
      </c>
      <c r="E13" s="78">
        <v>1911.2</v>
      </c>
      <c r="F13" s="78">
        <v>1766.4</v>
      </c>
    </row>
    <row r="14" spans="1:18" x14ac:dyDescent="0.2">
      <c r="A14" s="19">
        <v>2007</v>
      </c>
      <c r="B14" s="16" t="s">
        <v>8</v>
      </c>
      <c r="C14" s="78">
        <v>9645.4</v>
      </c>
      <c r="D14" s="78">
        <v>4707.7</v>
      </c>
      <c r="E14" s="78">
        <v>2930.3</v>
      </c>
      <c r="F14" s="78">
        <v>2007.4</v>
      </c>
      <c r="G14" s="21"/>
    </row>
    <row r="15" spans="1:18" x14ac:dyDescent="0.2">
      <c r="A15" s="19">
        <v>2008</v>
      </c>
      <c r="B15" s="16" t="s">
        <v>8</v>
      </c>
      <c r="C15" s="78">
        <v>10248.4</v>
      </c>
      <c r="D15" s="78">
        <v>5442.8</v>
      </c>
      <c r="E15" s="78">
        <v>2806.9</v>
      </c>
      <c r="F15" s="78">
        <v>1998.7</v>
      </c>
    </row>
    <row r="16" spans="1:18" customFormat="1" x14ac:dyDescent="0.2">
      <c r="A16" s="19">
        <v>2009</v>
      </c>
      <c r="B16" s="22" t="s">
        <v>8</v>
      </c>
      <c r="C16" s="78">
        <v>11003.1</v>
      </c>
      <c r="D16" s="78">
        <v>5253.5</v>
      </c>
      <c r="E16" s="78">
        <v>3097.5</v>
      </c>
      <c r="F16" s="78">
        <v>2652.1</v>
      </c>
    </row>
    <row r="17" spans="1:10" s="23" customFormat="1" x14ac:dyDescent="0.25">
      <c r="A17" s="19">
        <v>2010</v>
      </c>
      <c r="B17" s="22" t="s">
        <v>8</v>
      </c>
      <c r="C17" s="78">
        <v>13303.7</v>
      </c>
      <c r="D17" s="78">
        <v>6734.5</v>
      </c>
      <c r="E17" s="78">
        <v>3364.2</v>
      </c>
      <c r="F17" s="78">
        <v>3205</v>
      </c>
    </row>
    <row r="18" spans="1:10" s="23" customFormat="1" x14ac:dyDescent="0.25">
      <c r="A18" s="19">
        <v>2011</v>
      </c>
      <c r="B18" s="22" t="s">
        <v>8</v>
      </c>
      <c r="C18" s="78">
        <v>19239.900000000001</v>
      </c>
      <c r="D18" s="78">
        <v>8931.7999999999993</v>
      </c>
      <c r="E18" s="78">
        <v>4754.5</v>
      </c>
      <c r="F18" s="78">
        <v>5553.6</v>
      </c>
    </row>
    <row r="19" spans="1:10" customFormat="1" x14ac:dyDescent="0.2">
      <c r="A19" s="19">
        <v>2012</v>
      </c>
      <c r="B19" s="22" t="s">
        <v>9</v>
      </c>
      <c r="C19" s="78">
        <v>23096</v>
      </c>
      <c r="D19" s="78">
        <v>10564.9</v>
      </c>
      <c r="E19" s="78">
        <v>6098.6</v>
      </c>
      <c r="F19" s="78">
        <v>6432.5</v>
      </c>
      <c r="G19" s="24"/>
      <c r="H19" s="24"/>
      <c r="I19" s="24"/>
      <c r="J19" s="24"/>
    </row>
    <row r="20" spans="1:10" customFormat="1" x14ac:dyDescent="0.2">
      <c r="A20" s="19">
        <v>2013</v>
      </c>
      <c r="B20" s="22" t="s">
        <v>9</v>
      </c>
      <c r="C20" s="78">
        <v>23553.599999999999</v>
      </c>
      <c r="D20" s="78">
        <v>10367.5</v>
      </c>
      <c r="E20" s="78">
        <v>5998.7</v>
      </c>
      <c r="F20" s="78">
        <v>7187.5</v>
      </c>
      <c r="G20" s="24"/>
      <c r="H20" s="24"/>
      <c r="I20" s="24"/>
      <c r="J20" s="24"/>
    </row>
    <row r="21" spans="1:10" customFormat="1" x14ac:dyDescent="0.2">
      <c r="A21" s="19">
        <v>2014</v>
      </c>
      <c r="B21" s="22" t="s">
        <v>9</v>
      </c>
      <c r="C21" s="78">
        <v>26068.6</v>
      </c>
      <c r="D21" s="78">
        <v>11188.2</v>
      </c>
      <c r="E21" s="78">
        <v>6571.3</v>
      </c>
      <c r="F21" s="78">
        <v>8309.1</v>
      </c>
      <c r="G21" s="24"/>
      <c r="H21" s="24"/>
      <c r="I21" s="24"/>
      <c r="J21" s="24"/>
    </row>
    <row r="22" spans="1:10" x14ac:dyDescent="0.2">
      <c r="A22" s="19">
        <v>2015</v>
      </c>
      <c r="B22" s="16" t="s">
        <v>9</v>
      </c>
      <c r="C22" s="78">
        <v>29993.9</v>
      </c>
      <c r="D22" s="78">
        <v>12520.036704000002</v>
      </c>
      <c r="E22" s="78">
        <v>7873.4900146230002</v>
      </c>
      <c r="F22" s="78">
        <v>9600.3585910309994</v>
      </c>
      <c r="G22" s="31"/>
      <c r="H22" s="31"/>
      <c r="I22" s="31"/>
    </row>
    <row r="23" spans="1:10" x14ac:dyDescent="0.2">
      <c r="A23" s="19">
        <v>2016</v>
      </c>
      <c r="B23" s="16" t="s">
        <v>9</v>
      </c>
      <c r="C23" s="78">
        <v>34156.9</v>
      </c>
      <c r="D23" s="78">
        <v>14201.5</v>
      </c>
      <c r="E23" s="78">
        <v>8573.9</v>
      </c>
      <c r="F23" s="78">
        <v>11381.4</v>
      </c>
      <c r="G23" s="31"/>
      <c r="H23" s="31"/>
      <c r="I23" s="31"/>
    </row>
    <row r="24" spans="1:10" x14ac:dyDescent="0.2">
      <c r="A24" s="19">
        <v>2017</v>
      </c>
      <c r="B24" s="16" t="s">
        <v>9</v>
      </c>
      <c r="C24" s="78">
        <v>38206.800000000003</v>
      </c>
      <c r="D24" s="78">
        <v>15594.7</v>
      </c>
      <c r="E24" s="78">
        <v>9719.2000000000007</v>
      </c>
      <c r="F24" s="78">
        <v>12892.9</v>
      </c>
      <c r="G24" s="31"/>
      <c r="H24" s="31"/>
      <c r="I24" s="31"/>
    </row>
    <row r="25" spans="1:10" customFormat="1" x14ac:dyDescent="0.2">
      <c r="A25" s="15">
        <v>2018</v>
      </c>
      <c r="B25" s="16" t="s">
        <v>9</v>
      </c>
      <c r="C25" s="78">
        <v>41649.199999999997</v>
      </c>
      <c r="D25" s="80">
        <v>16843.5</v>
      </c>
      <c r="E25" s="80">
        <v>11082.5</v>
      </c>
      <c r="F25" s="80">
        <v>13723.3</v>
      </c>
    </row>
    <row r="26" spans="1:10" customFormat="1" x14ac:dyDescent="0.2">
      <c r="A26" s="15">
        <v>2019</v>
      </c>
      <c r="B26" s="16" t="s">
        <v>9</v>
      </c>
      <c r="C26" s="78">
        <v>47494.7</v>
      </c>
      <c r="D26" s="80">
        <v>19765.900000000001</v>
      </c>
      <c r="E26" s="80">
        <v>12535.6</v>
      </c>
      <c r="F26" s="80">
        <v>15193.3</v>
      </c>
    </row>
    <row r="27" spans="1:10" customFormat="1" x14ac:dyDescent="0.2">
      <c r="A27" s="15">
        <v>2020</v>
      </c>
      <c r="B27" s="16" t="s">
        <v>9</v>
      </c>
      <c r="C27" s="78">
        <v>46227.3</v>
      </c>
      <c r="D27" s="80">
        <v>18642.2</v>
      </c>
      <c r="E27" s="80">
        <v>12542.3</v>
      </c>
      <c r="F27" s="80">
        <v>15042.8</v>
      </c>
    </row>
    <row r="28" spans="1:10" customFormat="1" x14ac:dyDescent="0.2">
      <c r="A28" s="15">
        <v>2021</v>
      </c>
      <c r="B28" s="16" t="s">
        <v>8</v>
      </c>
      <c r="C28" s="78">
        <v>57613.8</v>
      </c>
      <c r="D28" s="80">
        <v>26989</v>
      </c>
      <c r="E28" s="80">
        <v>14085.7</v>
      </c>
      <c r="F28" s="80">
        <v>16539.099999999999</v>
      </c>
    </row>
    <row r="29" spans="1:10" customFormat="1" ht="10.5" customHeight="1" x14ac:dyDescent="0.2">
      <c r="A29" s="40">
        <v>2022</v>
      </c>
      <c r="B29" s="16" t="s">
        <v>9</v>
      </c>
      <c r="C29" s="77">
        <v>71778.3</v>
      </c>
      <c r="D29" s="80">
        <v>34863.1</v>
      </c>
      <c r="E29" s="80">
        <v>17030</v>
      </c>
      <c r="F29" s="80">
        <v>19885.3</v>
      </c>
    </row>
    <row r="30" spans="1:10" customFormat="1" x14ac:dyDescent="0.2">
      <c r="A30" s="40">
        <v>2023</v>
      </c>
      <c r="B30" s="16" t="s">
        <v>9</v>
      </c>
      <c r="C30" s="77">
        <v>77859.3</v>
      </c>
      <c r="D30" s="80">
        <v>35916.800000000003</v>
      </c>
      <c r="E30" s="80">
        <v>19165.8</v>
      </c>
      <c r="F30" s="80">
        <v>22776.7</v>
      </c>
    </row>
    <row r="31" spans="1:10" customFormat="1" x14ac:dyDescent="0.2">
      <c r="A31" s="40">
        <v>2024</v>
      </c>
      <c r="B31" s="16" t="s">
        <v>9</v>
      </c>
      <c r="C31" s="77">
        <v>90539.7</v>
      </c>
      <c r="D31" s="80">
        <v>42404.7</v>
      </c>
      <c r="E31" s="80">
        <v>23059.1</v>
      </c>
      <c r="F31" s="80">
        <v>25075.8</v>
      </c>
    </row>
    <row r="32" spans="1:10" customFormat="1" ht="6" customHeight="1" x14ac:dyDescent="0.2">
      <c r="A32" s="83"/>
      <c r="B32" s="39"/>
      <c r="C32" s="77"/>
      <c r="D32" s="80"/>
      <c r="E32" s="80"/>
      <c r="F32" s="80"/>
    </row>
    <row r="33" spans="1:11" customFormat="1" x14ac:dyDescent="0.2">
      <c r="A33" s="40">
        <v>2025</v>
      </c>
      <c r="B33" s="39" t="s">
        <v>10</v>
      </c>
      <c r="C33" s="77">
        <v>20718.3</v>
      </c>
      <c r="D33" s="80">
        <v>10075.5</v>
      </c>
      <c r="E33" s="80">
        <v>4781.3999999999996</v>
      </c>
      <c r="F33" s="80">
        <v>5861.4</v>
      </c>
    </row>
    <row r="34" spans="1:11" customFormat="1" x14ac:dyDescent="0.2">
      <c r="A34" s="40"/>
      <c r="B34" s="39" t="s">
        <v>11</v>
      </c>
      <c r="C34" s="77">
        <v>23220.5</v>
      </c>
      <c r="D34" s="80">
        <v>10870.3</v>
      </c>
      <c r="E34" s="80">
        <v>5590.7</v>
      </c>
      <c r="F34" s="80">
        <v>6759.4</v>
      </c>
    </row>
    <row r="35" spans="1:11" customFormat="1" x14ac:dyDescent="0.2">
      <c r="A35" s="40"/>
      <c r="B35" s="39" t="s">
        <v>62</v>
      </c>
      <c r="C35" s="77">
        <v>25354.9</v>
      </c>
      <c r="D35" s="80">
        <v>11683.5</v>
      </c>
      <c r="E35" s="80">
        <v>5869.8</v>
      </c>
      <c r="F35" s="80">
        <v>7801</v>
      </c>
    </row>
    <row r="36" spans="1:11" customFormat="1" ht="10.5" customHeight="1" x14ac:dyDescent="0.2">
      <c r="A36" s="83"/>
      <c r="B36" s="39" t="s">
        <v>63</v>
      </c>
      <c r="C36" s="77">
        <v>27154.400000000001</v>
      </c>
      <c r="D36" s="80">
        <v>11835.3</v>
      </c>
      <c r="E36" s="80">
        <v>6762.5</v>
      </c>
      <c r="F36" s="80">
        <v>8556.7000000000007</v>
      </c>
    </row>
    <row r="37" spans="1:11" customFormat="1" ht="8.25" customHeight="1" x14ac:dyDescent="0.2">
      <c r="A37" s="83"/>
      <c r="B37" s="39"/>
      <c r="C37" s="77"/>
      <c r="D37" s="80"/>
      <c r="E37" s="80"/>
      <c r="F37" s="80"/>
      <c r="J37" s="120"/>
      <c r="K37" s="120"/>
    </row>
    <row r="38" spans="1:11" customFormat="1" ht="10.5" customHeight="1" x14ac:dyDescent="0.2">
      <c r="A38" s="40">
        <v>2026</v>
      </c>
      <c r="B38" s="39" t="s">
        <v>10</v>
      </c>
      <c r="C38" s="77">
        <v>23293.599999999999</v>
      </c>
      <c r="D38" s="80">
        <v>11387.3</v>
      </c>
      <c r="E38" s="80">
        <v>5502.8</v>
      </c>
      <c r="F38" s="80">
        <v>6403.5</v>
      </c>
    </row>
    <row r="39" spans="1:11" customFormat="1" ht="10.5" customHeight="1" x14ac:dyDescent="0.2">
      <c r="A39" s="83"/>
      <c r="B39" s="39"/>
      <c r="C39" s="77"/>
      <c r="D39" s="80"/>
      <c r="E39" s="80"/>
      <c r="F39" s="80"/>
    </row>
    <row r="40" spans="1:11" customFormat="1" ht="12" customHeight="1" x14ac:dyDescent="0.2">
      <c r="A40" s="40"/>
      <c r="B40" s="39"/>
      <c r="C40" s="78"/>
      <c r="D40" s="80"/>
      <c r="E40" s="80"/>
      <c r="F40" s="80"/>
    </row>
    <row r="41" spans="1:11" ht="102.75" customHeight="1" x14ac:dyDescent="0.2">
      <c r="A41" s="100" t="s">
        <v>12</v>
      </c>
      <c r="B41" s="100"/>
      <c r="C41" s="100"/>
      <c r="D41" s="100"/>
      <c r="E41" s="100"/>
      <c r="F41" s="100"/>
      <c r="G41" s="100"/>
      <c r="H41" s="100"/>
      <c r="I41" s="100"/>
    </row>
    <row r="43" spans="1:11" ht="15" x14ac:dyDescent="0.3">
      <c r="A43" s="84" t="s">
        <v>68</v>
      </c>
    </row>
    <row r="44" spans="1:11" ht="15" x14ac:dyDescent="0.3">
      <c r="A44" s="85" t="s">
        <v>64</v>
      </c>
    </row>
    <row r="45" spans="1:11" ht="15" x14ac:dyDescent="0.3">
      <c r="A45" s="86" t="s">
        <v>65</v>
      </c>
    </row>
    <row r="46" spans="1:11" ht="15" x14ac:dyDescent="0.3">
      <c r="A46" s="85" t="s">
        <v>66</v>
      </c>
    </row>
    <row r="47" spans="1:11" ht="15" x14ac:dyDescent="0.3">
      <c r="A47" s="86" t="s">
        <v>67</v>
      </c>
    </row>
  </sheetData>
  <mergeCells count="6">
    <mergeCell ref="A41:I41"/>
    <mergeCell ref="A1:F1"/>
    <mergeCell ref="A2:B5"/>
    <mergeCell ref="C2:C3"/>
    <mergeCell ref="D2:F2"/>
    <mergeCell ref="C4:D4"/>
  </mergeCells>
  <hyperlinks>
    <hyperlink ref="A45" r:id="rId1" xr:uid="{00000000-0004-0000-0100-000000000000}"/>
    <hyperlink ref="A47" r:id="rId2" xr:uid="{00000000-0004-0000-0100-000001000000}"/>
  </hyperlinks>
  <pageMargins left="0.27559055118110237" right="0.27559055118110237" top="0.59055118110236227" bottom="0.59055118110236227" header="0" footer="0"/>
  <pageSetup paperSize="152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4"/>
  <sheetViews>
    <sheetView showGridLines="0" workbookViewId="0">
      <selection sqref="A1:N1"/>
    </sheetView>
  </sheetViews>
  <sheetFormatPr defaultRowHeight="12.75" x14ac:dyDescent="0.2"/>
  <cols>
    <col min="1" max="1" width="4.7109375" style="1" customWidth="1"/>
    <col min="2" max="2" width="2.7109375" style="73" customWidth="1"/>
    <col min="3" max="8" width="11.7109375" style="4" customWidth="1"/>
    <col min="9" max="10" width="9.140625" style="4"/>
    <col min="11" max="11" width="9.5703125" style="4" bestFit="1" customWidth="1"/>
    <col min="12" max="12" width="9.140625" style="4"/>
    <col min="13" max="13" width="9.5703125" style="4" bestFit="1" customWidth="1"/>
    <col min="14" max="16384" width="9.140625" style="4"/>
  </cols>
  <sheetData>
    <row r="1" spans="1:17" ht="13.5" thickBot="1" x14ac:dyDescent="0.25">
      <c r="A1" s="109" t="s">
        <v>46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7" s="67" customFormat="1" ht="11.25" customHeight="1" x14ac:dyDescent="0.2">
      <c r="A2" s="110" t="s">
        <v>1</v>
      </c>
      <c r="B2" s="110"/>
      <c r="C2" s="113" t="s">
        <v>47</v>
      </c>
      <c r="D2" s="92" t="s">
        <v>48</v>
      </c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7" s="67" customFormat="1" ht="56.25" x14ac:dyDescent="0.2">
      <c r="A3" s="111"/>
      <c r="B3" s="111"/>
      <c r="C3" s="113"/>
      <c r="D3" s="74" t="s">
        <v>49</v>
      </c>
      <c r="E3" s="74" t="s">
        <v>50</v>
      </c>
      <c r="F3" s="74" t="s">
        <v>51</v>
      </c>
      <c r="G3" s="74" t="s">
        <v>52</v>
      </c>
      <c r="H3" s="74" t="s">
        <v>53</v>
      </c>
      <c r="I3" s="69" t="s">
        <v>54</v>
      </c>
      <c r="J3" s="69" t="s">
        <v>55</v>
      </c>
      <c r="K3" s="69" t="s">
        <v>56</v>
      </c>
      <c r="L3" s="69" t="s">
        <v>57</v>
      </c>
      <c r="M3" s="69" t="s">
        <v>58</v>
      </c>
      <c r="N3" s="69" t="s">
        <v>59</v>
      </c>
    </row>
    <row r="4" spans="1:17" s="11" customFormat="1" x14ac:dyDescent="0.2">
      <c r="A4" s="111"/>
      <c r="B4" s="111"/>
      <c r="C4" s="108" t="s">
        <v>7</v>
      </c>
      <c r="D4" s="108"/>
      <c r="E4" s="8"/>
      <c r="F4" s="7"/>
      <c r="G4" s="7"/>
      <c r="H4" s="8"/>
      <c r="I4" s="108"/>
      <c r="J4" s="108"/>
      <c r="K4" s="8"/>
      <c r="L4" s="8"/>
      <c r="M4" s="8"/>
      <c r="N4" s="8"/>
    </row>
    <row r="5" spans="1:17" s="10" customFormat="1" ht="13.5" customHeight="1" thickBot="1" x14ac:dyDescent="0.25">
      <c r="A5" s="112"/>
      <c r="B5" s="112"/>
      <c r="C5" s="12">
        <v>1</v>
      </c>
      <c r="D5" s="12">
        <v>2</v>
      </c>
      <c r="E5" s="12">
        <v>3</v>
      </c>
      <c r="F5" s="12">
        <v>4</v>
      </c>
      <c r="G5" s="12">
        <v>5</v>
      </c>
      <c r="H5" s="12">
        <v>6</v>
      </c>
      <c r="I5" s="12">
        <v>7</v>
      </c>
      <c r="J5" s="12">
        <v>8</v>
      </c>
      <c r="K5" s="12">
        <v>9</v>
      </c>
      <c r="L5" s="12">
        <v>10</v>
      </c>
      <c r="M5" s="12">
        <v>11</v>
      </c>
      <c r="N5" s="12">
        <v>12</v>
      </c>
    </row>
    <row r="6" spans="1:17" s="67" customFormat="1" ht="11.25" x14ac:dyDescent="0.2">
      <c r="A6" s="55">
        <v>1999</v>
      </c>
      <c r="B6" s="16" t="s">
        <v>8</v>
      </c>
      <c r="C6" s="79">
        <v>2091</v>
      </c>
      <c r="D6" s="79">
        <v>997.2</v>
      </c>
      <c r="E6" s="79">
        <v>211.3</v>
      </c>
      <c r="F6" s="79">
        <v>17.5</v>
      </c>
      <c r="G6" s="79">
        <v>193.6</v>
      </c>
      <c r="H6" s="79">
        <v>30.4</v>
      </c>
      <c r="I6" s="79">
        <v>34.6</v>
      </c>
      <c r="J6" s="79">
        <v>11.2</v>
      </c>
      <c r="K6" s="79">
        <v>107.1</v>
      </c>
      <c r="L6" s="79">
        <v>18.600000000000001</v>
      </c>
      <c r="M6" s="79">
        <v>214</v>
      </c>
      <c r="N6" s="79">
        <v>70.8</v>
      </c>
    </row>
    <row r="7" spans="1:17" s="67" customFormat="1" ht="11.25" x14ac:dyDescent="0.2">
      <c r="A7" s="55">
        <v>2000</v>
      </c>
      <c r="B7" s="16" t="s">
        <v>8</v>
      </c>
      <c r="C7" s="79">
        <v>2388.9</v>
      </c>
      <c r="D7" s="79">
        <v>1223.5</v>
      </c>
      <c r="E7" s="79">
        <v>209.1</v>
      </c>
      <c r="F7" s="79">
        <v>17.3</v>
      </c>
      <c r="G7" s="79">
        <v>190.5</v>
      </c>
      <c r="H7" s="79">
        <v>34.700000000000003</v>
      </c>
      <c r="I7" s="79">
        <v>42</v>
      </c>
      <c r="J7" s="79">
        <v>12.5</v>
      </c>
      <c r="K7" s="79">
        <v>134.80000000000001</v>
      </c>
      <c r="L7" s="79">
        <v>16.5</v>
      </c>
      <c r="M7" s="79">
        <v>290.89999999999998</v>
      </c>
      <c r="N7" s="79">
        <v>95.5</v>
      </c>
    </row>
    <row r="8" spans="1:17" s="10" customFormat="1" ht="11.25" x14ac:dyDescent="0.2">
      <c r="A8" s="55">
        <v>2001</v>
      </c>
      <c r="B8" s="16" t="s">
        <v>8</v>
      </c>
      <c r="C8" s="79">
        <v>2625.4</v>
      </c>
      <c r="D8" s="79">
        <v>1377.4</v>
      </c>
      <c r="E8" s="79">
        <v>211.8</v>
      </c>
      <c r="F8" s="79">
        <v>20.100000000000001</v>
      </c>
      <c r="G8" s="79">
        <v>206.3</v>
      </c>
      <c r="H8" s="79">
        <v>74.400000000000006</v>
      </c>
      <c r="I8" s="79">
        <v>38.700000000000003</v>
      </c>
      <c r="J8" s="79">
        <v>12.6</v>
      </c>
      <c r="K8" s="79">
        <v>122.6</v>
      </c>
      <c r="L8" s="79">
        <v>52</v>
      </c>
      <c r="M8" s="79">
        <v>313.39999999999998</v>
      </c>
      <c r="N8" s="79">
        <v>70.7</v>
      </c>
    </row>
    <row r="9" spans="1:17" s="10" customFormat="1" ht="11.25" x14ac:dyDescent="0.2">
      <c r="A9" s="55">
        <v>2002</v>
      </c>
      <c r="B9" s="16" t="s">
        <v>8</v>
      </c>
      <c r="C9" s="79">
        <v>3058.1</v>
      </c>
      <c r="D9" s="79">
        <v>1664.4</v>
      </c>
      <c r="E9" s="79">
        <v>241.5</v>
      </c>
      <c r="F9" s="79">
        <v>20</v>
      </c>
      <c r="G9" s="79">
        <v>219.7</v>
      </c>
      <c r="H9" s="79">
        <v>67.099999999999994</v>
      </c>
      <c r="I9" s="79">
        <v>40.6</v>
      </c>
      <c r="J9" s="79">
        <v>10.7</v>
      </c>
      <c r="K9" s="79">
        <v>137.9</v>
      </c>
      <c r="L9" s="79">
        <v>64.400000000000006</v>
      </c>
      <c r="M9" s="79">
        <v>303.5</v>
      </c>
      <c r="N9" s="79">
        <v>122.1</v>
      </c>
    </row>
    <row r="10" spans="1:17" x14ac:dyDescent="0.2">
      <c r="A10" s="55">
        <v>2003</v>
      </c>
      <c r="B10" s="16" t="s">
        <v>8</v>
      </c>
      <c r="C10" s="79">
        <v>3492.6</v>
      </c>
      <c r="D10" s="79">
        <v>1908.3</v>
      </c>
      <c r="E10" s="79">
        <v>234.9</v>
      </c>
      <c r="F10" s="79">
        <v>19.600000000000001</v>
      </c>
      <c r="G10" s="79">
        <v>256.10000000000002</v>
      </c>
      <c r="H10" s="79">
        <v>72.599999999999994</v>
      </c>
      <c r="I10" s="79">
        <v>61.4</v>
      </c>
      <c r="J10" s="79">
        <v>11.8</v>
      </c>
      <c r="K10" s="79">
        <v>160.9</v>
      </c>
      <c r="L10" s="79">
        <v>72.900000000000006</v>
      </c>
      <c r="M10" s="79">
        <v>362.6</v>
      </c>
      <c r="N10" s="79">
        <v>185.4</v>
      </c>
    </row>
    <row r="11" spans="1:17" x14ac:dyDescent="0.2">
      <c r="A11" s="55">
        <v>2004</v>
      </c>
      <c r="B11" s="16" t="s">
        <v>8</v>
      </c>
      <c r="C11" s="79">
        <v>4374.8</v>
      </c>
      <c r="D11" s="79">
        <v>2349.1999999999998</v>
      </c>
      <c r="E11" s="79">
        <v>189.6</v>
      </c>
      <c r="F11" s="79">
        <v>25.2</v>
      </c>
      <c r="G11" s="79">
        <v>243.9</v>
      </c>
      <c r="H11" s="79">
        <v>81.2</v>
      </c>
      <c r="I11" s="79">
        <v>82.9</v>
      </c>
      <c r="J11" s="79">
        <v>10.3</v>
      </c>
      <c r="K11" s="79">
        <v>222.1</v>
      </c>
      <c r="L11" s="79">
        <v>80.400000000000006</v>
      </c>
      <c r="M11" s="79">
        <v>454.7</v>
      </c>
      <c r="N11" s="79">
        <v>159.1</v>
      </c>
    </row>
    <row r="12" spans="1:17" s="20" customFormat="1" x14ac:dyDescent="0.2">
      <c r="A12" s="57">
        <v>2005</v>
      </c>
      <c r="B12" s="16" t="s">
        <v>8</v>
      </c>
      <c r="C12" s="79">
        <v>5838.3</v>
      </c>
      <c r="D12" s="79">
        <v>3255.5</v>
      </c>
      <c r="E12" s="79">
        <v>289.89999999999998</v>
      </c>
      <c r="F12" s="79">
        <v>36.4</v>
      </c>
      <c r="G12" s="79">
        <v>357.2</v>
      </c>
      <c r="H12" s="79">
        <v>130.4</v>
      </c>
      <c r="I12" s="79">
        <v>97.8</v>
      </c>
      <c r="J12" s="79">
        <v>17.100000000000001</v>
      </c>
      <c r="K12" s="79">
        <v>294</v>
      </c>
      <c r="L12" s="79">
        <v>130.5</v>
      </c>
      <c r="M12" s="79">
        <v>511.1</v>
      </c>
      <c r="N12" s="79">
        <v>238.6</v>
      </c>
    </row>
    <row r="13" spans="1:17" x14ac:dyDescent="0.2">
      <c r="A13" s="57">
        <v>2006</v>
      </c>
      <c r="B13" s="16" t="s">
        <v>8</v>
      </c>
      <c r="C13" s="79">
        <v>7412.6</v>
      </c>
      <c r="D13" s="79">
        <v>4583.6000000000004</v>
      </c>
      <c r="E13" s="79">
        <v>405.3</v>
      </c>
      <c r="F13" s="79">
        <v>62.1</v>
      </c>
      <c r="G13" s="79">
        <v>418.1</v>
      </c>
      <c r="H13" s="79">
        <v>138.9</v>
      </c>
      <c r="I13" s="79">
        <v>154.9</v>
      </c>
      <c r="J13" s="79">
        <v>20.5</v>
      </c>
      <c r="K13" s="79">
        <v>352.2</v>
      </c>
      <c r="L13" s="79">
        <v>103.2</v>
      </c>
      <c r="M13" s="79">
        <v>833.6</v>
      </c>
      <c r="N13" s="79">
        <v>310.7</v>
      </c>
    </row>
    <row r="14" spans="1:17" x14ac:dyDescent="0.2">
      <c r="A14" s="57">
        <v>2007</v>
      </c>
      <c r="B14" s="16" t="s">
        <v>8</v>
      </c>
      <c r="C14" s="79">
        <v>9645.4</v>
      </c>
      <c r="D14" s="79">
        <v>6212.8</v>
      </c>
      <c r="E14" s="79">
        <v>518.4</v>
      </c>
      <c r="F14" s="79">
        <v>79.2</v>
      </c>
      <c r="G14" s="79">
        <v>512.70000000000005</v>
      </c>
      <c r="H14" s="79">
        <v>154</v>
      </c>
      <c r="I14" s="79">
        <v>114.4</v>
      </c>
      <c r="J14" s="79">
        <v>18.8</v>
      </c>
      <c r="K14" s="79">
        <v>516.9</v>
      </c>
      <c r="L14" s="79">
        <v>107.9</v>
      </c>
      <c r="M14" s="79">
        <v>977</v>
      </c>
      <c r="N14" s="79">
        <v>391.8</v>
      </c>
    </row>
    <row r="15" spans="1:17" x14ac:dyDescent="0.2">
      <c r="A15" s="57">
        <v>2008</v>
      </c>
      <c r="B15" s="16" t="s">
        <v>8</v>
      </c>
      <c r="C15" s="79">
        <v>10248.4</v>
      </c>
      <c r="D15" s="79">
        <v>6615.7</v>
      </c>
      <c r="E15" s="79">
        <v>584.4</v>
      </c>
      <c r="F15" s="79">
        <v>96.2</v>
      </c>
      <c r="G15" s="79">
        <v>701</v>
      </c>
      <c r="H15" s="79">
        <v>152.1</v>
      </c>
      <c r="I15" s="79">
        <v>125.3</v>
      </c>
      <c r="J15" s="79">
        <v>19.899999999999999</v>
      </c>
      <c r="K15" s="79">
        <v>379</v>
      </c>
      <c r="L15" s="79">
        <v>134.69999999999999</v>
      </c>
      <c r="M15" s="79">
        <v>991.9</v>
      </c>
      <c r="N15" s="79">
        <v>402.8</v>
      </c>
    </row>
    <row r="16" spans="1:17" s="58" customFormat="1" ht="13.5" x14ac:dyDescent="0.25">
      <c r="A16" s="57">
        <v>2009</v>
      </c>
      <c r="B16" s="22" t="s">
        <v>8</v>
      </c>
      <c r="C16" s="79">
        <v>11003.1</v>
      </c>
      <c r="D16" s="79">
        <v>7467.6</v>
      </c>
      <c r="E16" s="79">
        <v>613.9</v>
      </c>
      <c r="F16" s="79">
        <v>74.599999999999994</v>
      </c>
      <c r="G16" s="79">
        <v>479.5</v>
      </c>
      <c r="H16" s="79">
        <v>181.7</v>
      </c>
      <c r="I16" s="79">
        <v>138.30000000000001</v>
      </c>
      <c r="J16" s="79">
        <v>19.399999999999999</v>
      </c>
      <c r="K16" s="79">
        <v>473.7</v>
      </c>
      <c r="L16" s="79">
        <v>118.2</v>
      </c>
      <c r="M16" s="79">
        <v>1119.4000000000001</v>
      </c>
      <c r="N16" s="79">
        <v>273.8</v>
      </c>
      <c r="P16" s="75"/>
      <c r="Q16" s="76"/>
    </row>
    <row r="17" spans="1:17" s="58" customFormat="1" ht="13.5" x14ac:dyDescent="0.25">
      <c r="A17" s="57">
        <v>2010</v>
      </c>
      <c r="B17" s="22" t="s">
        <v>8</v>
      </c>
      <c r="C17" s="79">
        <v>13303.7</v>
      </c>
      <c r="D17" s="79">
        <v>8691.5</v>
      </c>
      <c r="E17" s="79">
        <v>714.6</v>
      </c>
      <c r="F17" s="79">
        <v>88.7</v>
      </c>
      <c r="G17" s="79">
        <v>762</v>
      </c>
      <c r="H17" s="79">
        <v>226.3</v>
      </c>
      <c r="I17" s="79">
        <v>203.2</v>
      </c>
      <c r="J17" s="79">
        <v>27.1</v>
      </c>
      <c r="K17" s="79">
        <v>580.5</v>
      </c>
      <c r="L17" s="79">
        <v>192.4</v>
      </c>
      <c r="M17" s="79">
        <v>1424.5</v>
      </c>
      <c r="N17" s="79">
        <v>333.3</v>
      </c>
      <c r="P17" s="76"/>
      <c r="Q17" s="76"/>
    </row>
    <row r="18" spans="1:17" s="67" customFormat="1" ht="11.25" x14ac:dyDescent="0.2">
      <c r="A18" s="57">
        <v>2011</v>
      </c>
      <c r="B18" s="22" t="s">
        <v>8</v>
      </c>
      <c r="C18" s="79">
        <v>19239.900000000001</v>
      </c>
      <c r="D18" s="79">
        <v>12718.8</v>
      </c>
      <c r="E18" s="79">
        <v>1125.2</v>
      </c>
      <c r="F18" s="79">
        <v>115</v>
      </c>
      <c r="G18" s="79">
        <v>1089.8</v>
      </c>
      <c r="H18" s="79">
        <v>319.8</v>
      </c>
      <c r="I18" s="79">
        <v>239.1</v>
      </c>
      <c r="J18" s="79">
        <v>27.4</v>
      </c>
      <c r="K18" s="79">
        <v>836.2</v>
      </c>
      <c r="L18" s="79">
        <v>259</v>
      </c>
      <c r="M18" s="79">
        <v>1844.4</v>
      </c>
      <c r="N18" s="79">
        <v>619.9</v>
      </c>
    </row>
    <row r="19" spans="1:17" customFormat="1" x14ac:dyDescent="0.2">
      <c r="A19" s="57">
        <v>2012</v>
      </c>
      <c r="B19" s="22" t="s">
        <v>8</v>
      </c>
      <c r="C19" s="79">
        <v>23096</v>
      </c>
      <c r="D19" s="79">
        <v>15643.8</v>
      </c>
      <c r="E19" s="79">
        <v>1541.4</v>
      </c>
      <c r="F19" s="79">
        <v>110.3</v>
      </c>
      <c r="G19" s="79">
        <v>1185.4000000000001</v>
      </c>
      <c r="H19" s="79">
        <v>389.1</v>
      </c>
      <c r="I19" s="79">
        <v>371.3</v>
      </c>
      <c r="J19" s="79">
        <v>30.5</v>
      </c>
      <c r="K19" s="79">
        <v>766</v>
      </c>
      <c r="L19" s="79">
        <v>333.1</v>
      </c>
      <c r="M19" s="79">
        <v>2019.1</v>
      </c>
      <c r="N19" s="79">
        <v>661.9</v>
      </c>
      <c r="O19" s="24"/>
      <c r="P19" s="24"/>
    </row>
    <row r="20" spans="1:17" customFormat="1" x14ac:dyDescent="0.2">
      <c r="A20" s="57">
        <v>2013</v>
      </c>
      <c r="B20" s="22" t="s">
        <v>8</v>
      </c>
      <c r="C20" s="79">
        <v>23553.599999999999</v>
      </c>
      <c r="D20" s="79">
        <v>15488.3</v>
      </c>
      <c r="E20" s="79">
        <v>1635.8</v>
      </c>
      <c r="F20" s="79">
        <v>134.30000000000001</v>
      </c>
      <c r="G20" s="79">
        <v>1135.5</v>
      </c>
      <c r="H20" s="79">
        <v>584.9</v>
      </c>
      <c r="I20" s="79">
        <v>454.5</v>
      </c>
      <c r="J20" s="79">
        <v>32.9</v>
      </c>
      <c r="K20" s="79">
        <v>1023</v>
      </c>
      <c r="L20" s="79">
        <v>436</v>
      </c>
      <c r="M20" s="79">
        <v>2008.2</v>
      </c>
      <c r="N20" s="79">
        <v>570.20000000000005</v>
      </c>
      <c r="P20" s="24"/>
    </row>
    <row r="21" spans="1:17" customFormat="1" x14ac:dyDescent="0.2">
      <c r="A21" s="57">
        <v>2014</v>
      </c>
      <c r="B21" s="22" t="s">
        <v>8</v>
      </c>
      <c r="C21" s="79">
        <v>26068.6</v>
      </c>
      <c r="D21" s="79">
        <v>16844.599999999999</v>
      </c>
      <c r="E21" s="79">
        <v>2043.4</v>
      </c>
      <c r="F21" s="79">
        <v>167.6</v>
      </c>
      <c r="G21" s="79">
        <v>1346.5</v>
      </c>
      <c r="H21" s="79">
        <v>717.1</v>
      </c>
      <c r="I21" s="79">
        <v>539.29999999999995</v>
      </c>
      <c r="J21" s="79">
        <v>28</v>
      </c>
      <c r="K21" s="79">
        <v>1105.5999999999999</v>
      </c>
      <c r="L21" s="79">
        <v>446.2</v>
      </c>
      <c r="M21" s="79">
        <v>2082.1</v>
      </c>
      <c r="N21" s="79">
        <v>686.3</v>
      </c>
      <c r="P21" s="24"/>
    </row>
    <row r="22" spans="1:17" customFormat="1" x14ac:dyDescent="0.2">
      <c r="A22" s="57">
        <v>2015</v>
      </c>
      <c r="B22" s="22" t="s">
        <v>8</v>
      </c>
      <c r="C22" s="79">
        <v>29993.9</v>
      </c>
      <c r="D22" s="79">
        <v>19648.900000000001</v>
      </c>
      <c r="E22" s="79">
        <v>2426.3000000000002</v>
      </c>
      <c r="F22" s="79">
        <v>219.6</v>
      </c>
      <c r="G22" s="79">
        <v>1497.6</v>
      </c>
      <c r="H22" s="79">
        <v>637.20000000000005</v>
      </c>
      <c r="I22" s="79">
        <v>592.20000000000005</v>
      </c>
      <c r="J22" s="79">
        <v>42.8</v>
      </c>
      <c r="K22" s="79">
        <v>1292.3</v>
      </c>
      <c r="L22" s="79">
        <v>485.1</v>
      </c>
      <c r="M22" s="79">
        <v>2326.4</v>
      </c>
      <c r="N22" s="79">
        <v>772.1</v>
      </c>
      <c r="P22" s="24"/>
    </row>
    <row r="23" spans="1:17" customFormat="1" x14ac:dyDescent="0.2">
      <c r="A23" s="57">
        <v>2016</v>
      </c>
      <c r="B23" s="22" t="s">
        <v>9</v>
      </c>
      <c r="C23" s="79">
        <v>34156.9</v>
      </c>
      <c r="D23" s="79">
        <v>22504.400000000001</v>
      </c>
      <c r="E23" s="79">
        <v>3079.6</v>
      </c>
      <c r="F23" s="79">
        <v>301</v>
      </c>
      <c r="G23" s="79">
        <v>1645</v>
      </c>
      <c r="H23" s="79">
        <v>681.9</v>
      </c>
      <c r="I23" s="79">
        <v>612.5</v>
      </c>
      <c r="J23" s="79">
        <v>47.4</v>
      </c>
      <c r="K23" s="79">
        <v>1456.4</v>
      </c>
      <c r="L23" s="79">
        <v>589.4</v>
      </c>
      <c r="M23" s="79">
        <v>2423.5</v>
      </c>
      <c r="N23" s="79">
        <v>756.3</v>
      </c>
      <c r="P23" s="24"/>
    </row>
    <row r="24" spans="1:17" customFormat="1" x14ac:dyDescent="0.2">
      <c r="A24" s="57">
        <v>2017</v>
      </c>
      <c r="B24" s="22" t="s">
        <v>9</v>
      </c>
      <c r="C24" s="79">
        <v>38206.800000000003</v>
      </c>
      <c r="D24" s="79">
        <v>24429.4</v>
      </c>
      <c r="E24" s="79">
        <v>3155</v>
      </c>
      <c r="F24" s="79">
        <v>324.2</v>
      </c>
      <c r="G24" s="79">
        <v>2264.3000000000002</v>
      </c>
      <c r="H24" s="79">
        <v>910.9</v>
      </c>
      <c r="I24" s="79">
        <v>744.5</v>
      </c>
      <c r="J24" s="79">
        <v>56.3</v>
      </c>
      <c r="K24" s="79">
        <v>1732.2</v>
      </c>
      <c r="L24" s="79">
        <v>729.6</v>
      </c>
      <c r="M24" s="79">
        <v>2955.1</v>
      </c>
      <c r="N24" s="79">
        <v>826.3</v>
      </c>
      <c r="P24" s="24"/>
    </row>
    <row r="25" spans="1:17" customFormat="1" x14ac:dyDescent="0.2">
      <c r="A25" s="15">
        <v>2018</v>
      </c>
      <c r="B25" s="16" t="s">
        <v>9</v>
      </c>
      <c r="C25" s="78">
        <v>41649.199999999997</v>
      </c>
      <c r="D25" s="78">
        <v>26747</v>
      </c>
      <c r="E25" s="78">
        <v>3532.9</v>
      </c>
      <c r="F25" s="78">
        <v>326.10000000000002</v>
      </c>
      <c r="G25" s="78">
        <v>2553.8000000000002</v>
      </c>
      <c r="H25" s="78">
        <v>972.4</v>
      </c>
      <c r="I25" s="78">
        <v>798.7</v>
      </c>
      <c r="J25" s="78">
        <v>75.5</v>
      </c>
      <c r="K25" s="78">
        <v>1578</v>
      </c>
      <c r="L25" s="78">
        <v>795.4</v>
      </c>
      <c r="M25" s="78">
        <v>3219.2</v>
      </c>
      <c r="N25" s="78">
        <v>945.3</v>
      </c>
      <c r="P25" s="25"/>
    </row>
    <row r="26" spans="1:17" customFormat="1" x14ac:dyDescent="0.2">
      <c r="A26" s="15">
        <v>2019</v>
      </c>
      <c r="B26" s="16" t="s">
        <v>9</v>
      </c>
      <c r="C26" s="78">
        <v>47494.7</v>
      </c>
      <c r="D26" s="78">
        <v>29768.799999999999</v>
      </c>
      <c r="E26" s="78">
        <v>4426.1000000000004</v>
      </c>
      <c r="F26" s="78">
        <v>388.7</v>
      </c>
      <c r="G26" s="78">
        <v>2701.6</v>
      </c>
      <c r="H26" s="78">
        <v>1269.7</v>
      </c>
      <c r="I26" s="78">
        <v>1034.4000000000001</v>
      </c>
      <c r="J26" s="78">
        <v>90.9</v>
      </c>
      <c r="K26" s="78">
        <v>2079.6999999999998</v>
      </c>
      <c r="L26" s="78">
        <v>998.3</v>
      </c>
      <c r="M26" s="78">
        <v>3638.2</v>
      </c>
      <c r="N26" s="78">
        <v>1008.2</v>
      </c>
      <c r="P26" s="25"/>
    </row>
    <row r="27" spans="1:17" x14ac:dyDescent="0.2">
      <c r="A27" s="15">
        <v>2020</v>
      </c>
      <c r="B27" s="16" t="s">
        <v>9</v>
      </c>
      <c r="C27" s="78">
        <v>46227.3</v>
      </c>
      <c r="D27" s="78">
        <v>28464.7</v>
      </c>
      <c r="E27" s="78">
        <v>3828.1</v>
      </c>
      <c r="F27" s="78">
        <v>405</v>
      </c>
      <c r="G27" s="78">
        <v>2772.4</v>
      </c>
      <c r="H27" s="78">
        <v>1206</v>
      </c>
      <c r="I27" s="78">
        <v>1225</v>
      </c>
      <c r="J27" s="78">
        <v>98.4</v>
      </c>
      <c r="K27" s="78">
        <v>2273.3000000000002</v>
      </c>
      <c r="L27" s="78">
        <v>867.9</v>
      </c>
      <c r="M27" s="78">
        <v>3885.3</v>
      </c>
      <c r="N27" s="78">
        <v>1150.2</v>
      </c>
    </row>
    <row r="28" spans="1:17" x14ac:dyDescent="0.2">
      <c r="A28" s="15">
        <v>2021</v>
      </c>
      <c r="B28" s="16" t="s">
        <v>9</v>
      </c>
      <c r="C28" s="78">
        <v>57613.8</v>
      </c>
      <c r="D28" s="78">
        <v>34882.1</v>
      </c>
      <c r="E28" s="78">
        <v>5258.3</v>
      </c>
      <c r="F28" s="78">
        <v>508.6</v>
      </c>
      <c r="G28" s="78">
        <v>4229.7</v>
      </c>
      <c r="H28" s="78">
        <v>1493.9</v>
      </c>
      <c r="I28" s="78">
        <v>1525</v>
      </c>
      <c r="J28" s="78">
        <v>100.3</v>
      </c>
      <c r="K28" s="78">
        <v>2301.3000000000002</v>
      </c>
      <c r="L28" s="78">
        <v>1073.2</v>
      </c>
      <c r="M28" s="78">
        <v>4738.3999999999996</v>
      </c>
      <c r="N28" s="78">
        <v>1386.6</v>
      </c>
    </row>
    <row r="29" spans="1:17" customFormat="1" x14ac:dyDescent="0.2">
      <c r="A29" s="15">
        <v>2022</v>
      </c>
      <c r="B29" s="16" t="s">
        <v>9</v>
      </c>
      <c r="C29" s="77">
        <v>71778.3</v>
      </c>
      <c r="D29" s="78">
        <v>44408.4</v>
      </c>
      <c r="E29" s="78">
        <v>6482.3</v>
      </c>
      <c r="F29" s="78">
        <v>565.5</v>
      </c>
      <c r="G29" s="78">
        <v>5112.3999999999996</v>
      </c>
      <c r="H29" s="78">
        <v>1729.4</v>
      </c>
      <c r="I29" s="78">
        <v>1968.6</v>
      </c>
      <c r="J29" s="78">
        <v>119.1</v>
      </c>
      <c r="K29" s="78">
        <v>2583.1</v>
      </c>
      <c r="L29" s="78">
        <v>998.8</v>
      </c>
      <c r="M29" s="78">
        <v>5780.1</v>
      </c>
      <c r="N29" s="78">
        <v>1901</v>
      </c>
    </row>
    <row r="30" spans="1:17" customFormat="1" x14ac:dyDescent="0.2">
      <c r="A30" s="15">
        <v>2023</v>
      </c>
      <c r="B30" s="16" t="s">
        <v>9</v>
      </c>
      <c r="C30" s="78">
        <v>77859.3</v>
      </c>
      <c r="D30" s="78">
        <v>50486.3</v>
      </c>
      <c r="E30" s="78">
        <v>6617.4</v>
      </c>
      <c r="F30" s="78">
        <v>661.1</v>
      </c>
      <c r="G30" s="78">
        <v>4413</v>
      </c>
      <c r="H30" s="78">
        <v>1892.6</v>
      </c>
      <c r="I30" s="78">
        <v>2232.1999999999998</v>
      </c>
      <c r="J30" s="78">
        <v>125.4</v>
      </c>
      <c r="K30" s="78">
        <v>2769.4</v>
      </c>
      <c r="L30" s="78">
        <v>1127</v>
      </c>
      <c r="M30" s="78">
        <v>5371.4</v>
      </c>
      <c r="N30" s="78">
        <v>2047.5</v>
      </c>
    </row>
    <row r="31" spans="1:17" customFormat="1" x14ac:dyDescent="0.2">
      <c r="A31" s="15">
        <v>2024</v>
      </c>
      <c r="B31" s="16" t="s">
        <v>9</v>
      </c>
      <c r="C31" s="78">
        <v>90539.7</v>
      </c>
      <c r="D31" s="78">
        <v>58735.6</v>
      </c>
      <c r="E31" s="78">
        <v>7607.1</v>
      </c>
      <c r="F31" s="78">
        <v>790.6</v>
      </c>
      <c r="G31" s="78">
        <v>4911.2</v>
      </c>
      <c r="H31" s="78">
        <v>2243.8000000000002</v>
      </c>
      <c r="I31" s="78">
        <v>2538.6</v>
      </c>
      <c r="J31" s="78">
        <v>120.9</v>
      </c>
      <c r="K31" s="78">
        <v>3298.8</v>
      </c>
      <c r="L31" s="78">
        <v>1596.9</v>
      </c>
      <c r="M31" s="78">
        <v>6110.8</v>
      </c>
      <c r="N31" s="78">
        <v>2459.1999999999998</v>
      </c>
    </row>
    <row r="32" spans="1:17" ht="6" customHeight="1" x14ac:dyDescent="0.2"/>
    <row r="33" spans="1:15" customFormat="1" x14ac:dyDescent="0.2">
      <c r="A33" s="15">
        <v>2025</v>
      </c>
      <c r="B33" s="16" t="s">
        <v>10</v>
      </c>
      <c r="C33" s="78">
        <v>20718.3</v>
      </c>
      <c r="D33" s="78">
        <v>14056.6</v>
      </c>
      <c r="E33" s="78">
        <v>1560.9</v>
      </c>
      <c r="F33" s="78">
        <v>137.6</v>
      </c>
      <c r="G33" s="78">
        <v>864.7</v>
      </c>
      <c r="H33" s="78">
        <v>424.7</v>
      </c>
      <c r="I33" s="78">
        <v>533.6</v>
      </c>
      <c r="J33" s="78">
        <v>21.2</v>
      </c>
      <c r="K33" s="78">
        <v>783.8</v>
      </c>
      <c r="L33" s="78">
        <v>346.5</v>
      </c>
      <c r="M33" s="78">
        <v>1581.4</v>
      </c>
      <c r="N33" s="78">
        <v>401.2</v>
      </c>
      <c r="O33" s="78"/>
    </row>
    <row r="34" spans="1:15" customFormat="1" x14ac:dyDescent="0.2">
      <c r="A34" s="15"/>
      <c r="B34" s="16" t="s">
        <v>11</v>
      </c>
      <c r="C34" s="78">
        <v>23220.5</v>
      </c>
      <c r="D34" s="78">
        <v>15393.8</v>
      </c>
      <c r="E34" s="78">
        <v>1857</v>
      </c>
      <c r="F34" s="78">
        <v>180</v>
      </c>
      <c r="G34" s="78">
        <v>1158.2</v>
      </c>
      <c r="H34" s="78">
        <v>525.5</v>
      </c>
      <c r="I34" s="78">
        <v>712.8</v>
      </c>
      <c r="J34" s="78">
        <v>30</v>
      </c>
      <c r="K34" s="78">
        <v>933.2</v>
      </c>
      <c r="L34" s="78">
        <v>377.9</v>
      </c>
      <c r="M34" s="78">
        <v>1500</v>
      </c>
      <c r="N34" s="78">
        <v>502.5</v>
      </c>
      <c r="O34" s="78"/>
    </row>
    <row r="35" spans="1:15" customFormat="1" x14ac:dyDescent="0.2">
      <c r="A35" s="15"/>
      <c r="B35" s="16" t="s">
        <v>62</v>
      </c>
      <c r="C35" s="78">
        <v>25354.9</v>
      </c>
      <c r="D35" s="78">
        <v>16714.7</v>
      </c>
      <c r="E35" s="78">
        <v>2259.6</v>
      </c>
      <c r="F35" s="78">
        <v>182.4</v>
      </c>
      <c r="G35" s="78">
        <v>1192.3</v>
      </c>
      <c r="H35" s="78">
        <v>605.1</v>
      </c>
      <c r="I35" s="78">
        <v>800.6</v>
      </c>
      <c r="J35" s="78">
        <v>40.299999999999997</v>
      </c>
      <c r="K35" s="78">
        <v>929</v>
      </c>
      <c r="L35" s="78">
        <v>379.8</v>
      </c>
      <c r="M35" s="78">
        <v>1649.5</v>
      </c>
      <c r="N35" s="78">
        <v>538.6</v>
      </c>
      <c r="O35" s="78"/>
    </row>
    <row r="36" spans="1:15" x14ac:dyDescent="0.2">
      <c r="B36" s="16" t="s">
        <v>63</v>
      </c>
      <c r="C36" s="78">
        <v>27154.400000000001</v>
      </c>
      <c r="D36" s="78">
        <v>18067.7</v>
      </c>
      <c r="E36" s="78">
        <v>2222</v>
      </c>
      <c r="F36" s="78">
        <v>192.4</v>
      </c>
      <c r="G36" s="78">
        <v>1191.5999999999999</v>
      </c>
      <c r="H36" s="78">
        <v>733.9</v>
      </c>
      <c r="I36" s="78">
        <v>647.5</v>
      </c>
      <c r="J36" s="78">
        <v>38.5</v>
      </c>
      <c r="K36" s="78">
        <v>1191.0999999999999</v>
      </c>
      <c r="L36" s="78">
        <v>397.2</v>
      </c>
      <c r="M36" s="78">
        <v>1876.7</v>
      </c>
      <c r="N36" s="78">
        <v>553.1</v>
      </c>
    </row>
    <row r="37" spans="1:15" customFormat="1" ht="4.5" customHeight="1" x14ac:dyDescent="0.2">
      <c r="A37" s="15"/>
      <c r="B37" s="16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</row>
    <row r="38" spans="1:15" customFormat="1" x14ac:dyDescent="0.2">
      <c r="A38" s="15">
        <v>2026</v>
      </c>
      <c r="B38" s="16" t="s">
        <v>10</v>
      </c>
      <c r="C38" s="78">
        <v>23293.599999999999</v>
      </c>
      <c r="D38" s="78">
        <v>15308.1</v>
      </c>
      <c r="E38" s="78">
        <v>1805.9</v>
      </c>
      <c r="F38" s="78">
        <v>168.2</v>
      </c>
      <c r="G38" s="78">
        <v>1030.8</v>
      </c>
      <c r="H38" s="78">
        <v>429.4</v>
      </c>
      <c r="I38" s="78">
        <v>564.1</v>
      </c>
      <c r="J38" s="78">
        <v>39.799999999999997</v>
      </c>
      <c r="K38" s="78">
        <v>1455.4</v>
      </c>
      <c r="L38" s="78">
        <v>343.7</v>
      </c>
      <c r="M38" s="78">
        <v>1710.5</v>
      </c>
      <c r="N38" s="78">
        <v>420.8</v>
      </c>
      <c r="O38" s="78"/>
    </row>
    <row r="40" spans="1:15" ht="15" x14ac:dyDescent="0.3">
      <c r="A40" s="84" t="s">
        <v>68</v>
      </c>
    </row>
    <row r="41" spans="1:15" ht="15" x14ac:dyDescent="0.3">
      <c r="A41" s="85" t="s">
        <v>64</v>
      </c>
    </row>
    <row r="42" spans="1:15" ht="15" x14ac:dyDescent="0.3">
      <c r="A42" s="86" t="s">
        <v>65</v>
      </c>
    </row>
    <row r="43" spans="1:15" ht="15" x14ac:dyDescent="0.3">
      <c r="A43" s="85" t="s">
        <v>66</v>
      </c>
    </row>
    <row r="44" spans="1:15" ht="15" x14ac:dyDescent="0.3">
      <c r="A44" s="86" t="s">
        <v>67</v>
      </c>
    </row>
  </sheetData>
  <protectedRanges>
    <protectedRange sqref="C12:D12" name="II 2006_1"/>
  </protectedRanges>
  <mergeCells count="6">
    <mergeCell ref="A1:N1"/>
    <mergeCell ref="A2:B5"/>
    <mergeCell ref="C2:C3"/>
    <mergeCell ref="D2:N2"/>
    <mergeCell ref="C4:D4"/>
    <mergeCell ref="I4:J4"/>
  </mergeCells>
  <hyperlinks>
    <hyperlink ref="A42" r:id="rId1" xr:uid="{00000000-0004-0000-0200-000000000000}"/>
    <hyperlink ref="A44" r:id="rId2" xr:uid="{00000000-0004-0000-0200-000001000000}"/>
  </hyperlinks>
  <pageMargins left="0.27559055118110237" right="0.27559055118110237" top="0.59055118110236227" bottom="0.59055118110236227" header="0" footer="0"/>
  <pageSetup paperSize="152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showGridLines="0" workbookViewId="0">
      <selection sqref="A1:G1"/>
    </sheetView>
  </sheetViews>
  <sheetFormatPr defaultRowHeight="12.75" x14ac:dyDescent="0.2"/>
  <cols>
    <col min="1" max="1" width="4.7109375" style="1" customWidth="1"/>
    <col min="2" max="2" width="2.7109375" style="4" customWidth="1"/>
    <col min="3" max="7" width="13.7109375" style="4" customWidth="1"/>
    <col min="8" max="9" width="9.140625" style="4"/>
    <col min="10" max="10" width="10.85546875" style="4" customWidth="1"/>
    <col min="11" max="16384" width="9.140625" style="4"/>
  </cols>
  <sheetData>
    <row r="1" spans="1:10" ht="13.5" thickBot="1" x14ac:dyDescent="0.25">
      <c r="A1" s="109" t="s">
        <v>29</v>
      </c>
      <c r="B1" s="109"/>
      <c r="C1" s="109"/>
      <c r="D1" s="109"/>
      <c r="E1" s="109"/>
      <c r="F1" s="109"/>
      <c r="G1" s="109"/>
    </row>
    <row r="2" spans="1:10" ht="13.5" customHeight="1" x14ac:dyDescent="0.2">
      <c r="A2" s="110" t="s">
        <v>1</v>
      </c>
      <c r="B2" s="110"/>
      <c r="C2" s="113" t="s">
        <v>14</v>
      </c>
      <c r="D2" s="115" t="s">
        <v>3</v>
      </c>
      <c r="E2" s="116"/>
      <c r="F2" s="116"/>
      <c r="G2" s="116"/>
    </row>
    <row r="3" spans="1:10" ht="12.75" customHeight="1" x14ac:dyDescent="0.2">
      <c r="A3" s="111"/>
      <c r="B3" s="111"/>
      <c r="C3" s="113"/>
      <c r="D3" s="113" t="s">
        <v>30</v>
      </c>
      <c r="E3" s="113" t="s">
        <v>31</v>
      </c>
      <c r="F3" s="117" t="s">
        <v>3</v>
      </c>
      <c r="G3" s="118"/>
    </row>
    <row r="4" spans="1:10" ht="45" x14ac:dyDescent="0.2">
      <c r="A4" s="111"/>
      <c r="B4" s="111"/>
      <c r="C4" s="113"/>
      <c r="D4" s="113"/>
      <c r="E4" s="113"/>
      <c r="F4" s="53" t="s">
        <v>32</v>
      </c>
      <c r="G4" s="53" t="s">
        <v>33</v>
      </c>
      <c r="H4" s="6"/>
      <c r="I4" s="6"/>
      <c r="J4" s="6"/>
    </row>
    <row r="5" spans="1:10" s="11" customFormat="1" ht="12.6" customHeight="1" x14ac:dyDescent="0.2">
      <c r="A5" s="111"/>
      <c r="B5" s="111"/>
      <c r="C5" s="108" t="s">
        <v>34</v>
      </c>
      <c r="D5" s="108"/>
      <c r="E5" s="7"/>
      <c r="F5" s="7"/>
      <c r="G5" s="8"/>
      <c r="H5" s="9"/>
      <c r="I5" s="9"/>
      <c r="J5" s="9"/>
    </row>
    <row r="6" spans="1:10" s="11" customFormat="1" ht="12.6" customHeight="1" thickBot="1" x14ac:dyDescent="0.25">
      <c r="A6" s="112"/>
      <c r="B6" s="112"/>
      <c r="C6" s="54">
        <v>1</v>
      </c>
      <c r="D6" s="54">
        <v>2</v>
      </c>
      <c r="E6" s="54">
        <v>3</v>
      </c>
      <c r="F6" s="54">
        <v>4</v>
      </c>
      <c r="G6" s="54">
        <v>5</v>
      </c>
      <c r="H6" s="10"/>
      <c r="I6" s="10"/>
      <c r="J6" s="10"/>
    </row>
    <row r="7" spans="1:10" s="11" customFormat="1" ht="12.6" customHeight="1" x14ac:dyDescent="0.2">
      <c r="A7" s="55">
        <v>1999</v>
      </c>
      <c r="B7" s="16" t="s">
        <v>8</v>
      </c>
      <c r="C7" s="79">
        <v>2091</v>
      </c>
      <c r="D7" s="79">
        <v>930.2</v>
      </c>
      <c r="E7" s="79">
        <v>1160.8</v>
      </c>
      <c r="F7" s="79" t="s">
        <v>8</v>
      </c>
      <c r="G7" s="79" t="s">
        <v>8</v>
      </c>
      <c r="H7" s="10"/>
      <c r="I7" s="10"/>
      <c r="J7" s="10"/>
    </row>
    <row r="8" spans="1:10" s="11" customFormat="1" ht="12.6" customHeight="1" x14ac:dyDescent="0.2">
      <c r="A8" s="55">
        <v>2000</v>
      </c>
      <c r="B8" s="16" t="s">
        <v>8</v>
      </c>
      <c r="C8" s="79">
        <v>2388.9</v>
      </c>
      <c r="D8" s="79">
        <v>979.2</v>
      </c>
      <c r="E8" s="79">
        <v>1409.7</v>
      </c>
      <c r="F8" s="79" t="s">
        <v>8</v>
      </c>
      <c r="G8" s="79" t="s">
        <v>8</v>
      </c>
      <c r="H8" s="56"/>
      <c r="I8" s="10"/>
      <c r="J8" s="10"/>
    </row>
    <row r="9" spans="1:10" ht="13.5" customHeight="1" x14ac:dyDescent="0.2">
      <c r="A9" s="55">
        <v>2001</v>
      </c>
      <c r="B9" s="16" t="s">
        <v>8</v>
      </c>
      <c r="C9" s="79">
        <v>2625.4</v>
      </c>
      <c r="D9" s="79">
        <v>1006</v>
      </c>
      <c r="E9" s="79">
        <v>1619.4</v>
      </c>
      <c r="F9" s="79" t="s">
        <v>8</v>
      </c>
      <c r="G9" s="79" t="s">
        <v>8</v>
      </c>
    </row>
    <row r="10" spans="1:10" ht="13.5" customHeight="1" x14ac:dyDescent="0.2">
      <c r="A10" s="55">
        <v>2002</v>
      </c>
      <c r="B10" s="16" t="s">
        <v>8</v>
      </c>
      <c r="C10" s="79">
        <v>3058.1</v>
      </c>
      <c r="D10" s="79">
        <v>1129.2</v>
      </c>
      <c r="E10" s="79">
        <v>1928.9</v>
      </c>
      <c r="F10" s="79" t="s">
        <v>8</v>
      </c>
      <c r="G10" s="79" t="s">
        <v>8</v>
      </c>
      <c r="H10" s="18"/>
    </row>
    <row r="11" spans="1:10" ht="15" customHeight="1" x14ac:dyDescent="0.2">
      <c r="A11" s="55">
        <v>2003</v>
      </c>
      <c r="B11" s="16" t="s">
        <v>8</v>
      </c>
      <c r="C11" s="79">
        <v>3492.6</v>
      </c>
      <c r="D11" s="79">
        <v>1129.3</v>
      </c>
      <c r="E11" s="79">
        <v>2363.3000000000002</v>
      </c>
      <c r="F11" s="79" t="s">
        <v>8</v>
      </c>
      <c r="G11" s="79" t="s">
        <v>8</v>
      </c>
      <c r="I11" s="18"/>
      <c r="J11" s="18"/>
    </row>
    <row r="12" spans="1:10" ht="15" customHeight="1" x14ac:dyDescent="0.2">
      <c r="A12" s="55">
        <v>2004</v>
      </c>
      <c r="B12" s="16" t="s">
        <v>8</v>
      </c>
      <c r="C12" s="79">
        <v>4374.8</v>
      </c>
      <c r="D12" s="79">
        <v>1279.0999999999999</v>
      </c>
      <c r="E12" s="79">
        <v>3095.7</v>
      </c>
      <c r="F12" s="79" t="s">
        <v>8</v>
      </c>
      <c r="G12" s="79" t="s">
        <v>8</v>
      </c>
      <c r="I12" s="18"/>
      <c r="J12" s="18"/>
    </row>
    <row r="13" spans="1:10" s="20" customFormat="1" ht="13.5" customHeight="1" x14ac:dyDescent="0.2">
      <c r="A13" s="57">
        <v>2005</v>
      </c>
      <c r="B13" s="16" t="s">
        <v>8</v>
      </c>
      <c r="C13" s="79">
        <v>5838.3</v>
      </c>
      <c r="D13" s="79">
        <v>1291.3</v>
      </c>
      <c r="E13" s="79">
        <v>4547</v>
      </c>
      <c r="F13" s="79" t="s">
        <v>8</v>
      </c>
      <c r="G13" s="79" t="s">
        <v>8</v>
      </c>
    </row>
    <row r="14" spans="1:10" ht="13.5" customHeight="1" x14ac:dyDescent="0.2">
      <c r="A14" s="57">
        <v>2006</v>
      </c>
      <c r="B14" s="16" t="s">
        <v>8</v>
      </c>
      <c r="C14" s="79">
        <v>7412.6</v>
      </c>
      <c r="D14" s="79">
        <v>1219.3</v>
      </c>
      <c r="E14" s="79">
        <v>6193.3</v>
      </c>
      <c r="F14" s="79">
        <v>4088.2</v>
      </c>
      <c r="G14" s="79">
        <v>2105.1</v>
      </c>
    </row>
    <row r="15" spans="1:10" ht="13.5" customHeight="1" x14ac:dyDescent="0.2">
      <c r="A15" s="55">
        <v>2007</v>
      </c>
      <c r="B15" s="16" t="s">
        <v>8</v>
      </c>
      <c r="C15" s="79">
        <v>9645.4</v>
      </c>
      <c r="D15" s="79">
        <v>1274.9000000000001</v>
      </c>
      <c r="E15" s="79">
        <v>8370.5</v>
      </c>
      <c r="F15" s="79">
        <v>5478.3</v>
      </c>
      <c r="G15" s="79">
        <v>2892.2</v>
      </c>
      <c r="H15" s="21"/>
    </row>
    <row r="16" spans="1:10" x14ac:dyDescent="0.2">
      <c r="A16" s="57">
        <v>2008</v>
      </c>
      <c r="B16" s="16" t="s">
        <v>8</v>
      </c>
      <c r="C16" s="79">
        <v>10248.4</v>
      </c>
      <c r="D16" s="79">
        <v>1137.3</v>
      </c>
      <c r="E16" s="79">
        <v>9111.1</v>
      </c>
      <c r="F16" s="79">
        <v>5610.3</v>
      </c>
      <c r="G16" s="79">
        <v>3500.8</v>
      </c>
    </row>
    <row r="17" spans="1:14" s="58" customFormat="1" ht="13.5" x14ac:dyDescent="0.25">
      <c r="A17" s="57">
        <v>2009</v>
      </c>
      <c r="B17" s="22" t="s">
        <v>8</v>
      </c>
      <c r="C17" s="79">
        <v>11003.1</v>
      </c>
      <c r="D17" s="79">
        <v>1077.3</v>
      </c>
      <c r="E17" s="79">
        <v>9925.7999999999993</v>
      </c>
      <c r="F17" s="79">
        <v>6377.6</v>
      </c>
      <c r="G17" s="79">
        <v>3548.2</v>
      </c>
    </row>
    <row r="18" spans="1:14" s="58" customFormat="1" ht="13.5" x14ac:dyDescent="0.25">
      <c r="A18" s="57">
        <v>2010</v>
      </c>
      <c r="B18" s="22" t="s">
        <v>9</v>
      </c>
      <c r="C18" s="79">
        <v>13303.7</v>
      </c>
      <c r="D18" s="79">
        <v>1283.4000000000001</v>
      </c>
      <c r="E18" s="79">
        <v>12020.3</v>
      </c>
      <c r="F18" s="79">
        <v>7435.9</v>
      </c>
      <c r="G18" s="79">
        <v>4584.3999999999996</v>
      </c>
      <c r="H18" s="59"/>
      <c r="K18" s="60"/>
    </row>
    <row r="19" spans="1:14" customFormat="1" x14ac:dyDescent="0.2">
      <c r="A19" s="15">
        <v>2011</v>
      </c>
      <c r="B19" s="22" t="s">
        <v>9</v>
      </c>
      <c r="C19" s="79">
        <v>19239.900000000001</v>
      </c>
      <c r="D19" s="79">
        <v>1444.1</v>
      </c>
      <c r="E19" s="79">
        <v>17795.8</v>
      </c>
      <c r="F19" s="79">
        <v>11387.1</v>
      </c>
      <c r="G19" s="79">
        <v>6408.7</v>
      </c>
      <c r="H19" s="25"/>
      <c r="I19" s="25"/>
      <c r="J19" s="25"/>
      <c r="K19" s="25"/>
      <c r="L19" s="25"/>
      <c r="M19" s="25"/>
      <c r="N19" s="25"/>
    </row>
    <row r="20" spans="1:14" customFormat="1" x14ac:dyDescent="0.2">
      <c r="A20" s="15">
        <v>2012</v>
      </c>
      <c r="B20" s="22" t="s">
        <v>9</v>
      </c>
      <c r="C20" s="79">
        <v>23096</v>
      </c>
      <c r="D20" s="79">
        <v>1541.9</v>
      </c>
      <c r="E20" s="79">
        <v>21554.1</v>
      </c>
      <c r="F20" s="79">
        <v>13377.5</v>
      </c>
      <c r="G20" s="79">
        <v>8176.6</v>
      </c>
      <c r="H20" s="25"/>
      <c r="I20" s="25"/>
      <c r="J20" s="25"/>
      <c r="K20" s="61"/>
      <c r="L20" s="25"/>
      <c r="M20" s="25"/>
      <c r="N20" s="25"/>
    </row>
    <row r="21" spans="1:14" customFormat="1" x14ac:dyDescent="0.2">
      <c r="A21" s="55">
        <v>2013</v>
      </c>
      <c r="B21" s="62" t="s">
        <v>9</v>
      </c>
      <c r="C21" s="79">
        <v>23553.599999999999</v>
      </c>
      <c r="D21" s="79">
        <v>1562.2</v>
      </c>
      <c r="E21" s="79">
        <v>21991.4</v>
      </c>
      <c r="F21" s="79">
        <v>13844.6</v>
      </c>
      <c r="G21" s="79">
        <v>8146.8</v>
      </c>
      <c r="H21" s="25"/>
      <c r="I21" s="25"/>
      <c r="J21" s="63"/>
      <c r="K21" s="61"/>
      <c r="L21" s="25"/>
      <c r="M21" s="25"/>
      <c r="N21" s="25"/>
    </row>
    <row r="22" spans="1:14" customFormat="1" x14ac:dyDescent="0.2">
      <c r="A22" s="55">
        <v>2014</v>
      </c>
      <c r="B22" s="62" t="s">
        <v>9</v>
      </c>
      <c r="C22" s="79">
        <v>26068.6</v>
      </c>
      <c r="D22" s="79">
        <v>1638.4</v>
      </c>
      <c r="E22" s="79">
        <v>24430.2</v>
      </c>
      <c r="F22" s="79">
        <v>15414.9</v>
      </c>
      <c r="G22" s="79">
        <v>9015.2999999999993</v>
      </c>
      <c r="H22" s="25"/>
      <c r="I22" s="25"/>
      <c r="J22" s="63"/>
      <c r="K22" s="61"/>
      <c r="L22" s="25"/>
      <c r="M22" s="25"/>
      <c r="N22" s="25"/>
    </row>
    <row r="23" spans="1:14" customFormat="1" x14ac:dyDescent="0.2">
      <c r="A23" s="55">
        <v>2015</v>
      </c>
      <c r="B23" s="62" t="s">
        <v>9</v>
      </c>
      <c r="C23" s="79">
        <v>29993.9</v>
      </c>
      <c r="D23" s="79">
        <v>1762.3</v>
      </c>
      <c r="E23" s="79">
        <v>28231.599999999999</v>
      </c>
      <c r="F23" s="79">
        <v>17363.099999999999</v>
      </c>
      <c r="G23" s="79">
        <v>10868.5</v>
      </c>
      <c r="H23" s="25"/>
      <c r="I23" s="25"/>
      <c r="J23" s="63"/>
      <c r="K23" s="61"/>
      <c r="L23" s="25"/>
      <c r="M23" s="25"/>
      <c r="N23" s="25"/>
    </row>
    <row r="24" spans="1:14" customFormat="1" x14ac:dyDescent="0.2">
      <c r="A24" s="55">
        <v>2016</v>
      </c>
      <c r="B24" s="62" t="s">
        <v>9</v>
      </c>
      <c r="C24" s="79">
        <v>34156.9</v>
      </c>
      <c r="D24" s="79">
        <v>1754.1</v>
      </c>
      <c r="E24" s="79">
        <v>32402.7</v>
      </c>
      <c r="F24" s="79">
        <v>20108.2</v>
      </c>
      <c r="G24" s="79">
        <v>12294.6</v>
      </c>
      <c r="H24" s="25"/>
      <c r="I24" s="25"/>
      <c r="J24" s="63"/>
      <c r="K24" s="61"/>
      <c r="L24" s="25"/>
      <c r="M24" s="25"/>
      <c r="N24" s="25"/>
    </row>
    <row r="25" spans="1:14" customFormat="1" x14ac:dyDescent="0.2">
      <c r="A25" s="55">
        <v>2017</v>
      </c>
      <c r="B25" s="62" t="s">
        <v>9</v>
      </c>
      <c r="C25" s="79">
        <v>38206.800000000003</v>
      </c>
      <c r="D25" s="79">
        <v>1659.3</v>
      </c>
      <c r="E25" s="79">
        <f>F25+G25</f>
        <v>36547.599999999999</v>
      </c>
      <c r="F25" s="79">
        <v>22960.2</v>
      </c>
      <c r="G25" s="79">
        <v>13587.4</v>
      </c>
      <c r="H25" s="25"/>
      <c r="I25" s="25"/>
      <c r="J25" s="63"/>
      <c r="K25" s="61"/>
      <c r="L25" s="25"/>
      <c r="M25" s="25"/>
      <c r="N25" s="25"/>
    </row>
    <row r="26" spans="1:14" customFormat="1" x14ac:dyDescent="0.2">
      <c r="A26" s="15">
        <v>2018</v>
      </c>
      <c r="B26" s="81" t="s">
        <v>9</v>
      </c>
      <c r="C26" s="79">
        <v>41649.199999999997</v>
      </c>
      <c r="D26" s="79">
        <v>1837.7</v>
      </c>
      <c r="E26" s="79">
        <v>39811.5</v>
      </c>
      <c r="F26" s="79">
        <v>25717.4</v>
      </c>
      <c r="G26" s="79">
        <v>14094.1</v>
      </c>
      <c r="H26" s="25"/>
      <c r="I26" s="25"/>
      <c r="J26" s="25"/>
    </row>
    <row r="27" spans="1:14" customFormat="1" x14ac:dyDescent="0.2">
      <c r="A27" s="15">
        <v>2019</v>
      </c>
      <c r="B27" s="81" t="s">
        <v>9</v>
      </c>
      <c r="C27" s="79">
        <v>47494.7</v>
      </c>
      <c r="D27" s="79">
        <v>1962</v>
      </c>
      <c r="E27" s="79">
        <v>45532.7</v>
      </c>
      <c r="F27" s="79">
        <v>31290.6</v>
      </c>
      <c r="G27" s="79">
        <v>14242.2</v>
      </c>
      <c r="H27" s="25"/>
      <c r="I27" s="25"/>
      <c r="J27" s="25"/>
    </row>
    <row r="28" spans="1:14" x14ac:dyDescent="0.2">
      <c r="A28" s="15">
        <v>2020</v>
      </c>
      <c r="B28" s="81" t="s">
        <v>9</v>
      </c>
      <c r="C28" s="79">
        <v>46227.3</v>
      </c>
      <c r="D28" s="79">
        <v>1711.8</v>
      </c>
      <c r="E28" s="79">
        <v>44515.5</v>
      </c>
      <c r="F28" s="79">
        <v>31053.1</v>
      </c>
      <c r="G28" s="79">
        <v>13462.4</v>
      </c>
      <c r="H28" s="78"/>
      <c r="I28" s="78"/>
      <c r="J28" s="78"/>
    </row>
    <row r="29" spans="1:14" x14ac:dyDescent="0.2">
      <c r="A29" s="15">
        <v>2021</v>
      </c>
      <c r="B29" s="81" t="s">
        <v>9</v>
      </c>
      <c r="C29" s="79">
        <v>57613.8</v>
      </c>
      <c r="D29" s="79">
        <v>2321.4</v>
      </c>
      <c r="E29" s="79">
        <v>55292.4</v>
      </c>
      <c r="F29" s="79">
        <v>38591.5</v>
      </c>
      <c r="G29" s="79">
        <v>16700.900000000001</v>
      </c>
      <c r="H29" s="78"/>
      <c r="I29" s="78"/>
      <c r="J29" s="78"/>
    </row>
    <row r="30" spans="1:14" customFormat="1" x14ac:dyDescent="0.2">
      <c r="A30" s="15">
        <v>2022</v>
      </c>
      <c r="B30" s="81" t="s">
        <v>9</v>
      </c>
      <c r="C30" s="77">
        <v>71778.3</v>
      </c>
      <c r="D30" s="79">
        <v>2805.8</v>
      </c>
      <c r="E30" s="79">
        <v>68972.5</v>
      </c>
      <c r="F30" s="79">
        <v>48189.5</v>
      </c>
      <c r="G30" s="79">
        <v>20783</v>
      </c>
      <c r="H30" s="25"/>
      <c r="I30" s="25"/>
      <c r="J30" s="25"/>
    </row>
    <row r="31" spans="1:14" customFormat="1" x14ac:dyDescent="0.2">
      <c r="A31" s="15">
        <v>2023</v>
      </c>
      <c r="B31" s="81" t="s">
        <v>9</v>
      </c>
      <c r="C31" s="79">
        <v>77859.3</v>
      </c>
      <c r="D31" s="79">
        <v>2773.2</v>
      </c>
      <c r="E31" s="79">
        <v>75086.100000000006</v>
      </c>
      <c r="F31" s="79">
        <v>53341.9</v>
      </c>
      <c r="G31" s="79">
        <v>21744.2</v>
      </c>
      <c r="H31" s="25"/>
      <c r="I31" s="25"/>
      <c r="J31" s="25"/>
    </row>
    <row r="32" spans="1:14" customFormat="1" x14ac:dyDescent="0.2">
      <c r="A32" s="15">
        <v>2024</v>
      </c>
      <c r="B32" s="81" t="s">
        <v>9</v>
      </c>
      <c r="C32" s="78">
        <v>90539.7</v>
      </c>
      <c r="D32" s="79">
        <v>3002.8</v>
      </c>
      <c r="E32" s="79">
        <v>87536.9</v>
      </c>
      <c r="F32" s="79">
        <v>64697.3</v>
      </c>
      <c r="G32" s="79">
        <v>22839.599999999999</v>
      </c>
      <c r="H32" s="24"/>
    </row>
    <row r="33" spans="1:10" customFormat="1" ht="7.5" customHeight="1" x14ac:dyDescent="0.2">
      <c r="A33" s="15"/>
      <c r="B33" s="16"/>
      <c r="C33" s="78"/>
      <c r="D33" s="79"/>
      <c r="E33" s="79"/>
      <c r="F33" s="79"/>
      <c r="G33" s="79"/>
      <c r="H33" s="24"/>
    </row>
    <row r="34" spans="1:10" customFormat="1" x14ac:dyDescent="0.2">
      <c r="A34" s="15">
        <v>2025</v>
      </c>
      <c r="B34" s="16" t="s">
        <v>10</v>
      </c>
      <c r="C34" s="78">
        <v>20718.3</v>
      </c>
      <c r="D34" s="79">
        <v>650.20000000000005</v>
      </c>
      <c r="E34" s="79">
        <v>20068</v>
      </c>
      <c r="F34" s="79">
        <v>14850</v>
      </c>
      <c r="G34" s="79">
        <v>5218</v>
      </c>
      <c r="H34" s="24"/>
    </row>
    <row r="35" spans="1:10" customFormat="1" x14ac:dyDescent="0.2">
      <c r="A35" s="15"/>
      <c r="B35" s="16" t="s">
        <v>11</v>
      </c>
      <c r="C35" s="78">
        <v>23220.5</v>
      </c>
      <c r="D35" s="79">
        <v>750</v>
      </c>
      <c r="E35" s="79">
        <v>22470.5</v>
      </c>
      <c r="F35" s="79">
        <v>16964.5</v>
      </c>
      <c r="G35" s="79">
        <v>5506</v>
      </c>
      <c r="H35" s="24"/>
    </row>
    <row r="36" spans="1:10" customFormat="1" x14ac:dyDescent="0.2">
      <c r="A36" s="15"/>
      <c r="B36" s="16" t="s">
        <v>62</v>
      </c>
      <c r="C36" s="78">
        <v>25354.9</v>
      </c>
      <c r="D36" s="79">
        <v>874.2</v>
      </c>
      <c r="E36" s="79">
        <v>24480.799999999999</v>
      </c>
      <c r="F36" s="79">
        <v>18521.099999999999</v>
      </c>
      <c r="G36" s="79">
        <v>5959.6</v>
      </c>
      <c r="H36" s="24"/>
    </row>
    <row r="37" spans="1:10" customFormat="1" x14ac:dyDescent="0.2">
      <c r="A37" s="15"/>
      <c r="B37" s="39" t="s">
        <v>63</v>
      </c>
      <c r="C37" s="77">
        <v>27154.400000000001</v>
      </c>
      <c r="D37" s="79">
        <v>829.8</v>
      </c>
      <c r="E37" s="79">
        <v>26324.6</v>
      </c>
      <c r="F37" s="79">
        <v>20373.5</v>
      </c>
      <c r="G37" s="79">
        <v>5951.1</v>
      </c>
      <c r="H37" s="24"/>
    </row>
    <row r="38" spans="1:10" customFormat="1" ht="6" customHeight="1" x14ac:dyDescent="0.2">
      <c r="A38" s="119"/>
      <c r="B38" s="39"/>
      <c r="C38" s="77"/>
      <c r="D38" s="79"/>
      <c r="E38" s="79"/>
      <c r="F38" s="79"/>
      <c r="G38" s="79"/>
    </row>
    <row r="39" spans="1:10" customFormat="1" x14ac:dyDescent="0.2">
      <c r="A39" s="15">
        <v>2026</v>
      </c>
      <c r="B39" s="16" t="s">
        <v>10</v>
      </c>
      <c r="C39" s="78">
        <v>23293.599999999999</v>
      </c>
      <c r="D39" s="79">
        <v>597.5</v>
      </c>
      <c r="E39" s="79">
        <v>22696.2</v>
      </c>
      <c r="F39" s="79">
        <v>17291.36</v>
      </c>
      <c r="G39" s="79">
        <v>5404.8</v>
      </c>
      <c r="H39" s="24"/>
    </row>
    <row r="40" spans="1:10" customFormat="1" x14ac:dyDescent="0.2">
      <c r="A40" s="15"/>
      <c r="B40" s="39"/>
      <c r="C40" s="77"/>
      <c r="D40" s="79"/>
      <c r="E40" s="79"/>
      <c r="F40" s="79"/>
      <c r="G40" s="79"/>
      <c r="H40" s="24"/>
    </row>
    <row r="41" spans="1:10" customFormat="1" x14ac:dyDescent="0.2">
      <c r="A41" s="15"/>
      <c r="B41" s="16"/>
      <c r="C41" s="78"/>
      <c r="D41" s="79"/>
      <c r="E41" s="79"/>
      <c r="F41" s="79"/>
      <c r="G41" s="79"/>
      <c r="H41" s="25"/>
      <c r="I41" s="25"/>
      <c r="J41" s="25"/>
    </row>
    <row r="42" spans="1:10" ht="25.5" customHeight="1" x14ac:dyDescent="0.2">
      <c r="A42" s="114" t="s">
        <v>61</v>
      </c>
      <c r="B42" s="114"/>
      <c r="C42" s="114"/>
      <c r="D42" s="114"/>
      <c r="E42" s="114"/>
      <c r="F42" s="114"/>
      <c r="G42" s="114"/>
    </row>
    <row r="43" spans="1:10" ht="15" x14ac:dyDescent="0.25">
      <c r="A43" s="64"/>
    </row>
    <row r="44" spans="1:10" ht="15" x14ac:dyDescent="0.3">
      <c r="A44" s="84" t="s">
        <v>68</v>
      </c>
      <c r="C44" s="17"/>
    </row>
    <row r="45" spans="1:10" ht="15" x14ac:dyDescent="0.3">
      <c r="A45" s="85" t="s">
        <v>64</v>
      </c>
    </row>
    <row r="46" spans="1:10" ht="15" x14ac:dyDescent="0.3">
      <c r="A46" s="86" t="s">
        <v>65</v>
      </c>
    </row>
    <row r="47" spans="1:10" ht="15" x14ac:dyDescent="0.3">
      <c r="A47" s="85" t="s">
        <v>66</v>
      </c>
    </row>
    <row r="48" spans="1:10" ht="15" x14ac:dyDescent="0.3">
      <c r="A48" s="86" t="s">
        <v>67</v>
      </c>
    </row>
  </sheetData>
  <protectedRanges>
    <protectedRange sqref="C13" name="II 2006_1_1_1"/>
  </protectedRanges>
  <mergeCells count="9">
    <mergeCell ref="A42:G42"/>
    <mergeCell ref="A1:G1"/>
    <mergeCell ref="A2:B6"/>
    <mergeCell ref="C2:C4"/>
    <mergeCell ref="D2:G2"/>
    <mergeCell ref="D3:D4"/>
    <mergeCell ref="E3:E4"/>
    <mergeCell ref="F3:G3"/>
    <mergeCell ref="C5:D5"/>
  </mergeCells>
  <hyperlinks>
    <hyperlink ref="A46" r:id="rId1" xr:uid="{00000000-0004-0000-0300-000000000000}"/>
    <hyperlink ref="A48" r:id="rId2" xr:uid="{00000000-0004-0000-0300-000001000000}"/>
  </hyperlinks>
  <pageMargins left="0.27559055118110237" right="0.27559055118110237" top="0.59055118110236227" bottom="0.59055118110236227" header="0" footer="0"/>
  <pageSetup paperSize="259" orientation="portrait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8"/>
  <sheetViews>
    <sheetView showGridLines="0" workbookViewId="0">
      <selection sqref="A1:J1"/>
    </sheetView>
  </sheetViews>
  <sheetFormatPr defaultRowHeight="12.75" x14ac:dyDescent="0.2"/>
  <cols>
    <col min="1" max="1" width="5.7109375" style="1" customWidth="1"/>
    <col min="2" max="2" width="2.7109375" style="73" customWidth="1"/>
    <col min="3" max="3" width="8.85546875" style="4" customWidth="1"/>
    <col min="4" max="4" width="9.5703125" style="4" customWidth="1"/>
    <col min="5" max="7" width="10.7109375" style="4" customWidth="1"/>
    <col min="8" max="8" width="10.140625" style="4" customWidth="1"/>
    <col min="9" max="9" width="10.28515625" style="4" customWidth="1"/>
    <col min="10" max="10" width="10.5703125" style="1" customWidth="1"/>
    <col min="11" max="16384" width="9.140625" style="4"/>
  </cols>
  <sheetData>
    <row r="1" spans="1:18" s="1" customFormat="1" ht="18.75" customHeight="1" x14ac:dyDescent="0.2">
      <c r="A1" s="87" t="s">
        <v>35</v>
      </c>
      <c r="B1" s="87"/>
      <c r="C1" s="87"/>
      <c r="D1" s="87"/>
      <c r="E1" s="87"/>
      <c r="F1" s="87"/>
      <c r="G1" s="87"/>
      <c r="H1" s="87"/>
      <c r="I1" s="87"/>
      <c r="J1" s="87"/>
    </row>
    <row r="2" spans="1:18" ht="13.5" customHeight="1" thickBot="1" x14ac:dyDescent="0.25">
      <c r="A2" s="88"/>
      <c r="B2" s="88"/>
      <c r="C2" s="88"/>
      <c r="D2" s="88"/>
      <c r="E2" s="88"/>
      <c r="F2" s="88"/>
      <c r="G2" s="88"/>
      <c r="H2" s="88"/>
      <c r="I2" s="88"/>
      <c r="J2" s="65"/>
    </row>
    <row r="3" spans="1:18" s="67" customFormat="1" ht="13.5" customHeight="1" x14ac:dyDescent="0.2">
      <c r="A3" s="89" t="s">
        <v>36</v>
      </c>
      <c r="B3" s="66"/>
      <c r="C3" s="89" t="s">
        <v>37</v>
      </c>
      <c r="D3" s="92" t="s">
        <v>38</v>
      </c>
      <c r="E3" s="92"/>
      <c r="F3" s="92"/>
      <c r="G3" s="92"/>
      <c r="H3" s="92"/>
      <c r="I3" s="92"/>
      <c r="J3" s="92"/>
    </row>
    <row r="4" spans="1:18" s="67" customFormat="1" ht="40.5" customHeight="1" x14ac:dyDescent="0.2">
      <c r="A4" s="90"/>
      <c r="B4" s="68"/>
      <c r="C4" s="91"/>
      <c r="D4" s="69" t="s">
        <v>39</v>
      </c>
      <c r="E4" s="69" t="s">
        <v>40</v>
      </c>
      <c r="F4" s="69" t="s">
        <v>41</v>
      </c>
      <c r="G4" s="69" t="s">
        <v>42</v>
      </c>
      <c r="H4" s="69" t="s">
        <v>43</v>
      </c>
      <c r="I4" s="69" t="s">
        <v>44</v>
      </c>
      <c r="J4" s="69" t="s">
        <v>45</v>
      </c>
    </row>
    <row r="5" spans="1:18" s="14" customFormat="1" ht="13.5" customHeight="1" x14ac:dyDescent="0.2">
      <c r="A5" s="68"/>
      <c r="B5" s="68"/>
      <c r="C5" s="70" t="s">
        <v>7</v>
      </c>
      <c r="D5" s="70"/>
      <c r="E5" s="7"/>
      <c r="F5" s="8"/>
      <c r="G5" s="7"/>
      <c r="H5" s="7"/>
      <c r="I5" s="8"/>
      <c r="J5" s="8"/>
    </row>
    <row r="6" spans="1:18" s="14" customFormat="1" ht="14.25" customHeight="1" thickBot="1" x14ac:dyDescent="0.25">
      <c r="A6" s="71"/>
      <c r="B6" s="71"/>
      <c r="C6" s="72">
        <v>1</v>
      </c>
      <c r="D6" s="72">
        <v>2</v>
      </c>
      <c r="E6" s="72">
        <v>3</v>
      </c>
      <c r="F6" s="72">
        <v>4</v>
      </c>
      <c r="G6" s="72">
        <v>5</v>
      </c>
      <c r="H6" s="72">
        <v>6</v>
      </c>
      <c r="I6" s="72">
        <v>7</v>
      </c>
      <c r="J6" s="72">
        <v>8</v>
      </c>
    </row>
    <row r="7" spans="1:18" x14ac:dyDescent="0.2">
      <c r="A7" s="55">
        <v>2006</v>
      </c>
      <c r="B7" s="16" t="s">
        <v>8</v>
      </c>
      <c r="C7" s="78">
        <v>7412.6</v>
      </c>
      <c r="D7" s="78">
        <v>5545.1</v>
      </c>
      <c r="E7" s="78">
        <v>1568</v>
      </c>
      <c r="F7" s="78">
        <v>21.7</v>
      </c>
      <c r="G7" s="78">
        <v>4.3</v>
      </c>
      <c r="H7" s="78">
        <v>3.7</v>
      </c>
      <c r="I7" s="78">
        <v>193.6</v>
      </c>
      <c r="J7" s="78">
        <v>76.2</v>
      </c>
      <c r="K7" s="21"/>
      <c r="L7" s="21"/>
      <c r="M7" s="21"/>
      <c r="N7" s="21"/>
      <c r="O7" s="21"/>
      <c r="P7" s="21"/>
      <c r="Q7" s="21"/>
      <c r="R7" s="21"/>
    </row>
    <row r="8" spans="1:18" x14ac:dyDescent="0.2">
      <c r="A8" s="55">
        <v>2007</v>
      </c>
      <c r="B8" s="16" t="s">
        <v>8</v>
      </c>
      <c r="C8" s="78">
        <v>9645.4</v>
      </c>
      <c r="D8" s="78">
        <v>7779.8</v>
      </c>
      <c r="E8" s="78">
        <v>1568.7</v>
      </c>
      <c r="F8" s="78">
        <v>16.2</v>
      </c>
      <c r="G8" s="78">
        <v>7.1</v>
      </c>
      <c r="H8" s="78">
        <v>1.1000000000000001</v>
      </c>
      <c r="I8" s="78">
        <v>162.4</v>
      </c>
      <c r="J8" s="78">
        <v>110.1</v>
      </c>
      <c r="K8" s="21"/>
      <c r="L8" s="21"/>
      <c r="M8" s="21"/>
      <c r="N8" s="21"/>
      <c r="O8" s="21"/>
      <c r="P8" s="21"/>
      <c r="Q8" s="21"/>
      <c r="R8" s="21"/>
    </row>
    <row r="9" spans="1:18" x14ac:dyDescent="0.2">
      <c r="A9" s="55">
        <v>2008</v>
      </c>
      <c r="B9" s="16" t="s">
        <v>8</v>
      </c>
      <c r="C9" s="78">
        <v>10248.4</v>
      </c>
      <c r="D9" s="78">
        <v>8161.5</v>
      </c>
      <c r="E9" s="78">
        <v>1810.7</v>
      </c>
      <c r="F9" s="78">
        <v>16.2</v>
      </c>
      <c r="G9" s="78">
        <v>7.8</v>
      </c>
      <c r="H9" s="78">
        <v>1.6</v>
      </c>
      <c r="I9" s="78">
        <v>158.9</v>
      </c>
      <c r="J9" s="78">
        <v>91.6</v>
      </c>
      <c r="K9" s="21"/>
      <c r="L9" s="21"/>
      <c r="M9" s="21"/>
      <c r="N9" s="21"/>
      <c r="O9" s="21"/>
      <c r="P9" s="21"/>
      <c r="Q9" s="21"/>
      <c r="R9" s="21"/>
    </row>
    <row r="10" spans="1:18" s="58" customFormat="1" ht="13.5" x14ac:dyDescent="0.25">
      <c r="A10" s="55">
        <v>2009</v>
      </c>
      <c r="B10" s="22" t="s">
        <v>8</v>
      </c>
      <c r="C10" s="78">
        <v>11003.1</v>
      </c>
      <c r="D10" s="78">
        <v>8953</v>
      </c>
      <c r="E10" s="78">
        <v>1696</v>
      </c>
      <c r="F10" s="78">
        <v>18.399999999999999</v>
      </c>
      <c r="G10" s="78">
        <v>8.9</v>
      </c>
      <c r="H10" s="78">
        <v>1.3</v>
      </c>
      <c r="I10" s="78">
        <v>208.4</v>
      </c>
      <c r="J10" s="78">
        <v>117.2</v>
      </c>
      <c r="K10" s="59"/>
      <c r="L10" s="59"/>
      <c r="M10" s="59"/>
      <c r="N10" s="59"/>
      <c r="O10" s="59"/>
      <c r="P10" s="59"/>
      <c r="Q10" s="59"/>
      <c r="R10" s="59"/>
    </row>
    <row r="11" spans="1:18" s="58" customFormat="1" ht="12.75" customHeight="1" x14ac:dyDescent="0.25">
      <c r="A11" s="55">
        <v>2010</v>
      </c>
      <c r="B11" s="22" t="s">
        <v>8</v>
      </c>
      <c r="C11" s="78">
        <v>13303.7</v>
      </c>
      <c r="D11" s="78">
        <v>10758.2</v>
      </c>
      <c r="E11" s="78">
        <v>1992.7</v>
      </c>
      <c r="F11" s="78">
        <v>20.100000000000001</v>
      </c>
      <c r="G11" s="78">
        <v>4.8</v>
      </c>
      <c r="H11" s="78">
        <v>0.7</v>
      </c>
      <c r="I11" s="78">
        <v>215</v>
      </c>
      <c r="J11" s="78">
        <v>312.2</v>
      </c>
      <c r="K11" s="59"/>
      <c r="L11" s="59"/>
      <c r="M11" s="59"/>
      <c r="N11" s="59"/>
      <c r="O11" s="59"/>
      <c r="P11" s="59"/>
      <c r="Q11" s="59"/>
      <c r="R11" s="59"/>
    </row>
    <row r="12" spans="1:18" x14ac:dyDescent="0.2">
      <c r="A12" s="55">
        <v>2011</v>
      </c>
      <c r="B12" s="22" t="s">
        <v>8</v>
      </c>
      <c r="C12" s="78">
        <v>19239.900000000001</v>
      </c>
      <c r="D12" s="78">
        <v>15496.8</v>
      </c>
      <c r="E12" s="78">
        <v>1938.4</v>
      </c>
      <c r="F12" s="78">
        <v>13.2</v>
      </c>
      <c r="G12" s="78">
        <v>5.4</v>
      </c>
      <c r="H12" s="78">
        <v>1.1000000000000001</v>
      </c>
      <c r="I12" s="78">
        <v>541.1</v>
      </c>
      <c r="J12" s="78">
        <v>1243.9000000000001</v>
      </c>
    </row>
    <row r="13" spans="1:18" customFormat="1" ht="13.5" x14ac:dyDescent="0.25">
      <c r="A13" s="55">
        <v>2012</v>
      </c>
      <c r="B13" s="22" t="s">
        <v>9</v>
      </c>
      <c r="C13" s="78">
        <v>23096</v>
      </c>
      <c r="D13" s="78">
        <v>18088.400000000001</v>
      </c>
      <c r="E13" s="78">
        <v>2575.6999999999998</v>
      </c>
      <c r="F13" s="78">
        <v>13.3</v>
      </c>
      <c r="G13" s="78">
        <v>5.4</v>
      </c>
      <c r="H13" s="78">
        <v>0.7</v>
      </c>
      <c r="I13" s="78">
        <v>678.5</v>
      </c>
      <c r="J13" s="78">
        <v>1734</v>
      </c>
      <c r="K13" s="59"/>
      <c r="L13" s="59"/>
      <c r="M13" s="63"/>
    </row>
    <row r="14" spans="1:18" customFormat="1" ht="13.5" x14ac:dyDescent="0.25">
      <c r="A14" s="55">
        <v>2013</v>
      </c>
      <c r="B14" s="22" t="s">
        <v>9</v>
      </c>
      <c r="C14" s="78">
        <v>23553.599999999999</v>
      </c>
      <c r="D14" s="78">
        <v>18743.400000000001</v>
      </c>
      <c r="E14" s="78">
        <v>2644.7</v>
      </c>
      <c r="F14" s="78">
        <v>20</v>
      </c>
      <c r="G14" s="78">
        <v>6.4</v>
      </c>
      <c r="H14" s="78">
        <v>0.6</v>
      </c>
      <c r="I14" s="78">
        <v>687.8</v>
      </c>
      <c r="J14" s="78">
        <v>1450.7</v>
      </c>
      <c r="K14" s="59"/>
      <c r="L14" s="59"/>
      <c r="M14" s="63"/>
      <c r="N14" s="63"/>
      <c r="O14" s="59"/>
      <c r="Q14" s="59"/>
    </row>
    <row r="15" spans="1:18" customFormat="1" ht="13.5" x14ac:dyDescent="0.25">
      <c r="A15" s="55">
        <v>2014</v>
      </c>
      <c r="B15" s="22" t="s">
        <v>9</v>
      </c>
      <c r="C15" s="78">
        <v>26068.6</v>
      </c>
      <c r="D15" s="78">
        <v>20646.8</v>
      </c>
      <c r="E15" s="78">
        <v>2910.3</v>
      </c>
      <c r="F15" s="78">
        <v>21.5</v>
      </c>
      <c r="G15" s="78">
        <v>11.6</v>
      </c>
      <c r="H15" s="78">
        <v>0.5</v>
      </c>
      <c r="I15" s="78">
        <v>820.3</v>
      </c>
      <c r="J15" s="78">
        <v>1657.6</v>
      </c>
      <c r="K15" s="59"/>
      <c r="L15" s="59"/>
      <c r="M15" s="63"/>
      <c r="N15" s="63"/>
      <c r="O15" s="59"/>
      <c r="Q15" s="59"/>
    </row>
    <row r="16" spans="1:18" customFormat="1" ht="13.5" x14ac:dyDescent="0.25">
      <c r="A16" s="55">
        <v>2015</v>
      </c>
      <c r="B16" s="22" t="s">
        <v>9</v>
      </c>
      <c r="C16" s="78">
        <v>29993.9</v>
      </c>
      <c r="D16" s="78">
        <v>23356.3</v>
      </c>
      <c r="E16" s="78">
        <v>3140.4</v>
      </c>
      <c r="F16" s="78">
        <v>9.4</v>
      </c>
      <c r="G16" s="78">
        <v>10.7</v>
      </c>
      <c r="H16" s="78">
        <v>3</v>
      </c>
      <c r="I16" s="78">
        <v>974.9</v>
      </c>
      <c r="J16" s="78">
        <v>2499.1</v>
      </c>
      <c r="K16" s="59"/>
      <c r="L16" s="59"/>
      <c r="M16" s="63"/>
      <c r="N16" s="63"/>
      <c r="O16" s="59"/>
      <c r="Q16" s="59"/>
    </row>
    <row r="17" spans="1:17" customFormat="1" ht="13.5" x14ac:dyDescent="0.25">
      <c r="A17" s="55">
        <v>2016</v>
      </c>
      <c r="B17" s="22" t="s">
        <v>9</v>
      </c>
      <c r="C17" s="78">
        <v>34156.9</v>
      </c>
      <c r="D17" s="78">
        <v>26379.4</v>
      </c>
      <c r="E17" s="78">
        <v>3533.2</v>
      </c>
      <c r="F17" s="78">
        <v>7.5</v>
      </c>
      <c r="G17" s="78">
        <v>9.9</v>
      </c>
      <c r="H17" s="78">
        <v>3.4</v>
      </c>
      <c r="I17" s="78">
        <v>1150.0999999999999</v>
      </c>
      <c r="J17" s="78">
        <v>3073.3</v>
      </c>
      <c r="K17" s="59"/>
      <c r="L17" s="59"/>
      <c r="M17" s="63"/>
      <c r="N17" s="63"/>
      <c r="O17" s="59"/>
      <c r="Q17" s="59"/>
    </row>
    <row r="18" spans="1:17" customFormat="1" ht="13.5" x14ac:dyDescent="0.25">
      <c r="A18" s="55">
        <v>2017</v>
      </c>
      <c r="B18" s="22" t="s">
        <v>9</v>
      </c>
      <c r="C18" s="78">
        <v>38206.800000000003</v>
      </c>
      <c r="D18" s="78">
        <v>30064.799999999999</v>
      </c>
      <c r="E18" s="78">
        <v>4067.8</v>
      </c>
      <c r="F18" s="78">
        <v>7</v>
      </c>
      <c r="G18" s="78">
        <v>8.6999999999999993</v>
      </c>
      <c r="H18" s="78">
        <v>7.3</v>
      </c>
      <c r="I18" s="78">
        <v>1136.3</v>
      </c>
      <c r="J18" s="78">
        <v>2914.9</v>
      </c>
      <c r="K18" s="59"/>
      <c r="L18" s="59"/>
      <c r="M18" s="63"/>
      <c r="N18" s="63"/>
      <c r="O18" s="59"/>
      <c r="Q18" s="59"/>
    </row>
    <row r="19" spans="1:17" customFormat="1" x14ac:dyDescent="0.2">
      <c r="A19" s="57">
        <v>2018</v>
      </c>
      <c r="B19" s="16" t="s">
        <v>9</v>
      </c>
      <c r="C19" s="78">
        <v>41649.199999999997</v>
      </c>
      <c r="D19" s="78">
        <v>33527.4</v>
      </c>
      <c r="E19" s="78">
        <v>4574.1000000000004</v>
      </c>
      <c r="F19" s="78">
        <v>7.2</v>
      </c>
      <c r="G19" s="78">
        <v>7</v>
      </c>
      <c r="H19" s="78">
        <v>13.1</v>
      </c>
      <c r="I19" s="78">
        <v>1044</v>
      </c>
      <c r="J19" s="78">
        <v>2476.5</v>
      </c>
    </row>
    <row r="20" spans="1:17" customFormat="1" x14ac:dyDescent="0.2">
      <c r="A20" s="57">
        <v>2019</v>
      </c>
      <c r="B20" s="16" t="s">
        <v>9</v>
      </c>
      <c r="C20" s="78">
        <v>47494.7</v>
      </c>
      <c r="D20" s="78">
        <v>38090.5</v>
      </c>
      <c r="E20" s="78">
        <v>5612.8</v>
      </c>
      <c r="F20" s="78">
        <v>8</v>
      </c>
      <c r="G20" s="78">
        <v>3.5</v>
      </c>
      <c r="H20" s="78">
        <v>18.600000000000001</v>
      </c>
      <c r="I20" s="78">
        <v>1495.1</v>
      </c>
      <c r="J20" s="78">
        <v>2266.1999999999998</v>
      </c>
    </row>
    <row r="21" spans="1:17" x14ac:dyDescent="0.2">
      <c r="A21" s="57">
        <v>2020</v>
      </c>
      <c r="B21" s="16" t="s">
        <v>9</v>
      </c>
      <c r="C21" s="78">
        <v>46227.3</v>
      </c>
      <c r="D21" s="78">
        <v>37363.4</v>
      </c>
      <c r="E21" s="78">
        <v>5340.4</v>
      </c>
      <c r="F21" s="78">
        <v>9.8000000000000007</v>
      </c>
      <c r="G21" s="78">
        <v>5.5</v>
      </c>
      <c r="H21" s="78">
        <v>13.4</v>
      </c>
      <c r="I21" s="78">
        <v>1317.6</v>
      </c>
      <c r="J21" s="78">
        <v>2177.1999999999998</v>
      </c>
    </row>
    <row r="22" spans="1:17" x14ac:dyDescent="0.2">
      <c r="A22" s="57">
        <v>2021</v>
      </c>
      <c r="B22" s="16" t="s">
        <v>9</v>
      </c>
      <c r="C22" s="78">
        <v>57613.8</v>
      </c>
      <c r="D22" s="78">
        <v>45901</v>
      </c>
      <c r="E22" s="78">
        <v>7654.3</v>
      </c>
      <c r="F22" s="78">
        <v>6.3</v>
      </c>
      <c r="G22" s="78">
        <v>4.9000000000000004</v>
      </c>
      <c r="H22" s="78">
        <v>19.3</v>
      </c>
      <c r="I22" s="78">
        <v>1517</v>
      </c>
      <c r="J22" s="78">
        <v>2511.1</v>
      </c>
    </row>
    <row r="23" spans="1:17" customFormat="1" ht="13.5" customHeight="1" x14ac:dyDescent="0.2">
      <c r="A23" s="57">
        <v>2022</v>
      </c>
      <c r="B23" s="16" t="s">
        <v>9</v>
      </c>
      <c r="C23" s="77">
        <v>71778.3</v>
      </c>
      <c r="D23" s="78">
        <v>57945.8</v>
      </c>
      <c r="E23" s="78">
        <v>8788.1</v>
      </c>
      <c r="F23" s="78">
        <v>12</v>
      </c>
      <c r="G23" s="78">
        <v>8.1999999999999993</v>
      </c>
      <c r="H23" s="78">
        <v>28.2</v>
      </c>
      <c r="I23" s="78">
        <v>2226.5</v>
      </c>
      <c r="J23" s="78">
        <v>2769.5</v>
      </c>
    </row>
    <row r="24" spans="1:17" customFormat="1" x14ac:dyDescent="0.2">
      <c r="A24" s="57">
        <v>2023</v>
      </c>
      <c r="B24" s="16" t="s">
        <v>9</v>
      </c>
      <c r="C24" s="78">
        <v>77859.3</v>
      </c>
      <c r="D24" s="78">
        <v>63164.5</v>
      </c>
      <c r="E24" s="78">
        <v>8758</v>
      </c>
      <c r="F24" s="78">
        <v>9.6</v>
      </c>
      <c r="G24" s="78">
        <v>1.1000000000000001</v>
      </c>
      <c r="H24" s="78">
        <v>29.9</v>
      </c>
      <c r="I24" s="78">
        <v>2696.3</v>
      </c>
      <c r="J24" s="78">
        <v>3199.9</v>
      </c>
    </row>
    <row r="25" spans="1:17" customFormat="1" x14ac:dyDescent="0.2">
      <c r="A25" s="57">
        <v>2024</v>
      </c>
      <c r="B25" s="16" t="s">
        <v>9</v>
      </c>
      <c r="C25" s="78">
        <v>90539.7</v>
      </c>
      <c r="D25" s="78">
        <v>74784.100000000006</v>
      </c>
      <c r="E25" s="78">
        <v>9192.1</v>
      </c>
      <c r="F25" s="78">
        <v>8.5</v>
      </c>
      <c r="G25" s="78">
        <v>9.6</v>
      </c>
      <c r="H25" s="78">
        <v>32.799999999999997</v>
      </c>
      <c r="I25" s="78">
        <v>3277.9</v>
      </c>
      <c r="J25" s="78">
        <v>3234.7</v>
      </c>
    </row>
    <row r="26" spans="1:17" ht="4.5" customHeight="1" x14ac:dyDescent="0.2"/>
    <row r="27" spans="1:17" customFormat="1" ht="13.5" customHeight="1" x14ac:dyDescent="0.2">
      <c r="A27" s="57">
        <v>2025</v>
      </c>
      <c r="B27" s="16" t="s">
        <v>10</v>
      </c>
      <c r="C27" s="78">
        <v>20718.3</v>
      </c>
      <c r="D27" s="78">
        <v>17368.3</v>
      </c>
      <c r="E27" s="78">
        <v>2101.5</v>
      </c>
      <c r="F27" s="78">
        <v>2.9</v>
      </c>
      <c r="G27" s="78">
        <v>1.3</v>
      </c>
      <c r="H27" s="78">
        <v>7</v>
      </c>
      <c r="I27" s="78">
        <v>721.3</v>
      </c>
      <c r="J27" s="78">
        <v>515.9</v>
      </c>
    </row>
    <row r="28" spans="1:17" customFormat="1" ht="13.5" customHeight="1" x14ac:dyDescent="0.2">
      <c r="A28" s="57"/>
      <c r="B28" s="16" t="s">
        <v>11</v>
      </c>
      <c r="C28" s="78">
        <v>23220.5</v>
      </c>
      <c r="D28" s="78">
        <v>19237.400000000001</v>
      </c>
      <c r="E28" s="78">
        <v>2525.5</v>
      </c>
      <c r="F28" s="78">
        <v>4.0999999999999996</v>
      </c>
      <c r="G28" s="78">
        <v>1.2</v>
      </c>
      <c r="H28" s="78">
        <v>5</v>
      </c>
      <c r="I28" s="78">
        <v>853.5</v>
      </c>
      <c r="J28" s="78">
        <v>593.79999999999995</v>
      </c>
    </row>
    <row r="29" spans="1:17" customFormat="1" ht="13.5" customHeight="1" x14ac:dyDescent="0.2">
      <c r="A29" s="57"/>
      <c r="B29" s="16" t="s">
        <v>62</v>
      </c>
      <c r="C29" s="78">
        <v>25354.9</v>
      </c>
      <c r="D29" s="78">
        <v>21064.6</v>
      </c>
      <c r="E29" s="78">
        <v>2672.5</v>
      </c>
      <c r="F29" s="78">
        <v>2</v>
      </c>
      <c r="G29" s="78">
        <v>1.2</v>
      </c>
      <c r="H29" s="78">
        <v>5.2</v>
      </c>
      <c r="I29" s="78">
        <v>1008.3</v>
      </c>
      <c r="J29" s="78">
        <v>601.1</v>
      </c>
    </row>
    <row r="30" spans="1:17" x14ac:dyDescent="0.2">
      <c r="B30" s="16" t="s">
        <v>63</v>
      </c>
      <c r="C30" s="78">
        <v>27154.400000000001</v>
      </c>
      <c r="D30" s="78">
        <v>22989.4</v>
      </c>
      <c r="E30" s="78">
        <v>2559.1999999999998</v>
      </c>
      <c r="F30" s="78">
        <v>3.6</v>
      </c>
      <c r="G30" s="78">
        <v>1.4</v>
      </c>
      <c r="H30" s="78">
        <v>10.6</v>
      </c>
      <c r="I30" s="78">
        <v>965</v>
      </c>
      <c r="J30" s="78">
        <v>625.1</v>
      </c>
    </row>
    <row r="31" spans="1:17" customFormat="1" ht="6.75" customHeight="1" x14ac:dyDescent="0.2">
      <c r="A31" s="57"/>
      <c r="B31" s="16"/>
      <c r="C31" s="78"/>
      <c r="D31" s="78"/>
      <c r="E31" s="78"/>
      <c r="F31" s="78"/>
      <c r="G31" s="78"/>
      <c r="H31" s="78"/>
      <c r="I31" s="78"/>
      <c r="J31" s="78"/>
    </row>
    <row r="32" spans="1:17" customFormat="1" ht="13.5" customHeight="1" x14ac:dyDescent="0.2">
      <c r="A32" s="57">
        <v>2026</v>
      </c>
      <c r="B32" s="16" t="s">
        <v>10</v>
      </c>
      <c r="C32" s="78">
        <v>23293.599999999999</v>
      </c>
      <c r="D32" s="78">
        <v>19183.3</v>
      </c>
      <c r="E32" s="78">
        <v>2267.4</v>
      </c>
      <c r="F32" s="78">
        <v>2.4</v>
      </c>
      <c r="G32" s="78">
        <v>0.9</v>
      </c>
      <c r="H32" s="78">
        <v>7</v>
      </c>
      <c r="I32" s="78">
        <v>1422</v>
      </c>
      <c r="J32" s="78">
        <v>410.7</v>
      </c>
    </row>
    <row r="34" spans="1:1" ht="15" x14ac:dyDescent="0.3">
      <c r="A34" s="84" t="s">
        <v>68</v>
      </c>
    </row>
    <row r="35" spans="1:1" ht="15" x14ac:dyDescent="0.3">
      <c r="A35" s="85" t="s">
        <v>64</v>
      </c>
    </row>
    <row r="36" spans="1:1" ht="15" x14ac:dyDescent="0.3">
      <c r="A36" s="86" t="s">
        <v>65</v>
      </c>
    </row>
    <row r="37" spans="1:1" ht="15" x14ac:dyDescent="0.3">
      <c r="A37" s="85" t="s">
        <v>66</v>
      </c>
    </row>
    <row r="38" spans="1:1" ht="15" x14ac:dyDescent="0.3">
      <c r="A38" s="86" t="s">
        <v>67</v>
      </c>
    </row>
  </sheetData>
  <mergeCells count="5">
    <mergeCell ref="A1:J1"/>
    <mergeCell ref="A2:I2"/>
    <mergeCell ref="A3:A4"/>
    <mergeCell ref="C3:C4"/>
    <mergeCell ref="D3:J3"/>
  </mergeCells>
  <hyperlinks>
    <hyperlink ref="A36" r:id="rId1" xr:uid="{00000000-0004-0000-0400-000000000000}"/>
    <hyperlink ref="A38" r:id="rId2" xr:uid="{00000000-0004-0000-0400-000001000000}"/>
  </hyperlinks>
  <pageMargins left="0.74803149606299213" right="0.59055118110236227" top="0.59055118110236227" bottom="0.59055118110236227" header="3.937007874015748E-2" footer="0"/>
  <pageSetup paperSize="15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Tinatin Ksovreli</cp:lastModifiedBy>
  <dcterms:created xsi:type="dcterms:W3CDTF">2019-04-19T07:54:51Z</dcterms:created>
  <dcterms:modified xsi:type="dcterms:W3CDTF">2026-06-03T15:16:06Z</dcterms:modified>
</cp:coreProperties>
</file>