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6. International Migration\"/>
    </mc:Choice>
  </mc:AlternateContent>
  <xr:revisionPtr revIDLastSave="0" documentId="13_ncr:1_{4A7684F5-1CD6-4B76-A829-2051579610C0}" xr6:coauthVersionLast="47" xr6:coauthVersionMax="47" xr10:uidLastSave="{00000000-0000-0000-0000-000000000000}"/>
  <bookViews>
    <workbookView xWindow="-120" yWindow="-120" windowWidth="29040" windowHeight="15720" xr2:uid="{0C7DABE5-8288-4632-B845-D20350BD1363}"/>
  </bookViews>
  <sheets>
    <sheet name="1" sheetId="1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<sst xmlns="http://schemas.openxmlformats.org/spreadsheetml/2006/main" count="54" uniqueCount="33">
  <si>
    <t>Immigrants of Georgia by previous country of residence, sex and year of immigration</t>
  </si>
  <si>
    <t>(as of November 14, 2024)</t>
  </si>
  <si>
    <t>(persons)</t>
  </si>
  <si>
    <t>Both Sexes</t>
  </si>
  <si>
    <t>Males</t>
  </si>
  <si>
    <t>კაცი</t>
  </si>
  <si>
    <t>Females</t>
  </si>
  <si>
    <t>ქალი</t>
  </si>
  <si>
    <t>Total number of immigrants</t>
  </si>
  <si>
    <t>year of immigration:</t>
  </si>
  <si>
    <t>2010-2014</t>
  </si>
  <si>
    <t>2005-2009</t>
  </si>
  <si>
    <t>2000-2004</t>
  </si>
  <si>
    <t>1990-1999</t>
  </si>
  <si>
    <t>1980-1989</t>
  </si>
  <si>
    <t>1960-1979</t>
  </si>
  <si>
    <t>1926-1959</t>
  </si>
  <si>
    <t>Not stated</t>
  </si>
  <si>
    <t>Total</t>
  </si>
  <si>
    <t>Previous country of residence:</t>
  </si>
  <si>
    <t>Russia</t>
  </si>
  <si>
    <t>India</t>
  </si>
  <si>
    <t>Ukraine</t>
  </si>
  <si>
    <t>Turkey</t>
  </si>
  <si>
    <t>Armenia</t>
  </si>
  <si>
    <t>Azerbaijan</t>
  </si>
  <si>
    <t>Greece</t>
  </si>
  <si>
    <t>Germany</t>
  </si>
  <si>
    <t>Belorussia</t>
  </si>
  <si>
    <t>Italy</t>
  </si>
  <si>
    <t>Other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</si>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</sst>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არი"/>
    </font>
    <font>
      <sz val="10"/>
      <color theme="1"/>
      <name val="არი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1" fillId="0" borderId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1" applyFont="1" applyFill="1"/>
    <xf numFmtId="0" fontId="6" fillId="2" borderId="0" xfId="2" applyFill="1"/>
    <xf numFmtId="0" fontId="4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13" xfId="3" applyNumberFormat="1" applyFont="1" applyFill="1" applyBorder="1" applyAlignment="1">
      <alignment vertical="center"/>
    </xf>
    <xf numFmtId="3" fontId="7" fillId="2" borderId="13" xfId="3" applyNumberFormat="1" applyFont="1" applyFill="1" applyBorder="1" applyAlignment="1">
      <alignment vertical="center"/>
    </xf>
    <xf numFmtId="3" fontId="8" fillId="2" borderId="0" xfId="0" applyNumberFormat="1" applyFont="1" applyFill="1"/>
    <xf numFmtId="3" fontId="8" fillId="2" borderId="14" xfId="0" applyNumberFormat="1" applyFont="1" applyFill="1" applyBorder="1"/>
    <xf numFmtId="3" fontId="8" fillId="2" borderId="15" xfId="0" applyNumberFormat="1" applyFont="1" applyFill="1" applyBorder="1"/>
    <xf numFmtId="0" fontId="5" fillId="2" borderId="13" xfId="0" applyFont="1" applyFill="1" applyBorder="1"/>
    <xf numFmtId="3" fontId="9" fillId="2" borderId="0" xfId="0" applyNumberFormat="1" applyFont="1" applyFill="1"/>
    <xf numFmtId="3" fontId="9" fillId="2" borderId="14" xfId="0" applyNumberFormat="1" applyFont="1" applyFill="1" applyBorder="1"/>
    <xf numFmtId="3" fontId="9" fillId="2" borderId="15" xfId="0" applyNumberFormat="1" applyFont="1" applyFill="1" applyBorder="1"/>
    <xf numFmtId="0" fontId="5" fillId="2" borderId="13" xfId="0" applyFont="1" applyFill="1" applyBorder="1" applyAlignment="1">
      <alignment horizontal="left" indent="1"/>
    </xf>
    <xf numFmtId="0" fontId="5" fillId="2" borderId="9" xfId="0" applyFont="1" applyFill="1" applyBorder="1" applyAlignment="1">
      <alignment horizontal="left" indent="1"/>
    </xf>
    <xf numFmtId="3" fontId="7" fillId="2" borderId="9" xfId="3" applyNumberFormat="1" applyFont="1" applyFill="1" applyBorder="1" applyAlignment="1">
      <alignment vertical="center"/>
    </xf>
    <xf numFmtId="3" fontId="9" fillId="2" borderId="16" xfId="0" applyNumberFormat="1" applyFont="1" applyFill="1" applyBorder="1"/>
    <xf numFmtId="3" fontId="9" fillId="2" borderId="10" xfId="0" applyNumberFormat="1" applyFont="1" applyFill="1" applyBorder="1"/>
    <xf numFmtId="3" fontId="9" fillId="2" borderId="17" xfId="0" applyNumberFormat="1" applyFont="1" applyFill="1" applyBorder="1"/>
    <xf numFmtId="0" fontId="10" fillId="2" borderId="0" xfId="1" applyFont="1" applyFill="1"/>
    <xf numFmtId="0" fontId="12" fillId="2" borderId="0" xfId="1" applyFont="1" applyFill="1"/>
    <xf numFmtId="49" fontId="11" fillId="2" borderId="0" xfId="0" applyNumberFormat="1" applyFont="1" applyFill="1"/>
    <xf numFmtId="49" fontId="13" fillId="2" borderId="0" xfId="0" applyNumberFormat="1" applyFont="1" applyFill="1"/>
  </cellXfs>
  <cellStyles count="4">
    <cellStyle name="Comma 2 2" xfId="3" xr:uid="{EF6CA10B-4A4E-4CD3-BF54-33E719915E81}"/>
    <cellStyle name="Normal" xfId="0" builtinId="0"/>
    <cellStyle name="Normal 2" xfId="2" xr:uid="{D5C5F746-507E-4EED-A28E-BE91CBA23455}"/>
    <cellStyle name="Normal 3" xfId="1" xr:uid="{4AA8423E-56D7-4335-B8C0-F1F5D39DA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3DAB-F8AF-436F-A7EC-3BA1E8CF5383}">
  <dimension ref="A1:BF24"/>
  <sheetViews>
    <sheetView tabSelected="1" workbookViewId="0"/>
  </sheetViews>
  <sheetFormatPr defaultRowHeight="15"/>
  <cols>
    <col min="1" max="1" width="37" style="3" customWidth="1"/>
    <col min="2" max="2" width="13.7109375" style="3" customWidth="1"/>
    <col min="3" max="19" width="6.5703125" style="3" customWidth="1"/>
    <col min="20" max="20" width="13.28515625" style="3" customWidth="1"/>
    <col min="21" max="21" width="14.7109375" style="3" customWidth="1"/>
    <col min="22" max="38" width="6.5703125" style="3" customWidth="1"/>
    <col min="39" max="39" width="14" style="3" customWidth="1"/>
    <col min="40" max="40" width="15" style="3" customWidth="1"/>
    <col min="41" max="57" width="6.5703125" style="3" customWidth="1"/>
    <col min="58" max="58" width="14.5703125" style="3" customWidth="1"/>
    <col min="59" max="16384" width="9.140625" style="3"/>
  </cols>
  <sheetData>
    <row r="1" spans="1:58">
      <c r="A1" s="1" t="s">
        <v>0</v>
      </c>
      <c r="B1" s="2"/>
    </row>
    <row r="2" spans="1:58">
      <c r="A2" s="4" t="s">
        <v>1</v>
      </c>
    </row>
    <row r="4" spans="1:58" ht="15.75" thickBot="1">
      <c r="A4" s="5" t="s">
        <v>2</v>
      </c>
    </row>
    <row r="5" spans="1:58" ht="15.75" thickBot="1">
      <c r="A5" s="6"/>
      <c r="B5" s="7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7" t="s">
        <v>4</v>
      </c>
      <c r="V5" s="8" t="s">
        <v>5</v>
      </c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9"/>
      <c r="AN5" s="7" t="s">
        <v>6</v>
      </c>
      <c r="AO5" s="8" t="s">
        <v>7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9"/>
    </row>
    <row r="6" spans="1:58" ht="15.75" thickBot="1">
      <c r="A6" s="10"/>
      <c r="B6" s="11" t="s">
        <v>8</v>
      </c>
      <c r="C6" s="12" t="s">
        <v>9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  <c r="U6" s="11" t="s">
        <v>8</v>
      </c>
      <c r="V6" s="12" t="s">
        <v>9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N6" s="11" t="s">
        <v>8</v>
      </c>
      <c r="AO6" s="14" t="s">
        <v>9</v>
      </c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5"/>
    </row>
    <row r="7" spans="1:58" s="21" customFormat="1" ht="26.25" thickBot="1">
      <c r="A7" s="16"/>
      <c r="B7" s="17"/>
      <c r="C7" s="18">
        <v>2024</v>
      </c>
      <c r="D7" s="19">
        <v>2023</v>
      </c>
      <c r="E7" s="19">
        <v>2022</v>
      </c>
      <c r="F7" s="19">
        <v>2021</v>
      </c>
      <c r="G7" s="19">
        <v>2020</v>
      </c>
      <c r="H7" s="19">
        <v>2019</v>
      </c>
      <c r="I7" s="19">
        <v>2018</v>
      </c>
      <c r="J7" s="19">
        <v>2017</v>
      </c>
      <c r="K7" s="19">
        <v>2016</v>
      </c>
      <c r="L7" s="19">
        <v>2015</v>
      </c>
      <c r="M7" s="19" t="s">
        <v>10</v>
      </c>
      <c r="N7" s="19" t="s">
        <v>11</v>
      </c>
      <c r="O7" s="19" t="s">
        <v>12</v>
      </c>
      <c r="P7" s="19" t="s">
        <v>13</v>
      </c>
      <c r="Q7" s="19" t="s">
        <v>14</v>
      </c>
      <c r="R7" s="19" t="s">
        <v>15</v>
      </c>
      <c r="S7" s="19" t="s">
        <v>16</v>
      </c>
      <c r="T7" s="20" t="s">
        <v>17</v>
      </c>
      <c r="U7" s="17"/>
      <c r="V7" s="18">
        <v>2024</v>
      </c>
      <c r="W7" s="19">
        <v>2023</v>
      </c>
      <c r="X7" s="19">
        <v>2022</v>
      </c>
      <c r="Y7" s="19">
        <v>2021</v>
      </c>
      <c r="Z7" s="19">
        <v>2020</v>
      </c>
      <c r="AA7" s="19">
        <v>2019</v>
      </c>
      <c r="AB7" s="19">
        <v>2018</v>
      </c>
      <c r="AC7" s="19">
        <v>2017</v>
      </c>
      <c r="AD7" s="19">
        <v>2016</v>
      </c>
      <c r="AE7" s="19">
        <v>2015</v>
      </c>
      <c r="AF7" s="19" t="s">
        <v>10</v>
      </c>
      <c r="AG7" s="19" t="s">
        <v>11</v>
      </c>
      <c r="AH7" s="19" t="s">
        <v>12</v>
      </c>
      <c r="AI7" s="19" t="s">
        <v>13</v>
      </c>
      <c r="AJ7" s="19" t="s">
        <v>14</v>
      </c>
      <c r="AK7" s="19" t="s">
        <v>15</v>
      </c>
      <c r="AL7" s="19" t="s">
        <v>16</v>
      </c>
      <c r="AM7" s="20" t="s">
        <v>17</v>
      </c>
      <c r="AN7" s="17"/>
      <c r="AO7" s="18">
        <v>2024</v>
      </c>
      <c r="AP7" s="19">
        <v>2023</v>
      </c>
      <c r="AQ7" s="19">
        <v>2022</v>
      </c>
      <c r="AR7" s="19">
        <v>2021</v>
      </c>
      <c r="AS7" s="19">
        <v>2020</v>
      </c>
      <c r="AT7" s="19">
        <v>2019</v>
      </c>
      <c r="AU7" s="19">
        <v>2018</v>
      </c>
      <c r="AV7" s="19">
        <v>2017</v>
      </c>
      <c r="AW7" s="19">
        <v>2016</v>
      </c>
      <c r="AX7" s="19">
        <v>2015</v>
      </c>
      <c r="AY7" s="19" t="s">
        <v>10</v>
      </c>
      <c r="AZ7" s="19" t="s">
        <v>11</v>
      </c>
      <c r="BA7" s="19" t="s">
        <v>12</v>
      </c>
      <c r="BB7" s="19" t="s">
        <v>13</v>
      </c>
      <c r="BC7" s="19" t="s">
        <v>14</v>
      </c>
      <c r="BD7" s="19" t="s">
        <v>15</v>
      </c>
      <c r="BE7" s="19" t="s">
        <v>16</v>
      </c>
      <c r="BF7" s="20" t="s">
        <v>17</v>
      </c>
    </row>
    <row r="8" spans="1:58">
      <c r="A8" s="22" t="s">
        <v>18</v>
      </c>
      <c r="B8" s="23">
        <v>259120</v>
      </c>
      <c r="C8" s="24">
        <v>22518</v>
      </c>
      <c r="D8" s="24">
        <v>24449</v>
      </c>
      <c r="E8" s="24">
        <v>23590</v>
      </c>
      <c r="F8" s="24">
        <v>9811</v>
      </c>
      <c r="G8" s="24">
        <f>O25</f>
        <v>0</v>
      </c>
      <c r="H8" s="24">
        <v>8836</v>
      </c>
      <c r="I8" s="24">
        <v>7087</v>
      </c>
      <c r="J8" s="24">
        <v>5440</v>
      </c>
      <c r="K8" s="24">
        <v>5109</v>
      </c>
      <c r="L8" s="24">
        <v>5393</v>
      </c>
      <c r="M8" s="24">
        <v>17343</v>
      </c>
      <c r="N8" s="24">
        <v>12732</v>
      </c>
      <c r="O8" s="24">
        <v>9963</v>
      </c>
      <c r="P8" s="24">
        <v>14093</v>
      </c>
      <c r="Q8" s="24">
        <v>9763</v>
      </c>
      <c r="R8" s="24">
        <v>9850</v>
      </c>
      <c r="S8" s="25">
        <v>3075</v>
      </c>
      <c r="T8" s="26">
        <v>61292</v>
      </c>
      <c r="U8" s="23">
        <v>128118</v>
      </c>
      <c r="V8" s="24">
        <v>11519</v>
      </c>
      <c r="W8" s="24">
        <v>12331</v>
      </c>
      <c r="X8" s="24">
        <v>12164</v>
      </c>
      <c r="Y8" s="24">
        <v>4877</v>
      </c>
      <c r="Z8" s="24">
        <v>4389</v>
      </c>
      <c r="AA8" s="24">
        <v>4414</v>
      </c>
      <c r="AB8" s="24">
        <v>3518</v>
      </c>
      <c r="AC8" s="24">
        <v>2593</v>
      </c>
      <c r="AD8" s="24">
        <v>2466</v>
      </c>
      <c r="AE8" s="24">
        <v>2621</v>
      </c>
      <c r="AF8" s="24">
        <v>8552</v>
      </c>
      <c r="AG8" s="24">
        <v>6509</v>
      </c>
      <c r="AH8" s="24">
        <v>5147</v>
      </c>
      <c r="AI8" s="24">
        <v>7068</v>
      </c>
      <c r="AJ8" s="24">
        <v>4251</v>
      </c>
      <c r="AK8" s="24">
        <v>2824</v>
      </c>
      <c r="AL8" s="25">
        <v>752</v>
      </c>
      <c r="AM8" s="26">
        <v>32123</v>
      </c>
      <c r="AN8" s="23">
        <v>131002</v>
      </c>
      <c r="AO8" s="24">
        <v>10999</v>
      </c>
      <c r="AP8" s="24">
        <v>12118</v>
      </c>
      <c r="AQ8" s="24">
        <v>11426</v>
      </c>
      <c r="AR8" s="24">
        <v>4934</v>
      </c>
      <c r="AS8" s="24">
        <v>4387</v>
      </c>
      <c r="AT8" s="24">
        <v>4422</v>
      </c>
      <c r="AU8" s="24">
        <v>3569</v>
      </c>
      <c r="AV8" s="24">
        <v>2847</v>
      </c>
      <c r="AW8" s="24">
        <v>2643</v>
      </c>
      <c r="AX8" s="24">
        <v>2772</v>
      </c>
      <c r="AY8" s="24">
        <v>8791</v>
      </c>
      <c r="AZ8" s="24">
        <v>6223</v>
      </c>
      <c r="BA8" s="24">
        <v>4816</v>
      </c>
      <c r="BB8" s="24">
        <v>7025</v>
      </c>
      <c r="BC8" s="24">
        <v>5512</v>
      </c>
      <c r="BD8" s="24">
        <v>7026</v>
      </c>
      <c r="BE8" s="25">
        <v>2323</v>
      </c>
      <c r="BF8" s="26">
        <v>29169</v>
      </c>
    </row>
    <row r="9" spans="1:58">
      <c r="A9" s="27" t="s">
        <v>19</v>
      </c>
      <c r="B9" s="23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9"/>
      <c r="T9" s="30"/>
      <c r="U9" s="23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9"/>
      <c r="AM9" s="30"/>
      <c r="AN9" s="23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9"/>
      <c r="BF9" s="30"/>
    </row>
    <row r="10" spans="1:58">
      <c r="A10" s="31" t="s">
        <v>20</v>
      </c>
      <c r="B10" s="23">
        <v>87524</v>
      </c>
      <c r="C10" s="28">
        <v>3989</v>
      </c>
      <c r="D10" s="28">
        <v>5538</v>
      </c>
      <c r="E10" s="28">
        <v>8176</v>
      </c>
      <c r="F10" s="28">
        <v>2353</v>
      </c>
      <c r="G10" s="28">
        <v>2171</v>
      </c>
      <c r="H10" s="28">
        <v>1989</v>
      </c>
      <c r="I10" s="28">
        <v>1831</v>
      </c>
      <c r="J10" s="28">
        <v>1674</v>
      </c>
      <c r="K10" s="28">
        <v>1752</v>
      </c>
      <c r="L10" s="28">
        <v>1887</v>
      </c>
      <c r="M10" s="28">
        <v>5664</v>
      </c>
      <c r="N10" s="28">
        <v>7172</v>
      </c>
      <c r="O10" s="28">
        <v>5610</v>
      </c>
      <c r="P10" s="28">
        <v>8670</v>
      </c>
      <c r="Q10" s="28">
        <v>5253</v>
      </c>
      <c r="R10" s="28">
        <v>4829</v>
      </c>
      <c r="S10" s="29">
        <v>1651</v>
      </c>
      <c r="T10" s="30">
        <v>17315</v>
      </c>
      <c r="U10" s="23">
        <v>42523</v>
      </c>
      <c r="V10" s="28">
        <v>2199</v>
      </c>
      <c r="W10" s="28">
        <v>2877</v>
      </c>
      <c r="X10" s="28">
        <v>4409</v>
      </c>
      <c r="Y10" s="28">
        <v>1228</v>
      </c>
      <c r="Z10" s="28">
        <v>1125</v>
      </c>
      <c r="AA10" s="28">
        <v>1009</v>
      </c>
      <c r="AB10" s="28">
        <v>928</v>
      </c>
      <c r="AC10" s="28">
        <v>830</v>
      </c>
      <c r="AD10" s="28">
        <v>909</v>
      </c>
      <c r="AE10" s="28">
        <v>1010</v>
      </c>
      <c r="AF10" s="28">
        <v>2926</v>
      </c>
      <c r="AG10" s="28">
        <v>3669</v>
      </c>
      <c r="AH10" s="28">
        <v>3003</v>
      </c>
      <c r="AI10" s="28">
        <v>4563</v>
      </c>
      <c r="AJ10" s="28">
        <v>2584</v>
      </c>
      <c r="AK10" s="28">
        <v>1406</v>
      </c>
      <c r="AL10" s="29">
        <v>394</v>
      </c>
      <c r="AM10" s="30">
        <v>7454</v>
      </c>
      <c r="AN10" s="23">
        <v>45001</v>
      </c>
      <c r="AO10" s="28">
        <v>1790</v>
      </c>
      <c r="AP10" s="28">
        <v>2661</v>
      </c>
      <c r="AQ10" s="28">
        <v>3767</v>
      </c>
      <c r="AR10" s="28">
        <v>1125</v>
      </c>
      <c r="AS10" s="28">
        <v>1046</v>
      </c>
      <c r="AT10" s="28">
        <v>980</v>
      </c>
      <c r="AU10" s="28">
        <v>903</v>
      </c>
      <c r="AV10" s="28">
        <v>844</v>
      </c>
      <c r="AW10" s="28">
        <v>843</v>
      </c>
      <c r="AX10" s="28">
        <v>877</v>
      </c>
      <c r="AY10" s="28">
        <v>2738</v>
      </c>
      <c r="AZ10" s="28">
        <v>3503</v>
      </c>
      <c r="BA10" s="28">
        <v>2607</v>
      </c>
      <c r="BB10" s="28">
        <v>4107</v>
      </c>
      <c r="BC10" s="28">
        <v>2669</v>
      </c>
      <c r="BD10" s="28">
        <v>3423</v>
      </c>
      <c r="BE10" s="29">
        <v>1257</v>
      </c>
      <c r="BF10" s="30">
        <v>9861</v>
      </c>
    </row>
    <row r="11" spans="1:58">
      <c r="A11" s="31" t="s">
        <v>21</v>
      </c>
      <c r="B11" s="23">
        <v>22036</v>
      </c>
      <c r="C11" s="28">
        <v>4599</v>
      </c>
      <c r="D11" s="28">
        <v>6867</v>
      </c>
      <c r="E11" s="28">
        <v>3346</v>
      </c>
      <c r="F11" s="28">
        <v>1021</v>
      </c>
      <c r="G11" s="28">
        <v>704</v>
      </c>
      <c r="H11" s="28">
        <v>1370</v>
      </c>
      <c r="I11" s="28">
        <v>806</v>
      </c>
      <c r="J11" s="28">
        <v>317</v>
      </c>
      <c r="K11" s="28">
        <v>155</v>
      </c>
      <c r="L11" s="28">
        <v>55</v>
      </c>
      <c r="M11" s="28">
        <v>98</v>
      </c>
      <c r="N11" s="28">
        <v>13</v>
      </c>
      <c r="O11" s="28">
        <v>12</v>
      </c>
      <c r="P11" s="28">
        <v>5</v>
      </c>
      <c r="Q11" s="28">
        <v>8</v>
      </c>
      <c r="R11" s="28">
        <v>10</v>
      </c>
      <c r="S11" s="29">
        <v>1</v>
      </c>
      <c r="T11" s="30">
        <v>2649</v>
      </c>
      <c r="U11" s="23">
        <v>10990</v>
      </c>
      <c r="V11" s="28">
        <v>2024</v>
      </c>
      <c r="W11" s="28">
        <v>3133</v>
      </c>
      <c r="X11" s="28">
        <v>1534</v>
      </c>
      <c r="Y11" s="28">
        <v>451</v>
      </c>
      <c r="Z11" s="28">
        <v>382</v>
      </c>
      <c r="AA11" s="28">
        <v>682</v>
      </c>
      <c r="AB11" s="28">
        <v>455</v>
      </c>
      <c r="AC11" s="28">
        <v>186</v>
      </c>
      <c r="AD11" s="28">
        <v>91</v>
      </c>
      <c r="AE11" s="28">
        <v>31</v>
      </c>
      <c r="AF11" s="28">
        <v>63</v>
      </c>
      <c r="AG11" s="28">
        <v>7</v>
      </c>
      <c r="AH11" s="28">
        <v>8</v>
      </c>
      <c r="AI11" s="28">
        <v>3</v>
      </c>
      <c r="AJ11" s="28">
        <v>3</v>
      </c>
      <c r="AK11" s="28">
        <v>4</v>
      </c>
      <c r="AL11" s="29">
        <v>0</v>
      </c>
      <c r="AM11" s="30">
        <v>1933</v>
      </c>
      <c r="AN11" s="23">
        <v>11046</v>
      </c>
      <c r="AO11" s="28">
        <v>2575</v>
      </c>
      <c r="AP11" s="28">
        <v>3734</v>
      </c>
      <c r="AQ11" s="28">
        <v>1812</v>
      </c>
      <c r="AR11" s="28">
        <v>570</v>
      </c>
      <c r="AS11" s="28">
        <v>322</v>
      </c>
      <c r="AT11" s="28">
        <v>688</v>
      </c>
      <c r="AU11" s="28">
        <v>351</v>
      </c>
      <c r="AV11" s="28">
        <v>131</v>
      </c>
      <c r="AW11" s="28">
        <v>64</v>
      </c>
      <c r="AX11" s="28">
        <v>24</v>
      </c>
      <c r="AY11" s="28">
        <v>35</v>
      </c>
      <c r="AZ11" s="28">
        <v>6</v>
      </c>
      <c r="BA11" s="28">
        <v>4</v>
      </c>
      <c r="BB11" s="28">
        <v>2</v>
      </c>
      <c r="BC11" s="28">
        <v>5</v>
      </c>
      <c r="BD11" s="28">
        <v>6</v>
      </c>
      <c r="BE11" s="29">
        <v>1</v>
      </c>
      <c r="BF11" s="30">
        <v>716</v>
      </c>
    </row>
    <row r="12" spans="1:58">
      <c r="A12" s="31" t="s">
        <v>22</v>
      </c>
      <c r="B12" s="23">
        <v>18991</v>
      </c>
      <c r="C12" s="28">
        <v>933</v>
      </c>
      <c r="D12" s="28">
        <v>1340</v>
      </c>
      <c r="E12" s="28">
        <v>2895</v>
      </c>
      <c r="F12" s="28">
        <v>700</v>
      </c>
      <c r="G12" s="28">
        <v>492</v>
      </c>
      <c r="H12" s="28">
        <v>472</v>
      </c>
      <c r="I12" s="28">
        <v>515</v>
      </c>
      <c r="J12" s="28">
        <v>429</v>
      </c>
      <c r="K12" s="28">
        <v>552</v>
      </c>
      <c r="L12" s="28">
        <v>596</v>
      </c>
      <c r="M12" s="28">
        <v>1485</v>
      </c>
      <c r="N12" s="28">
        <v>763</v>
      </c>
      <c r="O12" s="28">
        <v>676</v>
      </c>
      <c r="P12" s="28">
        <v>1410</v>
      </c>
      <c r="Q12" s="28">
        <v>1000</v>
      </c>
      <c r="R12" s="28">
        <v>1287</v>
      </c>
      <c r="S12" s="29">
        <v>341</v>
      </c>
      <c r="T12" s="30">
        <v>3105</v>
      </c>
      <c r="U12" s="23">
        <v>7864</v>
      </c>
      <c r="V12" s="28">
        <v>401</v>
      </c>
      <c r="W12" s="28">
        <v>579</v>
      </c>
      <c r="X12" s="28">
        <v>1273</v>
      </c>
      <c r="Y12" s="28">
        <v>316</v>
      </c>
      <c r="Z12" s="28">
        <v>218</v>
      </c>
      <c r="AA12" s="28">
        <v>219</v>
      </c>
      <c r="AB12" s="28">
        <v>202</v>
      </c>
      <c r="AC12" s="28">
        <v>170</v>
      </c>
      <c r="AD12" s="28">
        <v>208</v>
      </c>
      <c r="AE12" s="28">
        <v>243</v>
      </c>
      <c r="AF12" s="28">
        <v>695</v>
      </c>
      <c r="AG12" s="28">
        <v>395</v>
      </c>
      <c r="AH12" s="28">
        <v>342</v>
      </c>
      <c r="AI12" s="28">
        <v>716</v>
      </c>
      <c r="AJ12" s="28">
        <v>381</v>
      </c>
      <c r="AK12" s="28">
        <v>298</v>
      </c>
      <c r="AL12" s="29">
        <v>49</v>
      </c>
      <c r="AM12" s="30">
        <v>1159</v>
      </c>
      <c r="AN12" s="23">
        <v>11127</v>
      </c>
      <c r="AO12" s="28">
        <v>532</v>
      </c>
      <c r="AP12" s="28">
        <v>761</v>
      </c>
      <c r="AQ12" s="28">
        <v>1622</v>
      </c>
      <c r="AR12" s="28">
        <v>384</v>
      </c>
      <c r="AS12" s="28">
        <v>274</v>
      </c>
      <c r="AT12" s="28">
        <v>253</v>
      </c>
      <c r="AU12" s="28">
        <v>313</v>
      </c>
      <c r="AV12" s="28">
        <v>259</v>
      </c>
      <c r="AW12" s="28">
        <v>344</v>
      </c>
      <c r="AX12" s="28">
        <v>353</v>
      </c>
      <c r="AY12" s="28">
        <v>790</v>
      </c>
      <c r="AZ12" s="28">
        <v>368</v>
      </c>
      <c r="BA12" s="28">
        <v>334</v>
      </c>
      <c r="BB12" s="28">
        <v>694</v>
      </c>
      <c r="BC12" s="28">
        <v>619</v>
      </c>
      <c r="BD12" s="28">
        <v>989</v>
      </c>
      <c r="BE12" s="29">
        <v>292</v>
      </c>
      <c r="BF12" s="30">
        <v>1946</v>
      </c>
    </row>
    <row r="13" spans="1:58">
      <c r="A13" s="31" t="s">
        <v>23</v>
      </c>
      <c r="B13" s="23">
        <v>14102</v>
      </c>
      <c r="C13" s="28">
        <v>920</v>
      </c>
      <c r="D13" s="28">
        <v>823</v>
      </c>
      <c r="E13" s="28">
        <v>867</v>
      </c>
      <c r="F13" s="28">
        <v>837</v>
      </c>
      <c r="G13" s="28">
        <v>934</v>
      </c>
      <c r="H13" s="28">
        <v>1000</v>
      </c>
      <c r="I13" s="28">
        <v>805</v>
      </c>
      <c r="J13" s="28">
        <v>639</v>
      </c>
      <c r="K13" s="28">
        <v>504</v>
      </c>
      <c r="L13" s="28">
        <v>500</v>
      </c>
      <c r="M13" s="28">
        <v>1269</v>
      </c>
      <c r="N13" s="28">
        <v>403</v>
      </c>
      <c r="O13" s="28">
        <v>318</v>
      </c>
      <c r="P13" s="28">
        <v>202</v>
      </c>
      <c r="Q13" s="28">
        <v>20</v>
      </c>
      <c r="R13" s="28">
        <v>15</v>
      </c>
      <c r="S13" s="29">
        <v>1</v>
      </c>
      <c r="T13" s="30">
        <v>4045</v>
      </c>
      <c r="U13" s="23">
        <v>7886</v>
      </c>
      <c r="V13" s="28">
        <v>364</v>
      </c>
      <c r="W13" s="28">
        <v>347</v>
      </c>
      <c r="X13" s="28">
        <v>350</v>
      </c>
      <c r="Y13" s="28">
        <v>312</v>
      </c>
      <c r="Z13" s="28">
        <v>352</v>
      </c>
      <c r="AA13" s="28">
        <v>431</v>
      </c>
      <c r="AB13" s="28">
        <v>368</v>
      </c>
      <c r="AC13" s="28">
        <v>297</v>
      </c>
      <c r="AD13" s="28">
        <v>237</v>
      </c>
      <c r="AE13" s="28">
        <v>223</v>
      </c>
      <c r="AF13" s="28">
        <v>657</v>
      </c>
      <c r="AG13" s="28">
        <v>240</v>
      </c>
      <c r="AH13" s="28">
        <v>192</v>
      </c>
      <c r="AI13" s="28">
        <v>145</v>
      </c>
      <c r="AJ13" s="28">
        <v>16</v>
      </c>
      <c r="AK13" s="28">
        <v>3</v>
      </c>
      <c r="AL13" s="29">
        <v>1</v>
      </c>
      <c r="AM13" s="30">
        <v>3351</v>
      </c>
      <c r="AN13" s="23">
        <v>6216</v>
      </c>
      <c r="AO13" s="28">
        <v>556</v>
      </c>
      <c r="AP13" s="28">
        <v>476</v>
      </c>
      <c r="AQ13" s="28">
        <v>517</v>
      </c>
      <c r="AR13" s="28">
        <v>525</v>
      </c>
      <c r="AS13" s="28">
        <v>582</v>
      </c>
      <c r="AT13" s="28">
        <v>569</v>
      </c>
      <c r="AU13" s="28">
        <v>437</v>
      </c>
      <c r="AV13" s="28">
        <v>342</v>
      </c>
      <c r="AW13" s="28">
        <v>267</v>
      </c>
      <c r="AX13" s="28">
        <v>277</v>
      </c>
      <c r="AY13" s="28">
        <v>612</v>
      </c>
      <c r="AZ13" s="28">
        <v>163</v>
      </c>
      <c r="BA13" s="28">
        <v>126</v>
      </c>
      <c r="BB13" s="28">
        <v>57</v>
      </c>
      <c r="BC13" s="28">
        <v>4</v>
      </c>
      <c r="BD13" s="28">
        <v>12</v>
      </c>
      <c r="BE13" s="29">
        <v>0</v>
      </c>
      <c r="BF13" s="30">
        <v>694</v>
      </c>
    </row>
    <row r="14" spans="1:58">
      <c r="A14" s="31" t="s">
        <v>24</v>
      </c>
      <c r="B14" s="23">
        <v>13009</v>
      </c>
      <c r="C14" s="28">
        <v>356</v>
      </c>
      <c r="D14" s="28">
        <v>371</v>
      </c>
      <c r="E14" s="28">
        <v>237</v>
      </c>
      <c r="F14" s="28">
        <v>156</v>
      </c>
      <c r="G14" s="28">
        <v>198</v>
      </c>
      <c r="H14" s="28">
        <v>243</v>
      </c>
      <c r="I14" s="28">
        <v>187</v>
      </c>
      <c r="J14" s="28">
        <v>164</v>
      </c>
      <c r="K14" s="28">
        <v>168</v>
      </c>
      <c r="L14" s="28">
        <v>205</v>
      </c>
      <c r="M14" s="28">
        <v>611</v>
      </c>
      <c r="N14" s="28">
        <v>472</v>
      </c>
      <c r="O14" s="28">
        <v>481</v>
      </c>
      <c r="P14" s="28">
        <v>1010</v>
      </c>
      <c r="Q14" s="28">
        <v>1333</v>
      </c>
      <c r="R14" s="28">
        <v>1456</v>
      </c>
      <c r="S14" s="29">
        <v>452</v>
      </c>
      <c r="T14" s="30">
        <v>4909</v>
      </c>
      <c r="U14" s="23">
        <v>4286</v>
      </c>
      <c r="V14" s="28">
        <v>162</v>
      </c>
      <c r="W14" s="28">
        <v>167</v>
      </c>
      <c r="X14" s="28">
        <v>104</v>
      </c>
      <c r="Y14" s="28">
        <v>58</v>
      </c>
      <c r="Z14" s="28">
        <v>89</v>
      </c>
      <c r="AA14" s="28">
        <v>107</v>
      </c>
      <c r="AB14" s="28">
        <v>67</v>
      </c>
      <c r="AC14" s="28">
        <v>66</v>
      </c>
      <c r="AD14" s="28">
        <v>64</v>
      </c>
      <c r="AE14" s="28">
        <v>76</v>
      </c>
      <c r="AF14" s="28">
        <v>202</v>
      </c>
      <c r="AG14" s="28">
        <v>152</v>
      </c>
      <c r="AH14" s="28">
        <v>145</v>
      </c>
      <c r="AI14" s="28">
        <v>321</v>
      </c>
      <c r="AJ14" s="28">
        <v>355</v>
      </c>
      <c r="AK14" s="28">
        <v>340</v>
      </c>
      <c r="AL14" s="29">
        <v>117</v>
      </c>
      <c r="AM14" s="30">
        <v>1694</v>
      </c>
      <c r="AN14" s="23">
        <v>8723</v>
      </c>
      <c r="AO14" s="28">
        <v>194</v>
      </c>
      <c r="AP14" s="28">
        <v>204</v>
      </c>
      <c r="AQ14" s="28">
        <v>133</v>
      </c>
      <c r="AR14" s="28">
        <v>98</v>
      </c>
      <c r="AS14" s="28">
        <v>109</v>
      </c>
      <c r="AT14" s="28">
        <v>136</v>
      </c>
      <c r="AU14" s="28">
        <v>120</v>
      </c>
      <c r="AV14" s="28">
        <v>98</v>
      </c>
      <c r="AW14" s="28">
        <v>104</v>
      </c>
      <c r="AX14" s="28">
        <v>129</v>
      </c>
      <c r="AY14" s="28">
        <v>409</v>
      </c>
      <c r="AZ14" s="28">
        <v>320</v>
      </c>
      <c r="BA14" s="28">
        <v>336</v>
      </c>
      <c r="BB14" s="28">
        <v>689</v>
      </c>
      <c r="BC14" s="28">
        <v>978</v>
      </c>
      <c r="BD14" s="28">
        <v>1116</v>
      </c>
      <c r="BE14" s="29">
        <v>335</v>
      </c>
      <c r="BF14" s="30">
        <v>3215</v>
      </c>
    </row>
    <row r="15" spans="1:58">
      <c r="A15" s="31" t="s">
        <v>25</v>
      </c>
      <c r="B15" s="23">
        <v>12956</v>
      </c>
      <c r="C15" s="28">
        <v>390</v>
      </c>
      <c r="D15" s="28">
        <v>356</v>
      </c>
      <c r="E15" s="28">
        <v>330</v>
      </c>
      <c r="F15" s="28">
        <v>274</v>
      </c>
      <c r="G15" s="28">
        <v>411</v>
      </c>
      <c r="H15" s="28">
        <v>282</v>
      </c>
      <c r="I15" s="28">
        <v>271</v>
      </c>
      <c r="J15" s="28">
        <v>226</v>
      </c>
      <c r="K15" s="28">
        <v>232</v>
      </c>
      <c r="L15" s="28">
        <v>285</v>
      </c>
      <c r="M15" s="28">
        <v>776</v>
      </c>
      <c r="N15" s="28">
        <v>459</v>
      </c>
      <c r="O15" s="28">
        <v>484</v>
      </c>
      <c r="P15" s="28">
        <v>735</v>
      </c>
      <c r="Q15" s="28">
        <v>820</v>
      </c>
      <c r="R15" s="28">
        <v>796</v>
      </c>
      <c r="S15" s="29">
        <v>150</v>
      </c>
      <c r="T15" s="30">
        <v>5679</v>
      </c>
      <c r="U15" s="23">
        <v>5657</v>
      </c>
      <c r="V15" s="28">
        <v>219</v>
      </c>
      <c r="W15" s="28">
        <v>177</v>
      </c>
      <c r="X15" s="28">
        <v>158</v>
      </c>
      <c r="Y15" s="28">
        <v>137</v>
      </c>
      <c r="Z15" s="28">
        <v>209</v>
      </c>
      <c r="AA15" s="28">
        <v>131</v>
      </c>
      <c r="AB15" s="28">
        <v>137</v>
      </c>
      <c r="AC15" s="28">
        <v>109</v>
      </c>
      <c r="AD15" s="28">
        <v>129</v>
      </c>
      <c r="AE15" s="28">
        <v>141</v>
      </c>
      <c r="AF15" s="28">
        <v>334</v>
      </c>
      <c r="AG15" s="28">
        <v>191</v>
      </c>
      <c r="AH15" s="28">
        <v>205</v>
      </c>
      <c r="AI15" s="28">
        <v>275</v>
      </c>
      <c r="AJ15" s="28">
        <v>275</v>
      </c>
      <c r="AK15" s="28">
        <v>246</v>
      </c>
      <c r="AL15" s="29">
        <v>38</v>
      </c>
      <c r="AM15" s="30">
        <v>2546</v>
      </c>
      <c r="AN15" s="23">
        <v>7299</v>
      </c>
      <c r="AO15" s="28">
        <v>171</v>
      </c>
      <c r="AP15" s="28">
        <v>179</v>
      </c>
      <c r="AQ15" s="28">
        <v>172</v>
      </c>
      <c r="AR15" s="28">
        <v>137</v>
      </c>
      <c r="AS15" s="28">
        <v>202</v>
      </c>
      <c r="AT15" s="28">
        <v>151</v>
      </c>
      <c r="AU15" s="28">
        <v>134</v>
      </c>
      <c r="AV15" s="28">
        <v>117</v>
      </c>
      <c r="AW15" s="28">
        <v>103</v>
      </c>
      <c r="AX15" s="28">
        <v>144</v>
      </c>
      <c r="AY15" s="28">
        <v>442</v>
      </c>
      <c r="AZ15" s="28">
        <v>268</v>
      </c>
      <c r="BA15" s="28">
        <v>279</v>
      </c>
      <c r="BB15" s="28">
        <v>460</v>
      </c>
      <c r="BC15" s="28">
        <v>545</v>
      </c>
      <c r="BD15" s="28">
        <v>550</v>
      </c>
      <c r="BE15" s="29">
        <v>112</v>
      </c>
      <c r="BF15" s="30">
        <v>3133</v>
      </c>
    </row>
    <row r="16" spans="1:58">
      <c r="A16" s="31" t="s">
        <v>26</v>
      </c>
      <c r="B16" s="23">
        <v>10329</v>
      </c>
      <c r="C16" s="28">
        <v>880</v>
      </c>
      <c r="D16" s="28">
        <v>678</v>
      </c>
      <c r="E16" s="28">
        <v>576</v>
      </c>
      <c r="F16" s="28">
        <v>434</v>
      </c>
      <c r="G16" s="28">
        <v>513</v>
      </c>
      <c r="H16" s="28">
        <v>406</v>
      </c>
      <c r="I16" s="28">
        <v>330</v>
      </c>
      <c r="J16" s="28">
        <v>304</v>
      </c>
      <c r="K16" s="28">
        <v>307</v>
      </c>
      <c r="L16" s="28">
        <v>393</v>
      </c>
      <c r="M16" s="28">
        <v>3121</v>
      </c>
      <c r="N16" s="28">
        <v>869</v>
      </c>
      <c r="O16" s="28">
        <v>465</v>
      </c>
      <c r="P16" s="28">
        <v>383</v>
      </c>
      <c r="Q16" s="28">
        <v>14</v>
      </c>
      <c r="R16" s="28">
        <v>20</v>
      </c>
      <c r="S16" s="29">
        <v>4</v>
      </c>
      <c r="T16" s="30">
        <v>632</v>
      </c>
      <c r="U16" s="23">
        <v>3953</v>
      </c>
      <c r="V16" s="28">
        <v>244</v>
      </c>
      <c r="W16" s="28">
        <v>207</v>
      </c>
      <c r="X16" s="28">
        <v>164</v>
      </c>
      <c r="Y16" s="28">
        <v>109</v>
      </c>
      <c r="Z16" s="28">
        <v>150</v>
      </c>
      <c r="AA16" s="28">
        <v>138</v>
      </c>
      <c r="AB16" s="28">
        <v>106</v>
      </c>
      <c r="AC16" s="28">
        <v>86</v>
      </c>
      <c r="AD16" s="28">
        <v>97</v>
      </c>
      <c r="AE16" s="28">
        <v>140</v>
      </c>
      <c r="AF16" s="28">
        <v>1316</v>
      </c>
      <c r="AG16" s="28">
        <v>437</v>
      </c>
      <c r="AH16" s="28">
        <v>206</v>
      </c>
      <c r="AI16" s="28">
        <v>210</v>
      </c>
      <c r="AJ16" s="28">
        <v>5</v>
      </c>
      <c r="AK16" s="28">
        <v>6</v>
      </c>
      <c r="AL16" s="29">
        <v>1</v>
      </c>
      <c r="AM16" s="30">
        <v>331</v>
      </c>
      <c r="AN16" s="23">
        <v>6376</v>
      </c>
      <c r="AO16" s="28">
        <v>636</v>
      </c>
      <c r="AP16" s="28">
        <v>471</v>
      </c>
      <c r="AQ16" s="28">
        <v>412</v>
      </c>
      <c r="AR16" s="28">
        <v>325</v>
      </c>
      <c r="AS16" s="28">
        <v>363</v>
      </c>
      <c r="AT16" s="28">
        <v>268</v>
      </c>
      <c r="AU16" s="28">
        <v>224</v>
      </c>
      <c r="AV16" s="28">
        <v>218</v>
      </c>
      <c r="AW16" s="28">
        <v>210</v>
      </c>
      <c r="AX16" s="28">
        <v>253</v>
      </c>
      <c r="AY16" s="28">
        <v>1805</v>
      </c>
      <c r="AZ16" s="28">
        <v>432</v>
      </c>
      <c r="BA16" s="28">
        <v>259</v>
      </c>
      <c r="BB16" s="28">
        <v>173</v>
      </c>
      <c r="BC16" s="28">
        <v>9</v>
      </c>
      <c r="BD16" s="28">
        <v>14</v>
      </c>
      <c r="BE16" s="29">
        <v>3</v>
      </c>
      <c r="BF16" s="30">
        <v>301</v>
      </c>
    </row>
    <row r="17" spans="1:58">
      <c r="A17" s="31" t="s">
        <v>27</v>
      </c>
      <c r="B17" s="23">
        <v>9639</v>
      </c>
      <c r="C17" s="28">
        <v>1498</v>
      </c>
      <c r="D17" s="28">
        <v>1227</v>
      </c>
      <c r="E17" s="28">
        <v>751</v>
      </c>
      <c r="F17" s="28">
        <v>452</v>
      </c>
      <c r="G17" s="28">
        <v>593</v>
      </c>
      <c r="H17" s="28">
        <v>481</v>
      </c>
      <c r="I17" s="28">
        <v>431</v>
      </c>
      <c r="J17" s="28">
        <v>388</v>
      </c>
      <c r="K17" s="28">
        <v>316</v>
      </c>
      <c r="L17" s="28">
        <v>290</v>
      </c>
      <c r="M17" s="28">
        <v>581</v>
      </c>
      <c r="N17" s="28">
        <v>594</v>
      </c>
      <c r="O17" s="28">
        <v>494</v>
      </c>
      <c r="P17" s="28">
        <v>365</v>
      </c>
      <c r="Q17" s="28">
        <v>179</v>
      </c>
      <c r="R17" s="28">
        <v>213</v>
      </c>
      <c r="S17" s="29">
        <v>44</v>
      </c>
      <c r="T17" s="30">
        <v>742</v>
      </c>
      <c r="U17" s="23">
        <v>5548</v>
      </c>
      <c r="V17" s="28">
        <v>974</v>
      </c>
      <c r="W17" s="28">
        <v>769</v>
      </c>
      <c r="X17" s="28">
        <v>496</v>
      </c>
      <c r="Y17" s="28">
        <v>287</v>
      </c>
      <c r="Z17" s="28">
        <v>347</v>
      </c>
      <c r="AA17" s="28">
        <v>266</v>
      </c>
      <c r="AB17" s="28">
        <v>237</v>
      </c>
      <c r="AC17" s="28">
        <v>201</v>
      </c>
      <c r="AD17" s="28">
        <v>160</v>
      </c>
      <c r="AE17" s="28">
        <v>146</v>
      </c>
      <c r="AF17" s="28">
        <v>273</v>
      </c>
      <c r="AG17" s="28">
        <v>257</v>
      </c>
      <c r="AH17" s="28">
        <v>235</v>
      </c>
      <c r="AI17" s="28">
        <v>193</v>
      </c>
      <c r="AJ17" s="28">
        <v>102</v>
      </c>
      <c r="AK17" s="28">
        <v>134</v>
      </c>
      <c r="AL17" s="29">
        <v>18</v>
      </c>
      <c r="AM17" s="30">
        <v>453</v>
      </c>
      <c r="AN17" s="23">
        <v>4091</v>
      </c>
      <c r="AO17" s="28">
        <v>524</v>
      </c>
      <c r="AP17" s="28">
        <v>458</v>
      </c>
      <c r="AQ17" s="28">
        <v>255</v>
      </c>
      <c r="AR17" s="28">
        <v>165</v>
      </c>
      <c r="AS17" s="28">
        <v>246</v>
      </c>
      <c r="AT17" s="28">
        <v>215</v>
      </c>
      <c r="AU17" s="28">
        <v>194</v>
      </c>
      <c r="AV17" s="28">
        <v>187</v>
      </c>
      <c r="AW17" s="28">
        <v>156</v>
      </c>
      <c r="AX17" s="28">
        <v>144</v>
      </c>
      <c r="AY17" s="28">
        <v>308</v>
      </c>
      <c r="AZ17" s="28">
        <v>337</v>
      </c>
      <c r="BA17" s="28">
        <v>259</v>
      </c>
      <c r="BB17" s="28">
        <v>172</v>
      </c>
      <c r="BC17" s="28">
        <v>77</v>
      </c>
      <c r="BD17" s="28">
        <v>79</v>
      </c>
      <c r="BE17" s="29">
        <v>26</v>
      </c>
      <c r="BF17" s="30">
        <v>289</v>
      </c>
    </row>
    <row r="18" spans="1:58">
      <c r="A18" s="31" t="s">
        <v>28</v>
      </c>
      <c r="B18" s="23">
        <v>5327</v>
      </c>
      <c r="C18" s="28">
        <v>230</v>
      </c>
      <c r="D18" s="28">
        <v>289</v>
      </c>
      <c r="E18" s="28">
        <v>614</v>
      </c>
      <c r="F18" s="28">
        <v>223</v>
      </c>
      <c r="G18" s="28">
        <v>103</v>
      </c>
      <c r="H18" s="28">
        <v>52</v>
      </c>
      <c r="I18" s="28">
        <v>46</v>
      </c>
      <c r="J18" s="28">
        <v>43</v>
      </c>
      <c r="K18" s="28">
        <v>48</v>
      </c>
      <c r="L18" s="28">
        <v>45</v>
      </c>
      <c r="M18" s="28">
        <v>126</v>
      </c>
      <c r="N18" s="28">
        <v>74</v>
      </c>
      <c r="O18" s="28">
        <v>81</v>
      </c>
      <c r="P18" s="28">
        <v>145</v>
      </c>
      <c r="Q18" s="28">
        <v>134</v>
      </c>
      <c r="R18" s="28">
        <v>213</v>
      </c>
      <c r="S18" s="29">
        <v>38</v>
      </c>
      <c r="T18" s="30">
        <v>2823</v>
      </c>
      <c r="U18" s="23">
        <v>2550</v>
      </c>
      <c r="V18" s="28">
        <v>112</v>
      </c>
      <c r="W18" s="28">
        <v>142</v>
      </c>
      <c r="X18" s="28">
        <v>310</v>
      </c>
      <c r="Y18" s="28">
        <v>108</v>
      </c>
      <c r="Z18" s="28">
        <v>53</v>
      </c>
      <c r="AA18" s="28">
        <v>24</v>
      </c>
      <c r="AB18" s="28">
        <v>19</v>
      </c>
      <c r="AC18" s="28">
        <v>25</v>
      </c>
      <c r="AD18" s="28">
        <v>26</v>
      </c>
      <c r="AE18" s="28">
        <v>25</v>
      </c>
      <c r="AF18" s="28">
        <v>61</v>
      </c>
      <c r="AG18" s="28">
        <v>40</v>
      </c>
      <c r="AH18" s="28">
        <v>41</v>
      </c>
      <c r="AI18" s="28">
        <v>71</v>
      </c>
      <c r="AJ18" s="28">
        <v>43</v>
      </c>
      <c r="AK18" s="28">
        <v>41</v>
      </c>
      <c r="AL18" s="29">
        <v>8</v>
      </c>
      <c r="AM18" s="30">
        <v>1401</v>
      </c>
      <c r="AN18" s="23">
        <v>2777</v>
      </c>
      <c r="AO18" s="28">
        <v>118</v>
      </c>
      <c r="AP18" s="28">
        <v>147</v>
      </c>
      <c r="AQ18" s="28">
        <v>304</v>
      </c>
      <c r="AR18" s="28">
        <v>115</v>
      </c>
      <c r="AS18" s="28">
        <v>50</v>
      </c>
      <c r="AT18" s="28">
        <v>28</v>
      </c>
      <c r="AU18" s="28">
        <v>27</v>
      </c>
      <c r="AV18" s="28">
        <v>18</v>
      </c>
      <c r="AW18" s="28">
        <v>22</v>
      </c>
      <c r="AX18" s="28">
        <v>20</v>
      </c>
      <c r="AY18" s="28">
        <v>65</v>
      </c>
      <c r="AZ18" s="28">
        <v>34</v>
      </c>
      <c r="BA18" s="28">
        <v>40</v>
      </c>
      <c r="BB18" s="28">
        <v>74</v>
      </c>
      <c r="BC18" s="28">
        <v>91</v>
      </c>
      <c r="BD18" s="28">
        <v>172</v>
      </c>
      <c r="BE18" s="29">
        <v>30</v>
      </c>
      <c r="BF18" s="30">
        <v>1422</v>
      </c>
    </row>
    <row r="19" spans="1:58">
      <c r="A19" s="31" t="s">
        <v>29</v>
      </c>
      <c r="B19" s="23">
        <v>5135</v>
      </c>
      <c r="C19" s="28">
        <v>1393</v>
      </c>
      <c r="D19" s="28">
        <v>803</v>
      </c>
      <c r="E19" s="28">
        <v>556</v>
      </c>
      <c r="F19" s="28">
        <v>432</v>
      </c>
      <c r="G19" s="28">
        <v>378</v>
      </c>
      <c r="H19" s="28">
        <v>291</v>
      </c>
      <c r="I19" s="28">
        <v>171</v>
      </c>
      <c r="J19" s="28">
        <v>144</v>
      </c>
      <c r="K19" s="28">
        <v>139</v>
      </c>
      <c r="L19" s="28">
        <v>113</v>
      </c>
      <c r="M19" s="28">
        <v>342</v>
      </c>
      <c r="N19" s="28">
        <v>78</v>
      </c>
      <c r="O19" s="28">
        <v>51</v>
      </c>
      <c r="P19" s="28">
        <v>19</v>
      </c>
      <c r="Q19" s="28">
        <v>5</v>
      </c>
      <c r="R19" s="28">
        <v>4</v>
      </c>
      <c r="S19" s="29">
        <v>0</v>
      </c>
      <c r="T19" s="30">
        <v>216</v>
      </c>
      <c r="U19" s="23">
        <v>1205</v>
      </c>
      <c r="V19" s="28">
        <v>197</v>
      </c>
      <c r="W19" s="28">
        <v>158</v>
      </c>
      <c r="X19" s="28">
        <v>108</v>
      </c>
      <c r="Y19" s="28">
        <v>80</v>
      </c>
      <c r="Z19" s="28">
        <v>93</v>
      </c>
      <c r="AA19" s="28">
        <v>80</v>
      </c>
      <c r="AB19" s="28">
        <v>50</v>
      </c>
      <c r="AC19" s="28">
        <v>42</v>
      </c>
      <c r="AD19" s="28">
        <v>43</v>
      </c>
      <c r="AE19" s="28">
        <v>38</v>
      </c>
      <c r="AF19" s="28">
        <v>125</v>
      </c>
      <c r="AG19" s="28">
        <v>24</v>
      </c>
      <c r="AH19" s="28">
        <v>19</v>
      </c>
      <c r="AI19" s="28">
        <v>11</v>
      </c>
      <c r="AJ19" s="28">
        <v>2</v>
      </c>
      <c r="AK19" s="28">
        <v>1</v>
      </c>
      <c r="AL19" s="29">
        <v>0</v>
      </c>
      <c r="AM19" s="30">
        <v>134</v>
      </c>
      <c r="AN19" s="23">
        <v>3930</v>
      </c>
      <c r="AO19" s="28">
        <v>1196</v>
      </c>
      <c r="AP19" s="28">
        <v>645</v>
      </c>
      <c r="AQ19" s="28">
        <v>448</v>
      </c>
      <c r="AR19" s="28">
        <v>352</v>
      </c>
      <c r="AS19" s="28">
        <v>285</v>
      </c>
      <c r="AT19" s="28">
        <v>211</v>
      </c>
      <c r="AU19" s="28">
        <v>121</v>
      </c>
      <c r="AV19" s="28">
        <v>102</v>
      </c>
      <c r="AW19" s="28">
        <v>96</v>
      </c>
      <c r="AX19" s="28">
        <v>75</v>
      </c>
      <c r="AY19" s="28">
        <v>217</v>
      </c>
      <c r="AZ19" s="28">
        <v>54</v>
      </c>
      <c r="BA19" s="28">
        <v>32</v>
      </c>
      <c r="BB19" s="28">
        <v>8</v>
      </c>
      <c r="BC19" s="28">
        <v>3</v>
      </c>
      <c r="BD19" s="28">
        <v>3</v>
      </c>
      <c r="BE19" s="29">
        <v>0</v>
      </c>
      <c r="BF19" s="30">
        <v>82</v>
      </c>
    </row>
    <row r="20" spans="1:58">
      <c r="A20" s="31" t="s">
        <v>30</v>
      </c>
      <c r="B20" s="23">
        <v>59429</v>
      </c>
      <c r="C20" s="28">
        <v>7330</v>
      </c>
      <c r="D20" s="28">
        <v>6157</v>
      </c>
      <c r="E20" s="28">
        <v>5242</v>
      </c>
      <c r="F20" s="28">
        <v>2929</v>
      </c>
      <c r="G20" s="28">
        <v>2279</v>
      </c>
      <c r="H20" s="28">
        <v>2250</v>
      </c>
      <c r="I20" s="28">
        <v>1694</v>
      </c>
      <c r="J20" s="28">
        <v>1112</v>
      </c>
      <c r="K20" s="28">
        <v>936</v>
      </c>
      <c r="L20" s="28">
        <v>1024</v>
      </c>
      <c r="M20" s="28">
        <v>3270</v>
      </c>
      <c r="N20" s="28">
        <v>1835</v>
      </c>
      <c r="O20" s="28">
        <v>1291</v>
      </c>
      <c r="P20" s="28">
        <v>1149</v>
      </c>
      <c r="Q20" s="28">
        <v>997</v>
      </c>
      <c r="R20" s="28">
        <v>1007</v>
      </c>
      <c r="S20" s="29">
        <v>393</v>
      </c>
      <c r="T20" s="30">
        <v>18534</v>
      </c>
      <c r="U20" s="23">
        <v>35302</v>
      </c>
      <c r="V20" s="28">
        <v>4623</v>
      </c>
      <c r="W20" s="28">
        <v>3775</v>
      </c>
      <c r="X20" s="28">
        <v>3258</v>
      </c>
      <c r="Y20" s="28">
        <v>1791</v>
      </c>
      <c r="Z20" s="28">
        <v>1371</v>
      </c>
      <c r="AA20" s="28">
        <v>1327</v>
      </c>
      <c r="AB20" s="28">
        <v>949</v>
      </c>
      <c r="AC20" s="28">
        <v>581</v>
      </c>
      <c r="AD20" s="28">
        <v>502</v>
      </c>
      <c r="AE20" s="28">
        <v>548</v>
      </c>
      <c r="AF20" s="28">
        <v>1900</v>
      </c>
      <c r="AG20" s="28">
        <v>1097</v>
      </c>
      <c r="AH20" s="28">
        <v>751</v>
      </c>
      <c r="AI20" s="28">
        <v>560</v>
      </c>
      <c r="AJ20" s="28">
        <v>485</v>
      </c>
      <c r="AK20" s="28">
        <v>345</v>
      </c>
      <c r="AL20" s="29">
        <v>126</v>
      </c>
      <c r="AM20" s="30">
        <v>11313</v>
      </c>
      <c r="AN20" s="23">
        <v>24127</v>
      </c>
      <c r="AO20" s="28">
        <v>2707</v>
      </c>
      <c r="AP20" s="28">
        <v>2382</v>
      </c>
      <c r="AQ20" s="28">
        <v>1984</v>
      </c>
      <c r="AR20" s="28">
        <v>1138</v>
      </c>
      <c r="AS20" s="28">
        <v>908</v>
      </c>
      <c r="AT20" s="28">
        <v>923</v>
      </c>
      <c r="AU20" s="28">
        <v>745</v>
      </c>
      <c r="AV20" s="28">
        <v>531</v>
      </c>
      <c r="AW20" s="28">
        <v>434</v>
      </c>
      <c r="AX20" s="28">
        <v>476</v>
      </c>
      <c r="AY20" s="28">
        <v>1370</v>
      </c>
      <c r="AZ20" s="28">
        <v>738</v>
      </c>
      <c r="BA20" s="28">
        <v>540</v>
      </c>
      <c r="BB20" s="28">
        <v>589</v>
      </c>
      <c r="BC20" s="28">
        <v>512</v>
      </c>
      <c r="BD20" s="28">
        <v>662</v>
      </c>
      <c r="BE20" s="29">
        <v>267</v>
      </c>
      <c r="BF20" s="30">
        <v>7221</v>
      </c>
    </row>
    <row r="21" spans="1:58" ht="15.75" thickBot="1">
      <c r="A21" s="32" t="s">
        <v>17</v>
      </c>
      <c r="B21" s="33">
        <v>643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5">
        <v>0</v>
      </c>
      <c r="T21" s="36">
        <v>643</v>
      </c>
      <c r="U21" s="33">
        <v>354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5">
        <v>0</v>
      </c>
      <c r="AM21" s="36">
        <v>354</v>
      </c>
      <c r="AN21" s="33">
        <v>289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5">
        <v>0</v>
      </c>
      <c r="BF21" s="36">
        <v>289</v>
      </c>
    </row>
    <row r="23" spans="1:58">
      <c r="A23" s="37" t="s">
        <v>31</v>
      </c>
      <c r="B23" s="38"/>
    </row>
    <row r="24" spans="1:58">
      <c r="A24" s="39" t="s">
        <v>32</v>
      </c>
      <c r="B24" s="40"/>
    </row>
  </sheetData>
  <mergeCells count="9">
    <mergeCell ref="B5:T5"/>
    <mergeCell ref="U5:AM5"/>
    <mergeCell ref="AN5:BF5"/>
    <mergeCell ref="B6:B7"/>
    <mergeCell ref="C6:T6"/>
    <mergeCell ref="U6:U7"/>
    <mergeCell ref="V6:AM6"/>
    <mergeCell ref="AN6:AN7"/>
    <mergeCell ref="AO6:B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2026-06-22T12:22:38Z</dcterms:created>
  <dcterms:modified xsi:type="dcterms:W3CDTF">2026-06-22T12:23:18Z</dcterms:modified>
</cp:coreProperties>
</file>