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GEO\GEO\"/>
    </mc:Choice>
  </mc:AlternateContent>
  <xr:revisionPtr revIDLastSave="0" documentId="13_ncr:1_{50238E3E-C15E-4A38-A094-03999B0D75A1}" xr6:coauthVersionLast="47" xr6:coauthVersionMax="47" xr10:uidLastSave="{00000000-0000-0000-0000-000000000000}"/>
  <bookViews>
    <workbookView xWindow="-120" yWindow="-120" windowWidth="29040" windowHeight="15720" tabRatio="925" xr2:uid="{00000000-000D-0000-FFFF-FFFF00000000}"/>
  </bookViews>
  <sheets>
    <sheet name="ეკ. საქმ. სახეები-NACE 2" sheetId="4" r:id="rId1"/>
    <sheet name="საწარმ. ზომის მიხედვით" sheetId="2" r:id="rId2"/>
    <sheet name="რეგ. მიხედვით" sheetId="7" r:id="rId3"/>
    <sheet name="საკუთრ. ფორმების მიხედვით" sheetId="5" r:id="rId4"/>
    <sheet name="ორგ-სამართ. ფორმების მიხედვით" sheetId="6" r:id="rId5"/>
  </sheets>
  <definedNames>
    <definedName name="_Toc127252188" localSheetId="0">'ეკ. საქმ. სახეები-NACE 2'!#REF!</definedName>
    <definedName name="_Toc127252188" localSheetId="4">'ორგ-სამართ. ფორმების მიხედვით'!$A$2</definedName>
    <definedName name="_Toc127252188" localSheetId="2">'რეგ. მიხედვით'!$A$2</definedName>
    <definedName name="_Toc127252188" localSheetId="3">'საკუთრ. ფორმების მიხედვით'!$A$2</definedName>
    <definedName name="_Toc127252188" localSheetId="1">'საწარმ. ზომის მიხედვით'!$A$2</definedName>
    <definedName name="_Toc127252189" localSheetId="0">'ეკ. საქმ. სახეები-NACE 2'!#REF!</definedName>
    <definedName name="_Toc127252189" localSheetId="4">'ორგ-სამართ. ფორმების მიხედვით'!#REF!</definedName>
    <definedName name="_Toc127252189" localSheetId="2">'რეგ. მიხედვით'!#REF!</definedName>
    <definedName name="_Toc127252189" localSheetId="3">'საკუთრ. ფორმების მიხედვით'!#REF!</definedName>
    <definedName name="_Toc127252189" localSheetId="1">'საწარმ. ზომის მიხედვით'!#REF!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5" l="1"/>
  <c r="E17" i="5" l="1"/>
</calcChain>
</file>

<file path=xl/sharedStrings.xml><?xml version="1.0" encoding="utf-8"?>
<sst xmlns="http://schemas.openxmlformats.org/spreadsheetml/2006/main" count="202" uniqueCount="64">
  <si>
    <t>დაქირავებულთა რაოდენობა საწარმოთა ზომის მიხედვით</t>
  </si>
  <si>
    <t xml:space="preserve">წელი და კვარტალი </t>
  </si>
  <si>
    <t xml:space="preserve">სულ_x000D_
</t>
  </si>
  <si>
    <t>მათ შორის:</t>
  </si>
  <si>
    <t xml:space="preserve">მსხვილი_x000D_
</t>
  </si>
  <si>
    <t xml:space="preserve">საშუალო_x000D_
</t>
  </si>
  <si>
    <t xml:space="preserve">მცირე_x000D_
</t>
  </si>
  <si>
    <t>კაცი</t>
  </si>
  <si>
    <t>...</t>
  </si>
  <si>
    <t>…</t>
  </si>
  <si>
    <t>I</t>
  </si>
  <si>
    <t>II</t>
  </si>
  <si>
    <t xml:space="preserve">შენიშვნა:
</t>
  </si>
  <si>
    <t xml:space="preserve">დაქირავებულთა რაოდენობა ეკონომიკური საქმიანობის სახეების მიხედვით </t>
  </si>
  <si>
    <t xml:space="preserve">წელი და კვარტალი   </t>
  </si>
  <si>
    <t xml:space="preserve">სულ_x000D_
_x000D_
</t>
  </si>
  <si>
    <t xml:space="preserve">მათ შორის: </t>
  </si>
  <si>
    <t>სოფლის, სატყეო და თევზის მეურნეობა</t>
  </si>
  <si>
    <t>მრეწველობა</t>
  </si>
  <si>
    <t>მშენებლობა</t>
  </si>
  <si>
    <t>საბითუმო და საცალო ვაჭრობა; ავტომობილების და მოტოციკლების რემონტი</t>
  </si>
  <si>
    <t>ტრანსპორტირება და დასაწყობება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</si>
  <si>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</si>
  <si>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</si>
  <si>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</si>
  <si>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</si>
  <si>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</si>
  <si>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განათლება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</si>
  <si>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</si>
  <si>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</si>
  <si>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</si>
  <si>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>დაქირავებულთა რაოდენობა საკუთრების ფორმების მიხედვით</t>
  </si>
  <si>
    <t xml:space="preserve">სახელმწიფო_x000D_
</t>
  </si>
  <si>
    <t xml:space="preserve">კერძო_x000D_
</t>
  </si>
  <si>
    <t xml:space="preserve">აქედან: </t>
  </si>
  <si>
    <t>კერძო (ადგილობ-რივი ფიზიკური და/ან იურიდიული პირები)_x000D_</t>
  </si>
  <si>
    <t xml:space="preserve">კერძო (უცხოელი ფიზიკური და/ან იურიდიული პირები) </t>
  </si>
  <si>
    <t xml:space="preserve">დაქირავებულთა რაოდენობა  ორგანიზაციულ-სამართლებრივი ფორმის მიხედვით </t>
  </si>
  <si>
    <t xml:space="preserve">შეზღუდული პასუხისმგებლობის საზოგადოება_x000D_
</t>
  </si>
  <si>
    <t xml:space="preserve">სააქციო საზოგადოება_x000D_
</t>
  </si>
  <si>
    <t xml:space="preserve">სოლიდარული პასუხისმგებლობის საზოგადოება_x000D_
 </t>
  </si>
  <si>
    <t xml:space="preserve">კომანდიტური საზოგადოება_x000D_
</t>
  </si>
  <si>
    <t xml:space="preserve">კოოპერატივი_x000D_
</t>
  </si>
  <si>
    <t xml:space="preserve">ინდივიდუა-ლური მეწარმე_x000D_
</t>
  </si>
  <si>
    <t>კერძო სამართლის სხვა ორგანიზაციულ-სამართლებრივი ფორმა</t>
  </si>
  <si>
    <t>დაქირავებულთა რაოდენობა რეგიონების მიხედვით</t>
  </si>
  <si>
    <t xml:space="preserve">საქართველო – სულ_x000D_
_x000D_
</t>
  </si>
  <si>
    <t xml:space="preserve">თბილისი_x000D_
</t>
  </si>
  <si>
    <t xml:space="preserve">აჭარის არ_x000D_
</t>
  </si>
  <si>
    <t xml:space="preserve">გურია_x000D_
</t>
  </si>
  <si>
    <t xml:space="preserve">იმერეთი_x000D_
</t>
  </si>
  <si>
    <t xml:space="preserve">კახეთი_x000D_
</t>
  </si>
  <si>
    <t xml:space="preserve">მცხეთა-მთიანეთი_x000D_
</t>
  </si>
  <si>
    <t xml:space="preserve">რაჭა-ლეჩხუმი და ქვემო სვანეთი_x000D_
</t>
  </si>
  <si>
    <t xml:space="preserve">სამეგრელო-ზემო _x000D_
სვანეთი_x000D_
 </t>
  </si>
  <si>
    <t xml:space="preserve">სამცხე-ჯავახეთი_x000D_
</t>
  </si>
  <si>
    <t xml:space="preserve">ქვემო ქართლი_x000D_
 </t>
  </si>
  <si>
    <t xml:space="preserve">შიდა ქართლი_x000D_
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</si>
  <si>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დასაქ- 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</si>
  <si>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</si>
  <si>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წყარო:</t>
  </si>
  <si>
    <t>https://geostat.ge/media/63717/sawarmoTa-kvartaluri-gamokvleva.zip</t>
  </si>
  <si>
    <t>https://www.geostat.ge/media/79721/0501_040626_GE.PDF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</si>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</sst>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;\_"/>
    <numFmt numFmtId="165" formatCode="#,##0.0"/>
    <numFmt numFmtId="166" formatCode="0_);\(0\)"/>
  </numFmts>
  <fonts count="31" x14ac:knownFonts="1">
    <font>
      <sz val="10"/>
      <name val="Arial"/>
    </font>
    <font>
      <b/>
      <sz val="11"/>
      <name val="LiterMtavr"/>
    </font>
    <font>
      <b/>
      <sz val="10"/>
      <name val="LitMtavrPS"/>
    </font>
    <font>
      <b/>
      <sz val="10"/>
      <name val="LiterNusx"/>
    </font>
    <font>
      <sz val="10"/>
      <name val="LiterNusx"/>
    </font>
    <font>
      <sz val="8"/>
      <name val="LiterNusx"/>
    </font>
    <font>
      <sz val="8"/>
      <color indexed="8"/>
      <name val="LiterNusx"/>
    </font>
    <font>
      <sz val="10"/>
      <color indexed="8"/>
      <name val="Arial"/>
      <family val="2"/>
      <charset val="204"/>
    </font>
    <font>
      <sz val="9"/>
      <name val="LiterNusx"/>
    </font>
    <font>
      <sz val="9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LiterNusx"/>
    </font>
    <font>
      <sz val="8"/>
      <color indexed="8"/>
      <name val="Arial Narrow"/>
      <family val="2"/>
      <charset val="204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sz val="8"/>
      <name val="Sylfaen"/>
      <family val="1"/>
      <charset val="204"/>
    </font>
    <font>
      <b/>
      <sz val="11"/>
      <name val="Sylfaen"/>
      <family val="1"/>
      <charset val="204"/>
    </font>
    <font>
      <sz val="8"/>
      <name val="Arial"/>
      <family val="2"/>
      <charset val="204"/>
    </font>
    <font>
      <sz val="9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10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11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3" fontId="0" fillId="0" borderId="0" xfId="0" applyNumberFormat="1"/>
    <xf numFmtId="3" fontId="4" fillId="0" borderId="0" xfId="0" applyNumberFormat="1" applyFont="1"/>
    <xf numFmtId="164" fontId="7" fillId="0" borderId="0" xfId="0" applyNumberFormat="1" applyFont="1" applyAlignment="1">
      <alignment vertical="top"/>
    </xf>
    <xf numFmtId="165" fontId="0" fillId="0" borderId="0" xfId="0" applyNumberFormat="1"/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vertical="top" wrapText="1"/>
    </xf>
    <xf numFmtId="166" fontId="7" fillId="0" borderId="0" xfId="0" applyNumberFormat="1" applyFont="1" applyAlignment="1">
      <alignment vertical="top"/>
    </xf>
    <xf numFmtId="0" fontId="5" fillId="0" borderId="0" xfId="0" applyFont="1" applyAlignment="1">
      <alignment vertical="center"/>
    </xf>
    <xf numFmtId="3" fontId="6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4" fillId="3" borderId="0" xfId="0" applyFont="1" applyFill="1"/>
    <xf numFmtId="0" fontId="5" fillId="3" borderId="0" xfId="0" applyFont="1" applyFill="1"/>
    <xf numFmtId="0" fontId="5" fillId="3" borderId="0" xfId="0" applyFont="1" applyFill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wrapText="1"/>
    </xf>
    <xf numFmtId="164" fontId="10" fillId="0" borderId="0" xfId="0" applyNumberFormat="1" applyFont="1" applyAlignment="1">
      <alignment vertical="top"/>
    </xf>
    <xf numFmtId="164" fontId="0" fillId="0" borderId="0" xfId="0" applyNumberFormat="1"/>
    <xf numFmtId="3" fontId="6" fillId="0" borderId="0" xfId="0" applyNumberFormat="1" applyFont="1" applyAlignment="1">
      <alignment horizontal="center" wrapText="1"/>
    </xf>
    <xf numFmtId="3" fontId="6" fillId="0" borderId="0" xfId="0" applyNumberFormat="1" applyFont="1" applyAlignment="1">
      <alignment horizontal="right" indent="2"/>
    </xf>
    <xf numFmtId="0" fontId="12" fillId="0" borderId="0" xfId="0" applyFont="1"/>
    <xf numFmtId="165" fontId="12" fillId="0" borderId="0" xfId="0" applyNumberFormat="1" applyFont="1"/>
    <xf numFmtId="164" fontId="7" fillId="0" borderId="0" xfId="0" applyNumberFormat="1" applyFont="1"/>
    <xf numFmtId="3" fontId="13" fillId="0" borderId="0" xfId="0" applyNumberFormat="1" applyFont="1" applyAlignment="1">
      <alignment horizontal="right" indent="2"/>
    </xf>
    <xf numFmtId="0" fontId="14" fillId="3" borderId="0" xfId="0" applyFont="1" applyFill="1"/>
    <xf numFmtId="0" fontId="15" fillId="3" borderId="0" xfId="0" applyFont="1" applyFill="1"/>
    <xf numFmtId="0" fontId="16" fillId="3" borderId="2" xfId="0" applyFont="1" applyFill="1" applyBorder="1" applyAlignment="1">
      <alignment horizontal="left" vertical="top" wrapText="1"/>
    </xf>
    <xf numFmtId="0" fontId="16" fillId="3" borderId="4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top" wrapText="1"/>
    </xf>
    <xf numFmtId="0" fontId="16" fillId="3" borderId="5" xfId="0" applyFont="1" applyFill="1" applyBorder="1" applyAlignment="1">
      <alignment horizontal="left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vertic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3" fontId="11" fillId="0" borderId="0" xfId="0" applyNumberFormat="1" applyFont="1" applyAlignment="1">
      <alignment horizontal="right"/>
    </xf>
    <xf numFmtId="0" fontId="16" fillId="2" borderId="2" xfId="0" applyFont="1" applyFill="1" applyBorder="1" applyAlignment="1">
      <alignment horizontal="left" vertical="top" wrapText="1" indent="3"/>
    </xf>
    <xf numFmtId="0" fontId="16" fillId="2" borderId="4" xfId="0" applyFont="1" applyFill="1" applyBorder="1" applyAlignment="1">
      <alignment horizontal="left" vertical="top" wrapText="1" indent="3"/>
    </xf>
    <xf numFmtId="0" fontId="16" fillId="2" borderId="0" xfId="0" applyFont="1" applyFill="1" applyAlignment="1">
      <alignment horizontal="left" vertical="top" wrapText="1" indent="2"/>
    </xf>
    <xf numFmtId="0" fontId="16" fillId="2" borderId="5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1" fontId="18" fillId="2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 wrapText="1"/>
    </xf>
    <xf numFmtId="0" fontId="18" fillId="0" borderId="0" xfId="0" applyFont="1" applyAlignment="1">
      <alignment horizontal="center"/>
    </xf>
    <xf numFmtId="3" fontId="11" fillId="0" borderId="0" xfId="0" applyNumberFormat="1" applyFont="1" applyAlignment="1">
      <alignment horizontal="right" wrapText="1"/>
    </xf>
    <xf numFmtId="0" fontId="15" fillId="2" borderId="1" xfId="0" applyFont="1" applyFill="1" applyBorder="1"/>
    <xf numFmtId="0" fontId="16" fillId="2" borderId="0" xfId="0" applyFont="1" applyFill="1" applyAlignment="1">
      <alignment horizontal="left" vertical="top" wrapText="1"/>
    </xf>
    <xf numFmtId="0" fontId="16" fillId="2" borderId="5" xfId="0" applyFont="1" applyFill="1" applyBorder="1" applyAlignment="1">
      <alignment horizontal="left" vertical="top" wrapText="1"/>
    </xf>
    <xf numFmtId="0" fontId="16" fillId="2" borderId="6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16" fillId="2" borderId="5" xfId="0" applyFont="1" applyFill="1" applyBorder="1" applyAlignment="1">
      <alignment horizontal="center" wrapText="1"/>
    </xf>
    <xf numFmtId="0" fontId="16" fillId="2" borderId="5" xfId="0" applyFont="1" applyFill="1" applyBorder="1" applyAlignment="1">
      <alignment horizontal="center"/>
    </xf>
    <xf numFmtId="0" fontId="18" fillId="2" borderId="7" xfId="0" applyFont="1" applyFill="1" applyBorder="1" applyAlignment="1">
      <alignment horizontal="center" vertical="center"/>
    </xf>
    <xf numFmtId="0" fontId="18" fillId="0" borderId="0" xfId="0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0" fontId="14" fillId="2" borderId="1" xfId="0" applyFont="1" applyFill="1" applyBorder="1" applyAlignment="1">
      <alignment horizontal="left" vertical="top"/>
    </xf>
    <xf numFmtId="0" fontId="16" fillId="2" borderId="2" xfId="0" applyFont="1" applyFill="1" applyBorder="1" applyAlignment="1">
      <alignment horizontal="left" vertical="top" wrapText="1"/>
    </xf>
    <xf numFmtId="0" fontId="16" fillId="2" borderId="4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3" fillId="0" borderId="0" xfId="0" applyFont="1" applyAlignment="1">
      <alignment vertical="top"/>
    </xf>
    <xf numFmtId="166" fontId="23" fillId="0" borderId="0" xfId="0" applyNumberFormat="1" applyFont="1" applyAlignment="1">
      <alignment vertical="top"/>
    </xf>
    <xf numFmtId="166" fontId="0" fillId="0" borderId="0" xfId="0" applyNumberFormat="1"/>
    <xf numFmtId="164" fontId="23" fillId="0" borderId="0" xfId="0" applyNumberFormat="1" applyFont="1" applyAlignment="1">
      <alignment vertical="top"/>
    </xf>
    <xf numFmtId="164" fontId="24" fillId="0" borderId="0" xfId="0" applyNumberFormat="1" applyFont="1" applyAlignment="1">
      <alignment vertical="top"/>
    </xf>
    <xf numFmtId="164" fontId="25" fillId="0" borderId="0" xfId="0" applyNumberFormat="1" applyFont="1" applyAlignment="1">
      <alignment vertical="top"/>
    </xf>
    <xf numFmtId="0" fontId="25" fillId="0" borderId="0" xfId="0" applyFont="1" applyAlignment="1">
      <alignment vertical="top"/>
    </xf>
    <xf numFmtId="164" fontId="4" fillId="0" borderId="0" xfId="0" applyNumberFormat="1" applyFont="1"/>
    <xf numFmtId="166" fontId="25" fillId="0" borderId="0" xfId="0" applyNumberFormat="1" applyFont="1" applyAlignment="1">
      <alignment vertical="top"/>
    </xf>
    <xf numFmtId="164" fontId="0" fillId="0" borderId="0" xfId="0" applyNumberFormat="1" applyAlignment="1">
      <alignment vertical="top"/>
    </xf>
    <xf numFmtId="0" fontId="26" fillId="3" borderId="0" xfId="0" applyFont="1" applyFill="1" applyAlignment="1">
      <alignment horizontal="left"/>
    </xf>
    <xf numFmtId="0" fontId="27" fillId="3" borderId="0" xfId="0" applyFont="1" applyFill="1" applyAlignment="1">
      <alignment horizontal="left"/>
    </xf>
    <xf numFmtId="0" fontId="29" fillId="3" borderId="0" xfId="1" applyFont="1" applyFill="1" applyAlignment="1">
      <alignment horizontal="left"/>
    </xf>
    <xf numFmtId="164" fontId="30" fillId="0" borderId="0" xfId="0" applyNumberFormat="1" applyFont="1" applyAlignment="1">
      <alignment vertical="top"/>
    </xf>
    <xf numFmtId="0" fontId="14" fillId="3" borderId="1" xfId="0" applyFont="1" applyFill="1" applyBorder="1" applyAlignment="1">
      <alignment horizontal="left" vertical="top"/>
    </xf>
    <xf numFmtId="0" fontId="14" fillId="3" borderId="0" xfId="0" applyFont="1" applyFill="1" applyAlignment="1">
      <alignment horizontal="left" vertical="top"/>
    </xf>
    <xf numFmtId="0" fontId="16" fillId="3" borderId="2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3" borderId="3" xfId="0" applyFont="1" applyFill="1" applyBorder="1" applyAlignment="1">
      <alignment horizontal="center" wrapText="1"/>
    </xf>
    <xf numFmtId="0" fontId="17" fillId="2" borderId="0" xfId="0" applyFont="1" applyFill="1" applyAlignment="1">
      <alignment horizontal="center" vertical="center" wrapText="1"/>
    </xf>
    <xf numFmtId="0" fontId="14" fillId="2" borderId="1" xfId="0" applyFont="1" applyFill="1" applyBorder="1" applyAlignment="1">
      <alignment horizontal="left" wrapText="1"/>
    </xf>
    <xf numFmtId="0" fontId="16" fillId="2" borderId="2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wrapText="1"/>
    </xf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14" fillId="2" borderId="1" xfId="0" applyFont="1" applyFill="1" applyBorder="1" applyAlignment="1">
      <alignment horizontal="left"/>
    </xf>
    <xf numFmtId="0" fontId="16" fillId="2" borderId="2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www.geostat.ge/media/79721/0501_0406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"/>
  <sheetViews>
    <sheetView showGridLines="0" tabSelected="1" zoomScaleNormal="100" workbookViewId="0">
      <selection sqref="A1:Q1"/>
    </sheetView>
  </sheetViews>
  <sheetFormatPr defaultRowHeight="12.75" x14ac:dyDescent="0.2"/>
  <cols>
    <col min="1" max="1" width="4.7109375" style="3" customWidth="1"/>
    <col min="2" max="2" width="4.7109375" style="21" customWidth="1"/>
    <col min="3" max="5" width="10.7109375" customWidth="1"/>
    <col min="6" max="6" width="12.5703125" customWidth="1"/>
    <col min="7" max="7" width="14.42578125" customWidth="1"/>
    <col min="8" max="8" width="10.7109375" customWidth="1"/>
    <col min="9" max="9" width="14.42578125" customWidth="1"/>
    <col min="10" max="10" width="14" customWidth="1"/>
    <col min="11" max="11" width="13.85546875" customWidth="1"/>
    <col min="12" max="12" width="13" customWidth="1"/>
    <col min="13" max="13" width="12.5703125" customWidth="1"/>
    <col min="14" max="14" width="10.42578125" customWidth="1"/>
    <col min="15" max="15" width="12.140625" customWidth="1"/>
    <col min="16" max="16" width="12.5703125" customWidth="1"/>
    <col min="17" max="17" width="11.140625" customWidth="1"/>
  </cols>
  <sheetData>
    <row r="1" spans="1:22" s="3" customFormat="1" ht="21.75" customHeight="1" x14ac:dyDescent="0.2">
      <c r="A1" s="98" t="s">
        <v>13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22" s="22" customFormat="1" ht="15.75" thickBot="1" x14ac:dyDescent="0.35">
      <c r="A2" s="92"/>
      <c r="B2" s="92"/>
      <c r="C2" s="92"/>
      <c r="D2" s="93"/>
      <c r="E2" s="93"/>
      <c r="F2" s="93"/>
      <c r="G2" s="93"/>
      <c r="H2" s="93"/>
      <c r="I2" s="93"/>
      <c r="J2" s="93"/>
      <c r="K2" s="93"/>
      <c r="L2" s="37"/>
      <c r="M2" s="38"/>
      <c r="N2" s="38"/>
      <c r="O2" s="38"/>
      <c r="P2" s="38"/>
      <c r="Q2" s="38"/>
    </row>
    <row r="3" spans="1:22" s="23" customFormat="1" ht="15" customHeight="1" x14ac:dyDescent="0.2">
      <c r="A3" s="94" t="s">
        <v>14</v>
      </c>
      <c r="B3" s="94"/>
      <c r="C3" s="39" t="s">
        <v>15</v>
      </c>
      <c r="D3" s="97" t="s">
        <v>16</v>
      </c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</row>
    <row r="4" spans="1:22" s="23" customFormat="1" ht="78.75" x14ac:dyDescent="0.2">
      <c r="A4" s="95"/>
      <c r="B4" s="95"/>
      <c r="C4" s="40"/>
      <c r="D4" s="41" t="s">
        <v>17</v>
      </c>
      <c r="E4" s="41" t="s">
        <v>18</v>
      </c>
      <c r="F4" s="41" t="s">
        <v>19</v>
      </c>
      <c r="G4" s="41" t="s">
        <v>20</v>
      </c>
      <c r="H4" s="41" t="s">
        <v>21</v>
      </c>
      <c r="I4" s="41" t="s">
        <v>22</v>
      </c>
      <c r="J4" s="41" t="s">
        <v>23</v>
      </c>
      <c r="K4" s="41" t="s">
        <v>24</v>
      </c>
      <c r="L4" s="40" t="s">
        <v>25</v>
      </c>
      <c r="M4" s="40" t="s">
        <v>26</v>
      </c>
      <c r="N4" s="40" t="s">
        <v>27</v>
      </c>
      <c r="O4" s="40" t="s">
        <v>28</v>
      </c>
      <c r="P4" s="40" t="s">
        <v>29</v>
      </c>
      <c r="Q4" s="40" t="s">
        <v>30</v>
      </c>
      <c r="T4"/>
      <c r="U4"/>
      <c r="V4"/>
    </row>
    <row r="5" spans="1:22" s="24" customFormat="1" ht="13.5" customHeight="1" x14ac:dyDescent="0.2">
      <c r="A5" s="95"/>
      <c r="B5" s="95"/>
      <c r="C5" s="42" t="s">
        <v>7</v>
      </c>
      <c r="D5" s="42"/>
      <c r="E5" s="42"/>
      <c r="F5" s="43"/>
      <c r="G5" s="42"/>
      <c r="H5" s="43"/>
      <c r="I5" s="43"/>
      <c r="J5" s="43"/>
      <c r="K5" s="43"/>
      <c r="L5" s="44"/>
      <c r="M5" s="44"/>
      <c r="N5" s="44"/>
      <c r="O5" s="44"/>
      <c r="P5" s="44"/>
      <c r="Q5" s="44"/>
      <c r="T5"/>
      <c r="U5"/>
      <c r="V5"/>
    </row>
    <row r="6" spans="1:22" s="24" customFormat="1" ht="13.5" customHeight="1" thickBot="1" x14ac:dyDescent="0.25">
      <c r="A6" s="96"/>
      <c r="B6" s="96"/>
      <c r="C6" s="45">
        <v>1</v>
      </c>
      <c r="D6" s="45">
        <v>2</v>
      </c>
      <c r="E6" s="45">
        <v>3</v>
      </c>
      <c r="F6" s="45">
        <v>4</v>
      </c>
      <c r="G6" s="46">
        <v>5</v>
      </c>
      <c r="H6" s="46">
        <v>6</v>
      </c>
      <c r="I6" s="46">
        <v>7</v>
      </c>
      <c r="J6" s="46">
        <v>8</v>
      </c>
      <c r="K6" s="45">
        <v>9</v>
      </c>
      <c r="L6" s="47">
        <v>10</v>
      </c>
      <c r="M6" s="47">
        <v>11</v>
      </c>
      <c r="N6" s="47">
        <v>12</v>
      </c>
      <c r="O6" s="47">
        <v>13</v>
      </c>
      <c r="P6" s="47">
        <v>14</v>
      </c>
      <c r="Q6" s="47">
        <v>15</v>
      </c>
    </row>
    <row r="7" spans="1:22" x14ac:dyDescent="0.2">
      <c r="A7" s="48">
        <v>2006</v>
      </c>
      <c r="B7" s="49" t="s">
        <v>8</v>
      </c>
      <c r="C7" s="50">
        <v>339620</v>
      </c>
      <c r="D7" s="50">
        <v>3770</v>
      </c>
      <c r="E7" s="50">
        <v>91635</v>
      </c>
      <c r="F7" s="50">
        <v>45514</v>
      </c>
      <c r="G7" s="50">
        <v>38698</v>
      </c>
      <c r="H7" s="50">
        <v>42955</v>
      </c>
      <c r="I7" s="50">
        <v>10922</v>
      </c>
      <c r="J7" s="50">
        <v>13715</v>
      </c>
      <c r="K7" s="50">
        <v>8086</v>
      </c>
      <c r="L7" s="50">
        <v>8263</v>
      </c>
      <c r="M7" s="50">
        <v>7952</v>
      </c>
      <c r="N7" s="50">
        <v>12795</v>
      </c>
      <c r="O7" s="50">
        <v>50328</v>
      </c>
      <c r="P7" s="50">
        <v>2987</v>
      </c>
      <c r="Q7" s="50">
        <v>1999</v>
      </c>
      <c r="R7" s="20"/>
      <c r="U7" s="79"/>
    </row>
    <row r="8" spans="1:22" x14ac:dyDescent="0.2">
      <c r="A8" s="48">
        <v>2007</v>
      </c>
      <c r="B8" s="49" t="s">
        <v>8</v>
      </c>
      <c r="C8" s="50">
        <v>345859</v>
      </c>
      <c r="D8" s="50">
        <v>4149</v>
      </c>
      <c r="E8" s="50">
        <v>92307</v>
      </c>
      <c r="F8" s="50">
        <v>52092</v>
      </c>
      <c r="G8" s="50">
        <v>42537</v>
      </c>
      <c r="H8" s="50">
        <v>38044</v>
      </c>
      <c r="I8" s="50">
        <v>10594</v>
      </c>
      <c r="J8" s="50">
        <v>13819</v>
      </c>
      <c r="K8" s="50">
        <v>8359</v>
      </c>
      <c r="L8" s="50">
        <v>7369</v>
      </c>
      <c r="M8" s="50">
        <v>8575</v>
      </c>
      <c r="N8" s="50">
        <v>13710</v>
      </c>
      <c r="O8" s="50">
        <v>49245</v>
      </c>
      <c r="P8" s="50">
        <v>3096</v>
      </c>
      <c r="Q8" s="50">
        <v>1963</v>
      </c>
      <c r="R8" s="20"/>
      <c r="T8" s="78"/>
    </row>
    <row r="9" spans="1:22" x14ac:dyDescent="0.2">
      <c r="A9" s="48">
        <v>2008</v>
      </c>
      <c r="B9" s="49" t="s">
        <v>8</v>
      </c>
      <c r="C9" s="50">
        <v>334286</v>
      </c>
      <c r="D9" s="50">
        <v>3434</v>
      </c>
      <c r="E9" s="50">
        <v>88404</v>
      </c>
      <c r="F9" s="50">
        <v>37546</v>
      </c>
      <c r="G9" s="50">
        <v>46950</v>
      </c>
      <c r="H9" s="50">
        <v>38611</v>
      </c>
      <c r="I9" s="50">
        <v>10369</v>
      </c>
      <c r="J9" s="50">
        <v>15549</v>
      </c>
      <c r="K9" s="50">
        <v>8296</v>
      </c>
      <c r="L9" s="50">
        <v>7827</v>
      </c>
      <c r="M9" s="50">
        <v>8094</v>
      </c>
      <c r="N9" s="50">
        <v>13410</v>
      </c>
      <c r="O9" s="50">
        <v>50809</v>
      </c>
      <c r="P9" s="50">
        <v>3196</v>
      </c>
      <c r="Q9" s="50">
        <v>1791</v>
      </c>
      <c r="R9" s="20"/>
      <c r="T9" s="79"/>
    </row>
    <row r="10" spans="1:22" x14ac:dyDescent="0.2">
      <c r="A10" s="48">
        <v>2009</v>
      </c>
      <c r="B10" s="49" t="s">
        <v>8</v>
      </c>
      <c r="C10" s="50">
        <v>369396</v>
      </c>
      <c r="D10" s="50">
        <v>4925</v>
      </c>
      <c r="E10" s="50">
        <v>94133</v>
      </c>
      <c r="F10" s="50">
        <v>42904</v>
      </c>
      <c r="G10" s="50">
        <v>58113</v>
      </c>
      <c r="H10" s="50">
        <v>40351</v>
      </c>
      <c r="I10" s="50">
        <v>12613</v>
      </c>
      <c r="J10" s="50">
        <v>15967</v>
      </c>
      <c r="K10" s="50">
        <v>8797</v>
      </c>
      <c r="L10" s="50">
        <v>9859</v>
      </c>
      <c r="M10" s="50">
        <v>8905</v>
      </c>
      <c r="N10" s="50">
        <v>13129</v>
      </c>
      <c r="O10" s="50">
        <v>53302</v>
      </c>
      <c r="P10" s="50">
        <v>4251</v>
      </c>
      <c r="Q10" s="50">
        <v>2148</v>
      </c>
      <c r="R10" s="20"/>
      <c r="T10" s="79"/>
      <c r="U10" s="80"/>
    </row>
    <row r="11" spans="1:22" x14ac:dyDescent="0.2">
      <c r="A11" s="48">
        <v>2010</v>
      </c>
      <c r="B11" s="49" t="s">
        <v>8</v>
      </c>
      <c r="C11" s="50">
        <v>380709</v>
      </c>
      <c r="D11" s="50">
        <v>4953</v>
      </c>
      <c r="E11" s="50">
        <v>97205</v>
      </c>
      <c r="F11" s="50">
        <v>40023</v>
      </c>
      <c r="G11" s="50">
        <v>59501</v>
      </c>
      <c r="H11" s="50">
        <v>39850</v>
      </c>
      <c r="I11" s="50">
        <v>15182</v>
      </c>
      <c r="J11" s="50">
        <v>16457</v>
      </c>
      <c r="K11" s="50">
        <v>9324</v>
      </c>
      <c r="L11" s="50">
        <v>9535</v>
      </c>
      <c r="M11" s="50">
        <v>11175</v>
      </c>
      <c r="N11" s="50">
        <v>14535</v>
      </c>
      <c r="O11" s="50">
        <v>56207</v>
      </c>
      <c r="P11" s="50">
        <v>4391</v>
      </c>
      <c r="Q11" s="50">
        <v>2371</v>
      </c>
      <c r="R11" s="20"/>
      <c r="T11" s="79"/>
    </row>
    <row r="12" spans="1:22" x14ac:dyDescent="0.2">
      <c r="A12" s="48">
        <v>2011</v>
      </c>
      <c r="B12" s="49" t="s">
        <v>8</v>
      </c>
      <c r="C12" s="50">
        <v>482254</v>
      </c>
      <c r="D12" s="50">
        <v>6283</v>
      </c>
      <c r="E12" s="50">
        <v>111573</v>
      </c>
      <c r="F12" s="50">
        <v>64132</v>
      </c>
      <c r="G12" s="50">
        <v>95322</v>
      </c>
      <c r="H12" s="50">
        <v>39330</v>
      </c>
      <c r="I12" s="50">
        <v>23078</v>
      </c>
      <c r="J12" s="50">
        <v>18685</v>
      </c>
      <c r="K12" s="50">
        <v>15076</v>
      </c>
      <c r="L12" s="50">
        <v>19043</v>
      </c>
      <c r="M12" s="50">
        <v>14790</v>
      </c>
      <c r="N12" s="50">
        <v>16227</v>
      </c>
      <c r="O12" s="50">
        <v>47471</v>
      </c>
      <c r="P12" s="50">
        <v>8190</v>
      </c>
      <c r="Q12" s="50">
        <v>3053</v>
      </c>
      <c r="R12" s="20"/>
      <c r="T12" s="79"/>
    </row>
    <row r="13" spans="1:22" x14ac:dyDescent="0.2">
      <c r="A13" s="48">
        <v>2012</v>
      </c>
      <c r="B13" s="49" t="s">
        <v>9</v>
      </c>
      <c r="C13" s="50">
        <v>514387</v>
      </c>
      <c r="D13" s="50">
        <v>8052</v>
      </c>
      <c r="E13" s="50">
        <v>115361</v>
      </c>
      <c r="F13" s="50">
        <v>69209</v>
      </c>
      <c r="G13" s="50">
        <v>102826</v>
      </c>
      <c r="H13" s="50">
        <v>42177</v>
      </c>
      <c r="I13" s="50">
        <v>26662</v>
      </c>
      <c r="J13" s="50">
        <v>20446</v>
      </c>
      <c r="K13" s="50">
        <v>13121</v>
      </c>
      <c r="L13" s="50">
        <v>20409</v>
      </c>
      <c r="M13" s="50">
        <v>16783</v>
      </c>
      <c r="N13" s="50">
        <v>16533</v>
      </c>
      <c r="O13" s="50">
        <v>49182</v>
      </c>
      <c r="P13" s="50">
        <v>9858</v>
      </c>
      <c r="Q13" s="50">
        <v>3768</v>
      </c>
      <c r="R13" s="20"/>
      <c r="T13" s="79"/>
    </row>
    <row r="14" spans="1:22" x14ac:dyDescent="0.2">
      <c r="A14" s="48">
        <v>2013</v>
      </c>
      <c r="B14" s="49" t="s">
        <v>9</v>
      </c>
      <c r="C14" s="50">
        <v>532787</v>
      </c>
      <c r="D14" s="50">
        <v>10157</v>
      </c>
      <c r="E14" s="50">
        <v>113738</v>
      </c>
      <c r="F14" s="50">
        <v>65349</v>
      </c>
      <c r="G14" s="50">
        <v>109741</v>
      </c>
      <c r="H14" s="50">
        <v>44046</v>
      </c>
      <c r="I14" s="50">
        <v>29298</v>
      </c>
      <c r="J14" s="50">
        <v>19165</v>
      </c>
      <c r="K14" s="50">
        <v>14279</v>
      </c>
      <c r="L14" s="50">
        <v>18166</v>
      </c>
      <c r="M14" s="50">
        <v>19186</v>
      </c>
      <c r="N14" s="50">
        <v>19240</v>
      </c>
      <c r="O14" s="50">
        <v>56539</v>
      </c>
      <c r="P14" s="50">
        <v>10029</v>
      </c>
      <c r="Q14" s="50">
        <v>3854</v>
      </c>
      <c r="R14" s="20"/>
      <c r="T14" s="79"/>
    </row>
    <row r="15" spans="1:22" x14ac:dyDescent="0.2">
      <c r="A15" s="48">
        <v>2014</v>
      </c>
      <c r="B15" s="49" t="s">
        <v>9</v>
      </c>
      <c r="C15" s="50">
        <v>565902</v>
      </c>
      <c r="D15" s="50">
        <v>10789</v>
      </c>
      <c r="E15" s="50">
        <v>112213</v>
      </c>
      <c r="F15" s="50">
        <v>67203</v>
      </c>
      <c r="G15" s="50">
        <v>123359</v>
      </c>
      <c r="H15" s="50">
        <v>45542</v>
      </c>
      <c r="I15" s="50">
        <v>30111</v>
      </c>
      <c r="J15" s="50">
        <v>19028</v>
      </c>
      <c r="K15" s="50">
        <v>15278</v>
      </c>
      <c r="L15" s="50">
        <v>22671</v>
      </c>
      <c r="M15" s="50">
        <v>23738</v>
      </c>
      <c r="N15" s="50">
        <v>20921</v>
      </c>
      <c r="O15" s="50">
        <v>57932</v>
      </c>
      <c r="P15" s="50">
        <v>11395</v>
      </c>
      <c r="Q15" s="50">
        <v>5723</v>
      </c>
      <c r="R15" s="20"/>
      <c r="T15" s="79"/>
    </row>
    <row r="16" spans="1:22" x14ac:dyDescent="0.2">
      <c r="A16" s="48">
        <v>2015</v>
      </c>
      <c r="B16" s="49" t="s">
        <v>9</v>
      </c>
      <c r="C16" s="50">
        <v>584484</v>
      </c>
      <c r="D16" s="50">
        <v>11923</v>
      </c>
      <c r="E16" s="50">
        <v>118690</v>
      </c>
      <c r="F16" s="50">
        <v>69073</v>
      </c>
      <c r="G16" s="50">
        <v>131623</v>
      </c>
      <c r="H16" s="50">
        <v>45590</v>
      </c>
      <c r="I16" s="50">
        <v>31333</v>
      </c>
      <c r="J16" s="50">
        <v>19096</v>
      </c>
      <c r="K16" s="50">
        <v>15042</v>
      </c>
      <c r="L16" s="50">
        <v>22721</v>
      </c>
      <c r="M16" s="50">
        <v>19181</v>
      </c>
      <c r="N16" s="50">
        <v>21407</v>
      </c>
      <c r="O16" s="50">
        <v>60540</v>
      </c>
      <c r="P16" s="50">
        <v>12749</v>
      </c>
      <c r="Q16" s="50">
        <v>5515</v>
      </c>
      <c r="R16" s="20"/>
      <c r="T16" s="79"/>
    </row>
    <row r="17" spans="1:20" x14ac:dyDescent="0.2">
      <c r="A17" s="48">
        <v>2016</v>
      </c>
      <c r="B17" s="49" t="s">
        <v>9</v>
      </c>
      <c r="C17" s="50">
        <v>620069</v>
      </c>
      <c r="D17" s="50">
        <v>11942</v>
      </c>
      <c r="E17" s="50">
        <v>121150</v>
      </c>
      <c r="F17" s="50">
        <v>72962</v>
      </c>
      <c r="G17" s="50">
        <v>142836</v>
      </c>
      <c r="H17" s="50">
        <v>48540</v>
      </c>
      <c r="I17" s="50">
        <v>35133</v>
      </c>
      <c r="J17" s="50">
        <v>19230</v>
      </c>
      <c r="K17" s="50">
        <v>15216</v>
      </c>
      <c r="L17" s="50">
        <v>22769</v>
      </c>
      <c r="M17" s="50">
        <v>22717</v>
      </c>
      <c r="N17" s="50">
        <v>21729</v>
      </c>
      <c r="O17" s="50">
        <v>65137</v>
      </c>
      <c r="P17" s="50">
        <v>14118</v>
      </c>
      <c r="Q17" s="50">
        <v>6593</v>
      </c>
      <c r="R17" s="20"/>
      <c r="T17" s="79"/>
    </row>
    <row r="18" spans="1:20" x14ac:dyDescent="0.2">
      <c r="A18" s="48">
        <v>2017</v>
      </c>
      <c r="B18" s="49" t="s">
        <v>9</v>
      </c>
      <c r="C18" s="50">
        <v>652439</v>
      </c>
      <c r="D18" s="50">
        <v>12111</v>
      </c>
      <c r="E18" s="50">
        <v>124608</v>
      </c>
      <c r="F18" s="50">
        <v>73154</v>
      </c>
      <c r="G18" s="50">
        <v>152046</v>
      </c>
      <c r="H18" s="50">
        <v>51351</v>
      </c>
      <c r="I18" s="50">
        <v>40313</v>
      </c>
      <c r="J18" s="50">
        <v>20962</v>
      </c>
      <c r="K18" s="50">
        <v>15430</v>
      </c>
      <c r="L18" s="50">
        <v>23534</v>
      </c>
      <c r="M18" s="50">
        <v>24575</v>
      </c>
      <c r="N18" s="50">
        <v>22290</v>
      </c>
      <c r="O18" s="50">
        <v>68796</v>
      </c>
      <c r="P18" s="50">
        <v>16638</v>
      </c>
      <c r="Q18" s="50">
        <v>6631</v>
      </c>
      <c r="R18" s="20"/>
      <c r="T18" s="79"/>
    </row>
    <row r="19" spans="1:20" x14ac:dyDescent="0.2">
      <c r="A19" s="48">
        <v>2018</v>
      </c>
      <c r="B19" s="49" t="s">
        <v>9</v>
      </c>
      <c r="C19" s="50">
        <v>679453</v>
      </c>
      <c r="D19" s="50">
        <v>11618</v>
      </c>
      <c r="E19" s="50">
        <v>125669</v>
      </c>
      <c r="F19" s="50">
        <v>72231</v>
      </c>
      <c r="G19" s="50">
        <v>163983</v>
      </c>
      <c r="H19" s="50">
        <v>54536</v>
      </c>
      <c r="I19" s="50">
        <v>41924</v>
      </c>
      <c r="J19" s="50">
        <v>22212</v>
      </c>
      <c r="K19" s="50">
        <v>16317</v>
      </c>
      <c r="L19" s="50">
        <v>25058</v>
      </c>
      <c r="M19" s="50">
        <v>25771</v>
      </c>
      <c r="N19" s="50">
        <v>22724</v>
      </c>
      <c r="O19" s="50">
        <v>71962</v>
      </c>
      <c r="P19" s="50">
        <v>18201</v>
      </c>
      <c r="Q19" s="50">
        <v>7246</v>
      </c>
      <c r="R19" s="20"/>
      <c r="T19" s="79"/>
    </row>
    <row r="20" spans="1:20" x14ac:dyDescent="0.2">
      <c r="A20" s="48">
        <v>2019</v>
      </c>
      <c r="B20" s="49" t="s">
        <v>9</v>
      </c>
      <c r="C20" s="50">
        <v>702015</v>
      </c>
      <c r="D20" s="50">
        <v>11787</v>
      </c>
      <c r="E20" s="50">
        <v>125282</v>
      </c>
      <c r="F20" s="50">
        <v>67679</v>
      </c>
      <c r="G20" s="50">
        <v>177664</v>
      </c>
      <c r="H20" s="50">
        <v>56627</v>
      </c>
      <c r="I20" s="50">
        <v>45929</v>
      </c>
      <c r="J20" s="50">
        <v>24511</v>
      </c>
      <c r="K20" s="50">
        <v>16727</v>
      </c>
      <c r="L20" s="50">
        <v>25075</v>
      </c>
      <c r="M20" s="50">
        <v>26755</v>
      </c>
      <c r="N20" s="50">
        <v>23210</v>
      </c>
      <c r="O20" s="50">
        <v>74664</v>
      </c>
      <c r="P20" s="50">
        <v>18852</v>
      </c>
      <c r="Q20" s="50">
        <v>7253</v>
      </c>
      <c r="R20" s="20"/>
      <c r="T20" s="79"/>
    </row>
    <row r="21" spans="1:20" x14ac:dyDescent="0.2">
      <c r="A21" s="48">
        <v>2020</v>
      </c>
      <c r="B21" s="49" t="s">
        <v>9</v>
      </c>
      <c r="C21" s="50">
        <v>656267</v>
      </c>
      <c r="D21" s="50">
        <v>11174</v>
      </c>
      <c r="E21" s="50">
        <v>125874</v>
      </c>
      <c r="F21" s="50">
        <v>64477</v>
      </c>
      <c r="G21" s="50">
        <v>169414</v>
      </c>
      <c r="H21" s="50">
        <v>51148</v>
      </c>
      <c r="I21" s="50">
        <v>30659</v>
      </c>
      <c r="J21" s="50">
        <v>24175</v>
      </c>
      <c r="K21" s="50">
        <v>16103</v>
      </c>
      <c r="L21" s="50">
        <v>22496</v>
      </c>
      <c r="M21" s="50">
        <v>20031</v>
      </c>
      <c r="N21" s="50">
        <v>21451</v>
      </c>
      <c r="O21" s="50">
        <v>75154</v>
      </c>
      <c r="P21" s="50">
        <v>17605</v>
      </c>
      <c r="Q21" s="50">
        <v>6505</v>
      </c>
      <c r="R21" s="20"/>
      <c r="T21" s="79"/>
    </row>
    <row r="22" spans="1:20" x14ac:dyDescent="0.2">
      <c r="A22" s="48">
        <v>2021</v>
      </c>
      <c r="B22" s="49" t="s">
        <v>9</v>
      </c>
      <c r="C22" s="50">
        <v>688053</v>
      </c>
      <c r="D22" s="50">
        <v>11990</v>
      </c>
      <c r="E22" s="50">
        <v>131505</v>
      </c>
      <c r="F22" s="50">
        <v>60851</v>
      </c>
      <c r="G22" s="50">
        <v>181363</v>
      </c>
      <c r="H22" s="50">
        <v>56082</v>
      </c>
      <c r="I22" s="50">
        <v>32363</v>
      </c>
      <c r="J22" s="50">
        <v>29869</v>
      </c>
      <c r="K22" s="50">
        <v>16370</v>
      </c>
      <c r="L22" s="50">
        <v>23310</v>
      </c>
      <c r="M22" s="50">
        <v>20273</v>
      </c>
      <c r="N22" s="50">
        <v>22471</v>
      </c>
      <c r="O22" s="50">
        <v>76582</v>
      </c>
      <c r="P22" s="50">
        <v>18147</v>
      </c>
      <c r="Q22" s="50">
        <v>6876</v>
      </c>
      <c r="R22" s="20"/>
      <c r="T22" s="79"/>
    </row>
    <row r="23" spans="1:20" x14ac:dyDescent="0.2">
      <c r="A23" s="48">
        <v>2022</v>
      </c>
      <c r="B23" s="49" t="s">
        <v>9</v>
      </c>
      <c r="C23" s="50">
        <v>726231.2</v>
      </c>
      <c r="D23" s="50">
        <v>12128.3</v>
      </c>
      <c r="E23" s="50">
        <v>132834.4</v>
      </c>
      <c r="F23" s="50">
        <v>61785.7</v>
      </c>
      <c r="G23" s="50">
        <v>194726.5</v>
      </c>
      <c r="H23" s="50">
        <v>58980.1</v>
      </c>
      <c r="I23" s="50">
        <v>36092.699999999997</v>
      </c>
      <c r="J23" s="50">
        <v>37614.300000000003</v>
      </c>
      <c r="K23" s="50">
        <v>17617.099999999999</v>
      </c>
      <c r="L23" s="50">
        <v>24217.3</v>
      </c>
      <c r="M23" s="50">
        <v>22323.1</v>
      </c>
      <c r="N23" s="50">
        <v>23031.8</v>
      </c>
      <c r="O23" s="50">
        <v>77904.3</v>
      </c>
      <c r="P23" s="50">
        <v>19171.900000000001</v>
      </c>
      <c r="Q23" s="50">
        <v>7803.6</v>
      </c>
      <c r="R23" s="20"/>
    </row>
    <row r="24" spans="1:20" x14ac:dyDescent="0.2">
      <c r="A24" s="48">
        <v>2023</v>
      </c>
      <c r="B24" s="49" t="s">
        <v>9</v>
      </c>
      <c r="C24" s="50">
        <v>771479</v>
      </c>
      <c r="D24" s="50">
        <v>12615</v>
      </c>
      <c r="E24" s="50">
        <v>137067</v>
      </c>
      <c r="F24" s="50">
        <v>65041</v>
      </c>
      <c r="G24" s="50">
        <v>209503</v>
      </c>
      <c r="H24" s="50">
        <v>62696</v>
      </c>
      <c r="I24" s="50">
        <v>40505</v>
      </c>
      <c r="J24" s="50">
        <v>44828</v>
      </c>
      <c r="K24" s="50">
        <v>18438</v>
      </c>
      <c r="L24" s="50">
        <v>25479</v>
      </c>
      <c r="M24" s="50">
        <v>22581</v>
      </c>
      <c r="N24" s="50">
        <v>23657</v>
      </c>
      <c r="O24" s="50">
        <v>78930</v>
      </c>
      <c r="P24" s="50">
        <v>21709</v>
      </c>
      <c r="Q24" s="50">
        <v>8430</v>
      </c>
      <c r="R24" s="20"/>
    </row>
    <row r="25" spans="1:20" x14ac:dyDescent="0.2">
      <c r="A25" s="48">
        <v>2024</v>
      </c>
      <c r="B25" s="49" t="s">
        <v>9</v>
      </c>
      <c r="C25" s="50">
        <v>801637</v>
      </c>
      <c r="D25" s="50">
        <v>12720</v>
      </c>
      <c r="E25" s="50">
        <v>138436</v>
      </c>
      <c r="F25" s="50">
        <v>64053</v>
      </c>
      <c r="G25" s="50">
        <v>222252</v>
      </c>
      <c r="H25" s="50">
        <v>66273</v>
      </c>
      <c r="I25" s="50">
        <v>44716</v>
      </c>
      <c r="J25" s="50">
        <v>47327</v>
      </c>
      <c r="K25" s="50">
        <v>19477</v>
      </c>
      <c r="L25" s="50">
        <v>26672</v>
      </c>
      <c r="M25" s="50">
        <v>22851</v>
      </c>
      <c r="N25" s="50">
        <v>24295</v>
      </c>
      <c r="O25" s="50">
        <v>80383</v>
      </c>
      <c r="P25" s="50">
        <v>23251</v>
      </c>
      <c r="Q25" s="50">
        <v>8931</v>
      </c>
      <c r="R25" s="20"/>
    </row>
    <row r="26" spans="1:20" x14ac:dyDescent="0.2">
      <c r="A26" s="48">
        <v>2025</v>
      </c>
      <c r="B26" s="49" t="s">
        <v>9</v>
      </c>
      <c r="C26" s="50">
        <v>827178</v>
      </c>
      <c r="D26" s="50">
        <v>12282</v>
      </c>
      <c r="E26" s="50">
        <v>140130</v>
      </c>
      <c r="F26" s="50">
        <v>66470</v>
      </c>
      <c r="G26" s="50">
        <v>232754</v>
      </c>
      <c r="H26" s="50">
        <v>68473</v>
      </c>
      <c r="I26" s="50">
        <v>47475</v>
      </c>
      <c r="J26" s="50">
        <v>48802</v>
      </c>
      <c r="K26" s="50">
        <v>19675</v>
      </c>
      <c r="L26" s="50">
        <v>27401</v>
      </c>
      <c r="M26" s="50">
        <v>23926</v>
      </c>
      <c r="N26" s="50">
        <v>24797</v>
      </c>
      <c r="O26" s="50">
        <v>81327</v>
      </c>
      <c r="P26" s="50">
        <v>24018</v>
      </c>
      <c r="Q26" s="50">
        <v>9647</v>
      </c>
      <c r="R26" s="20"/>
    </row>
    <row r="27" spans="1:20" ht="6.75" customHeight="1" x14ac:dyDescent="0.2">
      <c r="A27" s="48"/>
      <c r="B27" s="49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20"/>
    </row>
    <row r="28" spans="1:20" x14ac:dyDescent="0.2">
      <c r="A28" s="48">
        <v>2026</v>
      </c>
      <c r="B28" s="49" t="s">
        <v>10</v>
      </c>
      <c r="C28" s="50">
        <v>743740</v>
      </c>
      <c r="D28" s="50">
        <v>11187</v>
      </c>
      <c r="E28" s="50">
        <v>132842</v>
      </c>
      <c r="F28" s="50">
        <v>57451</v>
      </c>
      <c r="G28" s="50">
        <v>212514</v>
      </c>
      <c r="H28" s="50">
        <v>57250</v>
      </c>
      <c r="I28" s="50">
        <v>43041</v>
      </c>
      <c r="J28" s="50">
        <v>43853</v>
      </c>
      <c r="K28" s="50">
        <v>16536</v>
      </c>
      <c r="L28" s="50">
        <v>21914</v>
      </c>
      <c r="M28" s="50">
        <v>22449</v>
      </c>
      <c r="N28" s="50">
        <v>24553</v>
      </c>
      <c r="O28" s="50">
        <v>74844</v>
      </c>
      <c r="P28" s="50">
        <v>19334</v>
      </c>
      <c r="Q28" s="50">
        <v>5971</v>
      </c>
      <c r="R28" s="20"/>
    </row>
    <row r="29" spans="1:20" x14ac:dyDescent="0.2">
      <c r="A29" s="48"/>
      <c r="B29" s="49" t="s">
        <v>11</v>
      </c>
      <c r="C29" s="50">
        <v>768612</v>
      </c>
      <c r="D29" s="50">
        <v>11121</v>
      </c>
      <c r="E29" s="50">
        <v>136122</v>
      </c>
      <c r="F29" s="50">
        <v>61304</v>
      </c>
      <c r="G29" s="50">
        <v>221018</v>
      </c>
      <c r="H29" s="50">
        <v>59388</v>
      </c>
      <c r="I29" s="50">
        <v>46035</v>
      </c>
      <c r="J29" s="50">
        <v>44928</v>
      </c>
      <c r="K29" s="50">
        <v>17856</v>
      </c>
      <c r="L29" s="50">
        <v>22586</v>
      </c>
      <c r="M29" s="50">
        <v>22831</v>
      </c>
      <c r="N29" s="50">
        <v>24632</v>
      </c>
      <c r="O29" s="50">
        <v>74975</v>
      </c>
      <c r="P29" s="50">
        <v>19511</v>
      </c>
      <c r="Q29" s="50">
        <v>6305</v>
      </c>
      <c r="R29" s="20"/>
    </row>
    <row r="30" spans="1:20" x14ac:dyDescent="0.2">
      <c r="A30" s="48"/>
      <c r="B30" s="49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20"/>
    </row>
    <row r="32" spans="1:20" ht="15" x14ac:dyDescent="0.3">
      <c r="A32" s="88" t="s">
        <v>63</v>
      </c>
    </row>
    <row r="33" spans="1:1" ht="15" x14ac:dyDescent="0.3">
      <c r="A33" s="89" t="s">
        <v>59</v>
      </c>
    </row>
    <row r="34" spans="1:1" ht="15" x14ac:dyDescent="0.3">
      <c r="A34" s="90" t="s">
        <v>62</v>
      </c>
    </row>
    <row r="35" spans="1:1" ht="15" x14ac:dyDescent="0.3">
      <c r="A35" s="89" t="s">
        <v>60</v>
      </c>
    </row>
    <row r="36" spans="1:1" ht="15" x14ac:dyDescent="0.3">
      <c r="A36" s="90" t="s">
        <v>61</v>
      </c>
    </row>
  </sheetData>
  <mergeCells count="5">
    <mergeCell ref="A2:F2"/>
    <mergeCell ref="G2:K2"/>
    <mergeCell ref="A3:B6"/>
    <mergeCell ref="D3:Q3"/>
    <mergeCell ref="A1:Q1"/>
  </mergeCells>
  <hyperlinks>
    <hyperlink ref="A34" r:id="rId1" xr:uid="{00000000-0004-0000-0000-000000000000}"/>
    <hyperlink ref="A36" r:id="rId2" xr:uid="{00000000-0004-0000-0000-000001000000}"/>
  </hyperlinks>
  <pageMargins left="0.76" right="0.98" top="0.59055118110236227" bottom="0.59055118110236227" header="0.04" footer="0"/>
  <pageSetup paperSize="152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0"/>
  <sheetViews>
    <sheetView showGridLines="0" zoomScaleNormal="100" workbookViewId="0">
      <selection sqref="A1:F1"/>
    </sheetView>
  </sheetViews>
  <sheetFormatPr defaultRowHeight="12.75" x14ac:dyDescent="0.2"/>
  <cols>
    <col min="1" max="1" width="7.140625" style="3" customWidth="1"/>
    <col min="2" max="2" width="2.7109375" customWidth="1"/>
    <col min="3" max="6" width="12.28515625" customWidth="1"/>
    <col min="7" max="7" width="10" customWidth="1"/>
    <col min="9" max="9" width="10.140625" customWidth="1"/>
  </cols>
  <sheetData>
    <row r="1" spans="1:21" s="3" customFormat="1" ht="33.75" customHeight="1" x14ac:dyDescent="0.2">
      <c r="A1" s="98" t="s">
        <v>0</v>
      </c>
      <c r="B1" s="98"/>
      <c r="C1" s="98"/>
      <c r="D1" s="98"/>
      <c r="E1" s="98"/>
      <c r="F1" s="98"/>
      <c r="G1" s="1"/>
      <c r="H1" s="1"/>
      <c r="I1" s="2"/>
    </row>
    <row r="2" spans="1:21" s="6" customFormat="1" ht="15.75" thickBot="1" x14ac:dyDescent="0.35">
      <c r="A2" s="99"/>
      <c r="B2" s="99"/>
      <c r="C2" s="99"/>
      <c r="D2" s="99"/>
      <c r="E2" s="99"/>
      <c r="F2" s="99"/>
      <c r="G2" s="4"/>
      <c r="H2" s="4"/>
      <c r="I2" s="5"/>
    </row>
    <row r="3" spans="1:21" s="6" customFormat="1" ht="13.5" customHeight="1" x14ac:dyDescent="0.25">
      <c r="A3" s="100" t="s">
        <v>1</v>
      </c>
      <c r="B3" s="100"/>
      <c r="C3" s="51" t="s">
        <v>2</v>
      </c>
      <c r="D3" s="103" t="s">
        <v>3</v>
      </c>
      <c r="E3" s="103"/>
      <c r="F3" s="103"/>
      <c r="O3"/>
      <c r="P3"/>
      <c r="Q3"/>
      <c r="R3"/>
      <c r="S3"/>
      <c r="T3"/>
      <c r="U3"/>
    </row>
    <row r="4" spans="1:21" s="6" customFormat="1" ht="27" customHeight="1" x14ac:dyDescent="0.25">
      <c r="A4" s="101"/>
      <c r="B4" s="101"/>
      <c r="C4" s="52"/>
      <c r="D4" s="53" t="s">
        <v>4</v>
      </c>
      <c r="E4" s="53" t="s">
        <v>5</v>
      </c>
      <c r="F4" s="53" t="s">
        <v>6</v>
      </c>
      <c r="G4" s="7"/>
      <c r="H4" s="7"/>
      <c r="I4" s="7"/>
      <c r="J4" s="7"/>
      <c r="K4" s="7"/>
    </row>
    <row r="5" spans="1:21" s="6" customFormat="1" ht="13.5" customHeight="1" x14ac:dyDescent="0.25">
      <c r="A5" s="101"/>
      <c r="B5" s="101"/>
      <c r="C5" s="54" t="s">
        <v>7</v>
      </c>
      <c r="D5" s="54"/>
      <c r="E5" s="55"/>
      <c r="F5" s="56"/>
      <c r="G5" s="8"/>
      <c r="H5" s="9"/>
      <c r="I5" s="9"/>
      <c r="J5" s="8"/>
      <c r="K5" s="8"/>
    </row>
    <row r="6" spans="1:21" s="10" customFormat="1" ht="12" thickBot="1" x14ac:dyDescent="0.25">
      <c r="A6" s="102"/>
      <c r="B6" s="102"/>
      <c r="C6" s="57">
        <v>1</v>
      </c>
      <c r="D6" s="57">
        <v>2</v>
      </c>
      <c r="E6" s="57">
        <v>3</v>
      </c>
      <c r="F6" s="58">
        <v>4</v>
      </c>
      <c r="G6" s="9"/>
      <c r="H6" s="9"/>
      <c r="I6" s="9"/>
      <c r="J6" s="9"/>
      <c r="K6" s="9"/>
    </row>
    <row r="7" spans="1:21" s="6" customFormat="1" ht="13.5" customHeight="1" x14ac:dyDescent="0.25">
      <c r="A7" s="59">
        <v>2006</v>
      </c>
      <c r="B7" s="60" t="s">
        <v>8</v>
      </c>
      <c r="C7" s="62">
        <v>339620</v>
      </c>
      <c r="D7" s="62">
        <v>114276</v>
      </c>
      <c r="E7" s="62">
        <v>98865.688795936978</v>
      </c>
      <c r="F7" s="62">
        <v>126478.579288448</v>
      </c>
      <c r="G7" s="11"/>
      <c r="H7" s="12"/>
      <c r="I7" s="12"/>
      <c r="J7" s="12"/>
    </row>
    <row r="8" spans="1:21" s="6" customFormat="1" ht="13.5" customHeight="1" x14ac:dyDescent="0.25">
      <c r="A8" s="59">
        <v>2007</v>
      </c>
      <c r="B8" s="60" t="s">
        <v>8</v>
      </c>
      <c r="C8" s="62">
        <v>345859</v>
      </c>
      <c r="D8" s="62">
        <v>115961.00721511799</v>
      </c>
      <c r="E8" s="62">
        <v>108742.89492750201</v>
      </c>
      <c r="F8" s="62">
        <v>121154.66221424</v>
      </c>
      <c r="G8" s="11"/>
      <c r="H8" s="12"/>
      <c r="I8" s="12"/>
      <c r="J8" s="12"/>
      <c r="L8" s="78"/>
      <c r="M8"/>
      <c r="N8"/>
      <c r="O8"/>
    </row>
    <row r="9" spans="1:21" s="6" customFormat="1" ht="13.5" customHeight="1" x14ac:dyDescent="0.25">
      <c r="A9" s="59">
        <v>2008</v>
      </c>
      <c r="B9" s="60" t="s">
        <v>8</v>
      </c>
      <c r="C9" s="62">
        <v>334286</v>
      </c>
      <c r="D9" s="62">
        <v>123127.215264008</v>
      </c>
      <c r="E9" s="62">
        <v>104241.406802767</v>
      </c>
      <c r="F9" s="62">
        <v>106917.70590556001</v>
      </c>
      <c r="G9" s="11"/>
      <c r="H9" s="12"/>
      <c r="I9" s="12"/>
      <c r="J9" s="12"/>
    </row>
    <row r="10" spans="1:21" s="6" customFormat="1" ht="12.75" customHeight="1" x14ac:dyDescent="0.25">
      <c r="A10" s="59">
        <v>2009</v>
      </c>
      <c r="B10" s="60" t="s">
        <v>8</v>
      </c>
      <c r="C10" s="62">
        <v>369396</v>
      </c>
      <c r="D10" s="62">
        <v>129656.19159847499</v>
      </c>
      <c r="E10" s="62">
        <v>106064.26487017698</v>
      </c>
      <c r="F10" s="62">
        <v>133675.561193295</v>
      </c>
      <c r="G10" s="11"/>
      <c r="H10" s="12"/>
      <c r="I10" s="12"/>
      <c r="J10" s="12"/>
    </row>
    <row r="11" spans="1:21" s="6" customFormat="1" ht="12.75" customHeight="1" x14ac:dyDescent="0.25">
      <c r="A11" s="59">
        <v>2010</v>
      </c>
      <c r="B11" s="60" t="s">
        <v>8</v>
      </c>
      <c r="C11" s="62">
        <v>380709</v>
      </c>
      <c r="D11" s="62">
        <v>131789.56904905598</v>
      </c>
      <c r="E11" s="62">
        <v>103795.82733077498</v>
      </c>
      <c r="F11" s="62">
        <v>145123.12336191602</v>
      </c>
      <c r="G11" s="11"/>
      <c r="H11" s="12"/>
      <c r="I11" s="12"/>
      <c r="J11" s="12"/>
    </row>
    <row r="12" spans="1:21" x14ac:dyDescent="0.2">
      <c r="A12" s="48">
        <v>2011</v>
      </c>
      <c r="B12" s="61" t="s">
        <v>9</v>
      </c>
      <c r="C12" s="62">
        <v>482254</v>
      </c>
      <c r="D12" s="62">
        <v>152969</v>
      </c>
      <c r="E12" s="62">
        <v>118377.86038944499</v>
      </c>
      <c r="F12" s="62">
        <v>210906.66237264196</v>
      </c>
      <c r="G12" s="11"/>
      <c r="H12" s="11"/>
      <c r="I12" s="11"/>
      <c r="J12" s="11"/>
    </row>
    <row r="13" spans="1:21" x14ac:dyDescent="0.2">
      <c r="A13" s="48">
        <v>2012</v>
      </c>
      <c r="B13" s="61" t="s">
        <v>9</v>
      </c>
      <c r="C13" s="62">
        <v>514387</v>
      </c>
      <c r="D13" s="62">
        <v>169320</v>
      </c>
      <c r="E13" s="62">
        <v>117563.92325532</v>
      </c>
      <c r="F13" s="62">
        <v>227503.47497911495</v>
      </c>
      <c r="G13" s="11"/>
      <c r="H13" s="11"/>
      <c r="I13" s="11"/>
      <c r="J13" s="11"/>
      <c r="K13" s="11"/>
      <c r="L13" s="11"/>
      <c r="M13" s="11"/>
      <c r="N13" s="79"/>
      <c r="O13" s="81"/>
      <c r="P13" s="81"/>
      <c r="Q13" s="81"/>
    </row>
    <row r="14" spans="1:21" x14ac:dyDescent="0.2">
      <c r="A14" s="48">
        <v>2013</v>
      </c>
      <c r="B14" s="61" t="s">
        <v>9</v>
      </c>
      <c r="C14" s="62">
        <v>532787</v>
      </c>
      <c r="D14" s="62">
        <v>178363.99999981999</v>
      </c>
      <c r="E14" s="62">
        <v>125646.42392899501</v>
      </c>
      <c r="F14" s="62">
        <v>228776.88826940599</v>
      </c>
      <c r="G14" s="11"/>
      <c r="H14" s="11"/>
      <c r="I14" s="86"/>
      <c r="J14" s="83"/>
      <c r="K14" s="83"/>
      <c r="L14" s="83"/>
      <c r="M14" s="11"/>
    </row>
    <row r="15" spans="1:21" x14ac:dyDescent="0.2">
      <c r="A15" s="48">
        <v>2014</v>
      </c>
      <c r="B15" s="61" t="s">
        <v>9</v>
      </c>
      <c r="C15" s="62">
        <v>565902</v>
      </c>
      <c r="D15" s="62">
        <v>186350.20784724999</v>
      </c>
      <c r="E15" s="62">
        <v>126189.57306236899</v>
      </c>
      <c r="F15" s="62">
        <v>253362.21386510198</v>
      </c>
      <c r="G15" s="11"/>
      <c r="H15" s="11"/>
      <c r="I15" s="18"/>
      <c r="J15" s="18"/>
      <c r="K15" s="13"/>
    </row>
    <row r="16" spans="1:21" x14ac:dyDescent="0.2">
      <c r="A16" s="48">
        <v>2015</v>
      </c>
      <c r="B16" s="61" t="s">
        <v>9</v>
      </c>
      <c r="C16" s="62">
        <v>584484</v>
      </c>
      <c r="D16" s="62">
        <v>198449</v>
      </c>
      <c r="E16" s="62">
        <v>136619.03019564701</v>
      </c>
      <c r="F16" s="62">
        <v>249416.06793287897</v>
      </c>
      <c r="G16" s="11"/>
      <c r="H16" s="11"/>
      <c r="I16" s="11"/>
      <c r="J16" s="11"/>
    </row>
    <row r="17" spans="1:11" x14ac:dyDescent="0.2">
      <c r="A17" s="48">
        <v>2016</v>
      </c>
      <c r="B17" s="61" t="s">
        <v>9</v>
      </c>
      <c r="C17" s="62">
        <v>620069</v>
      </c>
      <c r="D17" s="62">
        <v>217686</v>
      </c>
      <c r="E17" s="62">
        <v>142120</v>
      </c>
      <c r="F17" s="62">
        <v>260263</v>
      </c>
      <c r="G17" s="11"/>
      <c r="H17" s="11"/>
      <c r="I17" s="11"/>
      <c r="J17" s="11"/>
    </row>
    <row r="18" spans="1:11" x14ac:dyDescent="0.2">
      <c r="A18" s="48">
        <v>2017</v>
      </c>
      <c r="B18" s="61" t="s">
        <v>9</v>
      </c>
      <c r="C18" s="62">
        <v>652439</v>
      </c>
      <c r="D18" s="62">
        <v>233246</v>
      </c>
      <c r="E18" s="62">
        <v>144990</v>
      </c>
      <c r="F18" s="62">
        <v>274203</v>
      </c>
      <c r="G18" s="11"/>
      <c r="H18" s="11"/>
      <c r="I18" s="11"/>
      <c r="J18" s="11"/>
    </row>
    <row r="19" spans="1:11" x14ac:dyDescent="0.2">
      <c r="A19" s="48">
        <v>2018</v>
      </c>
      <c r="B19" s="61" t="s">
        <v>9</v>
      </c>
      <c r="C19" s="62">
        <v>679453</v>
      </c>
      <c r="D19" s="62">
        <v>243185</v>
      </c>
      <c r="E19" s="62">
        <v>159299</v>
      </c>
      <c r="F19" s="62">
        <v>276969</v>
      </c>
      <c r="G19" s="11"/>
      <c r="H19" s="11"/>
      <c r="I19" s="11"/>
      <c r="J19" s="11"/>
    </row>
    <row r="20" spans="1:11" x14ac:dyDescent="0.2">
      <c r="A20" s="48">
        <v>2019</v>
      </c>
      <c r="B20" s="61" t="s">
        <v>9</v>
      </c>
      <c r="C20" s="62">
        <v>702015</v>
      </c>
      <c r="D20" s="62">
        <v>265081</v>
      </c>
      <c r="E20" s="62">
        <v>152249</v>
      </c>
      <c r="F20" s="62">
        <v>284685</v>
      </c>
      <c r="G20" s="11"/>
      <c r="H20" s="11"/>
      <c r="I20" s="11"/>
      <c r="J20" s="11"/>
    </row>
    <row r="21" spans="1:11" x14ac:dyDescent="0.2">
      <c r="A21" s="48">
        <v>2020</v>
      </c>
      <c r="B21" s="61" t="s">
        <v>9</v>
      </c>
      <c r="C21" s="62">
        <v>656267</v>
      </c>
      <c r="D21" s="62">
        <v>261547</v>
      </c>
      <c r="E21" s="62">
        <v>152205</v>
      </c>
      <c r="F21" s="62">
        <v>242515</v>
      </c>
      <c r="G21" s="11"/>
      <c r="H21" s="11"/>
      <c r="I21" s="11"/>
      <c r="J21" s="11"/>
    </row>
    <row r="22" spans="1:11" x14ac:dyDescent="0.2">
      <c r="A22" s="48">
        <v>2021</v>
      </c>
      <c r="B22" s="61" t="s">
        <v>9</v>
      </c>
      <c r="C22" s="62">
        <v>688053</v>
      </c>
      <c r="D22" s="62">
        <v>284145</v>
      </c>
      <c r="E22" s="62">
        <v>146841</v>
      </c>
      <c r="F22" s="62">
        <v>257068</v>
      </c>
      <c r="G22" s="11"/>
      <c r="H22" s="11"/>
      <c r="I22" s="11"/>
      <c r="J22" s="11"/>
    </row>
    <row r="23" spans="1:11" x14ac:dyDescent="0.2">
      <c r="A23" s="48">
        <v>2022</v>
      </c>
      <c r="B23" s="61" t="s">
        <v>9</v>
      </c>
      <c r="C23" s="50">
        <v>726231</v>
      </c>
      <c r="D23" s="62">
        <v>310976</v>
      </c>
      <c r="E23" s="62">
        <v>157852</v>
      </c>
      <c r="F23" s="62">
        <v>257403</v>
      </c>
      <c r="G23" s="11"/>
      <c r="H23" s="11"/>
      <c r="I23" s="11"/>
      <c r="J23" s="11"/>
      <c r="K23" s="11"/>
    </row>
    <row r="24" spans="1:11" x14ac:dyDescent="0.2">
      <c r="A24" s="67">
        <v>2023</v>
      </c>
      <c r="B24" s="61" t="s">
        <v>9</v>
      </c>
      <c r="C24" s="50">
        <v>771479</v>
      </c>
      <c r="D24" s="62">
        <v>332490</v>
      </c>
      <c r="E24" s="62">
        <v>162924</v>
      </c>
      <c r="F24" s="62">
        <v>276065</v>
      </c>
      <c r="G24" s="11"/>
      <c r="H24" s="11"/>
      <c r="I24" s="11"/>
      <c r="J24" s="11"/>
      <c r="K24" s="11"/>
    </row>
    <row r="25" spans="1:11" x14ac:dyDescent="0.2">
      <c r="A25" s="67">
        <v>2024</v>
      </c>
      <c r="B25" s="61" t="s">
        <v>9</v>
      </c>
      <c r="C25" s="62">
        <v>801637</v>
      </c>
      <c r="D25" s="62">
        <v>341160</v>
      </c>
      <c r="E25" s="62">
        <v>176042</v>
      </c>
      <c r="F25" s="62">
        <v>284435</v>
      </c>
      <c r="G25" s="11"/>
      <c r="H25" s="11"/>
      <c r="I25" s="11"/>
      <c r="J25" s="11"/>
      <c r="K25" s="11"/>
    </row>
    <row r="26" spans="1:11" x14ac:dyDescent="0.2">
      <c r="A26" s="67">
        <v>2025</v>
      </c>
      <c r="B26" s="61" t="s">
        <v>9</v>
      </c>
      <c r="C26" s="50">
        <v>827178</v>
      </c>
      <c r="D26" s="62">
        <v>353977</v>
      </c>
      <c r="E26" s="62">
        <v>177177</v>
      </c>
      <c r="F26" s="62">
        <v>296024</v>
      </c>
      <c r="G26" s="11"/>
      <c r="H26" s="11"/>
      <c r="I26" s="11"/>
      <c r="J26" s="11"/>
      <c r="K26" s="11"/>
    </row>
    <row r="27" spans="1:11" ht="7.5" customHeight="1" x14ac:dyDescent="0.2">
      <c r="A27" s="67"/>
      <c r="B27" s="60"/>
      <c r="C27" s="50"/>
      <c r="D27" s="62"/>
      <c r="E27" s="62"/>
      <c r="F27" s="62"/>
      <c r="G27" s="11"/>
      <c r="H27" s="11"/>
      <c r="I27" s="11"/>
      <c r="J27" s="11"/>
      <c r="K27" s="11"/>
    </row>
    <row r="28" spans="1:11" x14ac:dyDescent="0.2">
      <c r="A28" s="67">
        <v>2026</v>
      </c>
      <c r="B28" s="60" t="s">
        <v>10</v>
      </c>
      <c r="C28" s="50">
        <v>743740</v>
      </c>
      <c r="D28" s="62">
        <v>348737</v>
      </c>
      <c r="E28" s="62">
        <v>154895</v>
      </c>
      <c r="F28" s="62">
        <v>240108</v>
      </c>
      <c r="G28" s="11"/>
      <c r="H28" s="11"/>
      <c r="I28" s="11"/>
      <c r="J28" s="11"/>
      <c r="K28" s="11"/>
    </row>
    <row r="29" spans="1:11" x14ac:dyDescent="0.2">
      <c r="A29" s="67"/>
      <c r="B29" s="60" t="s">
        <v>11</v>
      </c>
      <c r="C29" s="50">
        <v>768612</v>
      </c>
      <c r="D29" s="62">
        <v>353008</v>
      </c>
      <c r="E29" s="62">
        <v>162713</v>
      </c>
      <c r="F29" s="62">
        <v>252892</v>
      </c>
      <c r="G29" s="11"/>
      <c r="H29" s="11"/>
      <c r="I29" s="11"/>
      <c r="J29" s="11"/>
      <c r="K29" s="11"/>
    </row>
    <row r="30" spans="1:11" x14ac:dyDescent="0.2">
      <c r="A30" s="67"/>
      <c r="B30" s="60"/>
      <c r="C30" s="50"/>
      <c r="D30" s="62"/>
      <c r="E30" s="62"/>
      <c r="F30" s="62"/>
      <c r="G30" s="11"/>
      <c r="H30" s="11"/>
      <c r="I30" s="11"/>
      <c r="J30" s="11"/>
      <c r="K30" s="11"/>
    </row>
    <row r="31" spans="1:11" x14ac:dyDescent="0.2">
      <c r="A31" s="48"/>
      <c r="B31" s="49"/>
      <c r="C31" s="50"/>
      <c r="D31" s="62"/>
      <c r="E31" s="62"/>
      <c r="F31" s="62"/>
      <c r="G31" s="11"/>
      <c r="H31" s="11"/>
      <c r="I31" s="11"/>
      <c r="J31" s="11"/>
      <c r="K31" s="11"/>
    </row>
    <row r="32" spans="1:11" ht="115.5" customHeight="1" x14ac:dyDescent="0.25">
      <c r="A32" s="104" t="s">
        <v>12</v>
      </c>
      <c r="B32" s="104"/>
      <c r="C32" s="105" t="s">
        <v>58</v>
      </c>
      <c r="D32" s="105"/>
      <c r="E32" s="105"/>
      <c r="F32" s="105"/>
      <c r="G32" s="105"/>
      <c r="H32" s="105"/>
      <c r="I32" s="105"/>
      <c r="J32" s="14"/>
      <c r="K32" s="14"/>
    </row>
    <row r="33" spans="1:11" ht="8.25" customHeight="1" x14ac:dyDescent="0.2">
      <c r="A33" s="15"/>
      <c r="B33" s="15"/>
      <c r="C33" s="16"/>
      <c r="D33" s="16"/>
      <c r="E33" s="16"/>
      <c r="F33" s="16"/>
      <c r="G33" s="16"/>
      <c r="H33" s="17"/>
      <c r="J33" s="14"/>
      <c r="K33" s="14"/>
    </row>
    <row r="35" spans="1:11" ht="15" x14ac:dyDescent="0.3">
      <c r="A35" s="88" t="s">
        <v>63</v>
      </c>
    </row>
    <row r="36" spans="1:11" ht="15" x14ac:dyDescent="0.3">
      <c r="A36" s="89" t="s">
        <v>59</v>
      </c>
    </row>
    <row r="37" spans="1:11" ht="15" x14ac:dyDescent="0.3">
      <c r="A37" s="90" t="s">
        <v>62</v>
      </c>
    </row>
    <row r="38" spans="1:11" ht="15" x14ac:dyDescent="0.3">
      <c r="A38" s="89" t="s">
        <v>60</v>
      </c>
    </row>
    <row r="39" spans="1:11" ht="15" x14ac:dyDescent="0.3">
      <c r="A39" s="90" t="s">
        <v>61</v>
      </c>
    </row>
    <row r="40" spans="1:11" x14ac:dyDescent="0.2">
      <c r="C40" s="11"/>
      <c r="D40" s="11"/>
      <c r="E40" s="11"/>
      <c r="F40" s="11"/>
    </row>
  </sheetData>
  <mergeCells count="6">
    <mergeCell ref="A1:F1"/>
    <mergeCell ref="A2:F2"/>
    <mergeCell ref="A3:B6"/>
    <mergeCell ref="D3:F3"/>
    <mergeCell ref="A32:B32"/>
    <mergeCell ref="C32:I32"/>
  </mergeCells>
  <hyperlinks>
    <hyperlink ref="A37" r:id="rId1" xr:uid="{1840165F-829E-4D96-958A-4DA32104011A}"/>
    <hyperlink ref="A39" r:id="rId2" xr:uid="{A3511350-2C22-4AE2-808E-85D2C839B9F8}"/>
  </hyperlinks>
  <pageMargins left="0.27559055118110237" right="0.27559055118110237" top="0.59055118110236227" bottom="0.59055118110236227" header="0" footer="0"/>
  <pageSetup paperSize="152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6"/>
  <sheetViews>
    <sheetView showGridLines="0" zoomScaleNormal="100" workbookViewId="0">
      <selection sqref="A1:N1"/>
    </sheetView>
  </sheetViews>
  <sheetFormatPr defaultRowHeight="12.75" x14ac:dyDescent="0.2"/>
  <cols>
    <col min="1" max="1" width="6.140625" style="3" customWidth="1"/>
    <col min="2" max="2" width="2.7109375" style="21" customWidth="1"/>
    <col min="3" max="3" width="13.140625" customWidth="1"/>
    <col min="4" max="4" width="10.28515625" customWidth="1"/>
    <col min="5" max="5" width="9.5703125" bestFit="1" customWidth="1"/>
    <col min="6" max="6" width="10.28515625" customWidth="1"/>
    <col min="7" max="7" width="9.85546875" customWidth="1"/>
    <col min="8" max="8" width="8.5703125" customWidth="1"/>
    <col min="11" max="11" width="9.85546875" customWidth="1"/>
  </cols>
  <sheetData>
    <row r="1" spans="1:27" s="3" customFormat="1" ht="18.75" customHeight="1" x14ac:dyDescent="0.2">
      <c r="A1" s="106" t="s">
        <v>45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spans="1:27" s="6" customFormat="1" ht="15.75" thickBot="1" x14ac:dyDescent="0.35">
      <c r="A2" s="107"/>
      <c r="B2" s="107"/>
      <c r="C2" s="107"/>
      <c r="D2" s="107"/>
      <c r="E2" s="107"/>
      <c r="F2" s="107"/>
      <c r="G2" s="107"/>
      <c r="H2" s="107"/>
      <c r="I2" s="63"/>
      <c r="J2" s="63"/>
      <c r="K2" s="63"/>
      <c r="L2" s="63"/>
      <c r="M2" s="63"/>
      <c r="N2" s="63"/>
    </row>
    <row r="3" spans="1:27" s="10" customFormat="1" ht="12.75" customHeight="1" x14ac:dyDescent="0.2">
      <c r="A3" s="100" t="s">
        <v>1</v>
      </c>
      <c r="B3" s="100"/>
      <c r="C3" s="64" t="s">
        <v>46</v>
      </c>
      <c r="D3" s="103" t="s">
        <v>16</v>
      </c>
      <c r="E3" s="103"/>
      <c r="F3" s="103"/>
      <c r="G3" s="103"/>
      <c r="H3" s="103"/>
      <c r="I3" s="103"/>
      <c r="J3" s="103"/>
      <c r="K3" s="103"/>
      <c r="L3" s="103"/>
      <c r="M3" s="103"/>
      <c r="N3" s="103"/>
    </row>
    <row r="4" spans="1:27" s="10" customFormat="1" ht="59.25" customHeight="1" x14ac:dyDescent="0.2">
      <c r="A4" s="101"/>
      <c r="B4" s="101"/>
      <c r="C4" s="64"/>
      <c r="D4" s="65" t="s">
        <v>47</v>
      </c>
      <c r="E4" s="65" t="s">
        <v>48</v>
      </c>
      <c r="F4" s="65" t="s">
        <v>49</v>
      </c>
      <c r="G4" s="65" t="s">
        <v>50</v>
      </c>
      <c r="H4" s="65" t="s">
        <v>51</v>
      </c>
      <c r="I4" s="66" t="s">
        <v>52</v>
      </c>
      <c r="J4" s="66" t="s">
        <v>53</v>
      </c>
      <c r="K4" s="66" t="s">
        <v>54</v>
      </c>
      <c r="L4" s="66" t="s">
        <v>55</v>
      </c>
      <c r="M4" s="66" t="s">
        <v>56</v>
      </c>
      <c r="N4" s="66" t="s">
        <v>57</v>
      </c>
    </row>
    <row r="5" spans="1:27" s="26" customFormat="1" ht="13.5" customHeight="1" x14ac:dyDescent="0.2">
      <c r="A5" s="101"/>
      <c r="B5" s="101"/>
      <c r="C5" s="54" t="s">
        <v>7</v>
      </c>
      <c r="D5" s="54"/>
      <c r="E5" s="56"/>
      <c r="F5" s="55"/>
      <c r="G5" s="55"/>
      <c r="H5" s="56"/>
      <c r="I5" s="54"/>
      <c r="J5" s="54"/>
      <c r="K5" s="56"/>
      <c r="L5" s="56"/>
      <c r="M5" s="56"/>
      <c r="N5" s="56"/>
    </row>
    <row r="6" spans="1:27" s="27" customFormat="1" ht="13.5" customHeight="1" thickBot="1" x14ac:dyDescent="0.25">
      <c r="A6" s="102"/>
      <c r="B6" s="102"/>
      <c r="C6" s="57">
        <v>1</v>
      </c>
      <c r="D6" s="57">
        <v>2</v>
      </c>
      <c r="E6" s="57">
        <v>3</v>
      </c>
      <c r="F6" s="57">
        <v>4</v>
      </c>
      <c r="G6" s="57">
        <v>5</v>
      </c>
      <c r="H6" s="57">
        <v>6</v>
      </c>
      <c r="I6" s="57">
        <v>7</v>
      </c>
      <c r="J6" s="57">
        <v>8</v>
      </c>
      <c r="K6" s="57">
        <v>9</v>
      </c>
      <c r="L6" s="57">
        <v>10</v>
      </c>
      <c r="M6" s="57">
        <v>11</v>
      </c>
      <c r="N6" s="57">
        <v>12</v>
      </c>
      <c r="O6" s="32"/>
    </row>
    <row r="7" spans="1:27" s="6" customFormat="1" ht="12.6" customHeight="1" x14ac:dyDescent="0.25">
      <c r="A7" s="67">
        <v>2006</v>
      </c>
      <c r="B7" s="60" t="s">
        <v>8</v>
      </c>
      <c r="C7" s="50">
        <v>339620</v>
      </c>
      <c r="D7" s="50">
        <v>185111</v>
      </c>
      <c r="E7" s="50">
        <v>29357</v>
      </c>
      <c r="F7" s="50">
        <v>4370</v>
      </c>
      <c r="G7" s="50">
        <v>33737</v>
      </c>
      <c r="H7" s="50">
        <v>13702</v>
      </c>
      <c r="I7" s="50">
        <v>6697</v>
      </c>
      <c r="J7" s="50">
        <v>2638</v>
      </c>
      <c r="K7" s="50">
        <v>19410</v>
      </c>
      <c r="L7" s="50">
        <v>6495</v>
      </c>
      <c r="M7" s="50">
        <v>23688</v>
      </c>
      <c r="N7" s="50">
        <v>13515</v>
      </c>
      <c r="O7" s="32"/>
    </row>
    <row r="8" spans="1:27" s="33" customFormat="1" ht="12.6" customHeight="1" x14ac:dyDescent="0.25">
      <c r="A8" s="67">
        <v>2007</v>
      </c>
      <c r="B8" s="60" t="s">
        <v>8</v>
      </c>
      <c r="C8" s="50">
        <v>345859</v>
      </c>
      <c r="D8" s="50">
        <v>193374</v>
      </c>
      <c r="E8" s="50">
        <v>27890</v>
      </c>
      <c r="F8" s="50">
        <v>4619</v>
      </c>
      <c r="G8" s="50">
        <v>34524</v>
      </c>
      <c r="H8" s="50">
        <v>12772</v>
      </c>
      <c r="I8" s="50">
        <v>5194</v>
      </c>
      <c r="J8" s="50">
        <v>2200</v>
      </c>
      <c r="K8" s="50">
        <v>20587</v>
      </c>
      <c r="L8" s="50">
        <v>6656</v>
      </c>
      <c r="M8" s="50">
        <v>26105</v>
      </c>
      <c r="N8" s="50">
        <v>10987</v>
      </c>
      <c r="O8" s="32"/>
    </row>
    <row r="9" spans="1:27" s="33" customFormat="1" ht="12.6" customHeight="1" x14ac:dyDescent="0.25">
      <c r="A9" s="67">
        <v>2008</v>
      </c>
      <c r="B9" s="60" t="s">
        <v>8</v>
      </c>
      <c r="C9" s="50">
        <v>334286</v>
      </c>
      <c r="D9" s="50">
        <v>189354</v>
      </c>
      <c r="E9" s="50">
        <v>27160</v>
      </c>
      <c r="F9" s="50">
        <v>3840</v>
      </c>
      <c r="G9" s="50">
        <v>33912</v>
      </c>
      <c r="H9" s="50">
        <v>11110</v>
      </c>
      <c r="I9" s="50">
        <v>4062</v>
      </c>
      <c r="J9" s="50">
        <v>1586</v>
      </c>
      <c r="K9" s="50">
        <v>18289</v>
      </c>
      <c r="L9" s="50">
        <v>7602</v>
      </c>
      <c r="M9" s="50">
        <v>24869</v>
      </c>
      <c r="N9" s="50">
        <v>11526</v>
      </c>
      <c r="O9" s="32"/>
      <c r="P9" s="34"/>
    </row>
    <row r="10" spans="1:27" s="33" customFormat="1" ht="12.6" customHeight="1" x14ac:dyDescent="0.25">
      <c r="A10" s="67">
        <v>2009</v>
      </c>
      <c r="B10" s="60" t="s">
        <v>8</v>
      </c>
      <c r="C10" s="50">
        <v>369396</v>
      </c>
      <c r="D10" s="50">
        <v>219990</v>
      </c>
      <c r="E10" s="50">
        <v>29162</v>
      </c>
      <c r="F10" s="50">
        <v>3378</v>
      </c>
      <c r="G10" s="50">
        <v>32590</v>
      </c>
      <c r="H10" s="50">
        <v>12575</v>
      </c>
      <c r="I10" s="50">
        <v>4582</v>
      </c>
      <c r="J10" s="50">
        <v>1887</v>
      </c>
      <c r="K10" s="50">
        <v>19872</v>
      </c>
      <c r="L10" s="50">
        <v>5448</v>
      </c>
      <c r="M10" s="50">
        <v>25853</v>
      </c>
      <c r="N10" s="50">
        <v>13008</v>
      </c>
      <c r="O10" s="35"/>
      <c r="P10" s="34"/>
    </row>
    <row r="11" spans="1:27" s="33" customFormat="1" ht="12.75" customHeight="1" x14ac:dyDescent="0.25">
      <c r="A11" s="67">
        <v>2010</v>
      </c>
      <c r="B11" s="60" t="s">
        <v>8</v>
      </c>
      <c r="C11" s="50">
        <v>380709</v>
      </c>
      <c r="D11" s="50">
        <v>232666</v>
      </c>
      <c r="E11" s="50">
        <v>29885</v>
      </c>
      <c r="F11" s="50">
        <v>3531</v>
      </c>
      <c r="G11" s="50">
        <v>32429</v>
      </c>
      <c r="H11" s="50">
        <v>13320</v>
      </c>
      <c r="I11" s="50">
        <v>4279</v>
      </c>
      <c r="J11" s="50">
        <v>1723</v>
      </c>
      <c r="K11" s="50">
        <v>18794</v>
      </c>
      <c r="L11" s="50">
        <v>6647</v>
      </c>
      <c r="M11" s="50">
        <v>25506</v>
      </c>
      <c r="N11" s="50">
        <v>10829</v>
      </c>
      <c r="O11" s="32"/>
      <c r="P11" s="34"/>
    </row>
    <row r="12" spans="1:27" ht="13.5" x14ac:dyDescent="0.25">
      <c r="A12" s="48">
        <v>2011</v>
      </c>
      <c r="B12" s="60" t="s">
        <v>9</v>
      </c>
      <c r="C12" s="50">
        <v>482254</v>
      </c>
      <c r="D12" s="50">
        <v>301636</v>
      </c>
      <c r="E12" s="50">
        <v>37512</v>
      </c>
      <c r="F12" s="50">
        <v>4990</v>
      </c>
      <c r="G12" s="50">
        <v>36705</v>
      </c>
      <c r="H12" s="50">
        <v>14303</v>
      </c>
      <c r="I12" s="50">
        <v>4856</v>
      </c>
      <c r="J12" s="50">
        <v>1763</v>
      </c>
      <c r="K12" s="50">
        <v>24158</v>
      </c>
      <c r="L12" s="50">
        <v>7317</v>
      </c>
      <c r="M12" s="50">
        <v>30605</v>
      </c>
      <c r="N12" s="50">
        <v>17335</v>
      </c>
      <c r="O12" s="36"/>
      <c r="P12" s="77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</row>
    <row r="13" spans="1:27" ht="11.25" customHeight="1" x14ac:dyDescent="0.2">
      <c r="A13" s="48">
        <v>2012</v>
      </c>
      <c r="B13" s="60" t="s">
        <v>9</v>
      </c>
      <c r="C13" s="50">
        <v>514387</v>
      </c>
      <c r="D13" s="50">
        <v>326597</v>
      </c>
      <c r="E13" s="50">
        <v>42704</v>
      </c>
      <c r="F13" s="50">
        <v>4320</v>
      </c>
      <c r="G13" s="50">
        <v>40308</v>
      </c>
      <c r="H13" s="50">
        <v>14900</v>
      </c>
      <c r="I13" s="50">
        <v>6560</v>
      </c>
      <c r="J13" s="50">
        <v>2002</v>
      </c>
      <c r="K13" s="50">
        <v>22731</v>
      </c>
      <c r="L13" s="50">
        <v>8257</v>
      </c>
      <c r="M13" s="50">
        <v>31907</v>
      </c>
      <c r="N13" s="50">
        <v>12990</v>
      </c>
      <c r="O13" s="1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</row>
    <row r="14" spans="1:27" ht="11.25" customHeight="1" x14ac:dyDescent="0.2">
      <c r="A14" s="48">
        <v>2013</v>
      </c>
      <c r="B14" s="60" t="s">
        <v>9</v>
      </c>
      <c r="C14" s="50">
        <v>532787</v>
      </c>
      <c r="D14" s="50">
        <v>337743</v>
      </c>
      <c r="E14" s="50">
        <v>47267</v>
      </c>
      <c r="F14" s="50">
        <v>3882</v>
      </c>
      <c r="G14" s="50">
        <v>40430</v>
      </c>
      <c r="H14" s="50">
        <v>16857</v>
      </c>
      <c r="I14" s="50">
        <v>6406</v>
      </c>
      <c r="J14" s="50">
        <v>1912</v>
      </c>
      <c r="K14" s="50">
        <v>22888</v>
      </c>
      <c r="L14" s="50">
        <v>8457</v>
      </c>
      <c r="M14" s="50">
        <v>33010</v>
      </c>
      <c r="N14" s="50">
        <v>12781</v>
      </c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ht="11.25" customHeight="1" x14ac:dyDescent="0.2">
      <c r="A15" s="48">
        <v>2014</v>
      </c>
      <c r="B15" s="60" t="s">
        <v>9</v>
      </c>
      <c r="C15" s="50">
        <v>565902</v>
      </c>
      <c r="D15" s="50">
        <v>361609</v>
      </c>
      <c r="E15" s="50">
        <v>51596</v>
      </c>
      <c r="F15" s="50">
        <v>4325</v>
      </c>
      <c r="G15" s="50">
        <v>42577</v>
      </c>
      <c r="H15" s="50">
        <v>16929</v>
      </c>
      <c r="I15" s="50">
        <v>7038</v>
      </c>
      <c r="J15" s="50">
        <v>1613</v>
      </c>
      <c r="K15" s="50">
        <v>24775</v>
      </c>
      <c r="L15" s="50">
        <v>6857</v>
      </c>
      <c r="M15" s="50">
        <v>33174</v>
      </c>
      <c r="N15" s="50">
        <v>14282</v>
      </c>
      <c r="O15" s="11"/>
    </row>
    <row r="16" spans="1:27" x14ac:dyDescent="0.2">
      <c r="A16" s="48">
        <v>2015</v>
      </c>
      <c r="B16" s="60" t="s">
        <v>9</v>
      </c>
      <c r="C16" s="50">
        <v>584484</v>
      </c>
      <c r="D16" s="50">
        <v>380453</v>
      </c>
      <c r="E16" s="50">
        <v>53461</v>
      </c>
      <c r="F16" s="50">
        <v>4720</v>
      </c>
      <c r="G16" s="50">
        <v>40198</v>
      </c>
      <c r="H16" s="50">
        <v>16338</v>
      </c>
      <c r="I16" s="50">
        <v>7542</v>
      </c>
      <c r="J16" s="50">
        <v>2140</v>
      </c>
      <c r="K16" s="50">
        <v>23218</v>
      </c>
      <c r="L16" s="50">
        <v>7216</v>
      </c>
      <c r="M16" s="50">
        <v>33581</v>
      </c>
      <c r="N16" s="50">
        <v>14442</v>
      </c>
    </row>
    <row r="17" spans="1:18" x14ac:dyDescent="0.2">
      <c r="A17" s="48">
        <v>2016</v>
      </c>
      <c r="B17" s="60" t="s">
        <v>9</v>
      </c>
      <c r="C17" s="50">
        <v>620069</v>
      </c>
      <c r="D17" s="50">
        <v>398196</v>
      </c>
      <c r="E17" s="50">
        <v>61519</v>
      </c>
      <c r="F17" s="50">
        <v>6281</v>
      </c>
      <c r="G17" s="50">
        <v>42286</v>
      </c>
      <c r="H17" s="50">
        <v>17380</v>
      </c>
      <c r="I17" s="50">
        <v>8195</v>
      </c>
      <c r="J17" s="50">
        <v>1910</v>
      </c>
      <c r="K17" s="50">
        <v>24716</v>
      </c>
      <c r="L17" s="50">
        <v>8280</v>
      </c>
      <c r="M17" s="50">
        <v>35727</v>
      </c>
      <c r="N17" s="50">
        <v>14432</v>
      </c>
    </row>
    <row r="18" spans="1:18" x14ac:dyDescent="0.2">
      <c r="A18" s="48">
        <v>2017</v>
      </c>
      <c r="B18" s="60" t="s">
        <v>9</v>
      </c>
      <c r="C18" s="50">
        <v>652439</v>
      </c>
      <c r="D18" s="50">
        <v>419043</v>
      </c>
      <c r="E18" s="50">
        <v>64519</v>
      </c>
      <c r="F18" s="50">
        <v>7149</v>
      </c>
      <c r="G18" s="50">
        <v>43755</v>
      </c>
      <c r="H18" s="50">
        <v>18981</v>
      </c>
      <c r="I18" s="50">
        <v>9252</v>
      </c>
      <c r="J18" s="50">
        <v>1676</v>
      </c>
      <c r="K18" s="50">
        <v>24873</v>
      </c>
      <c r="L18" s="50">
        <v>9119</v>
      </c>
      <c r="M18" s="50">
        <v>37263</v>
      </c>
      <c r="N18" s="50">
        <v>15619</v>
      </c>
    </row>
    <row r="19" spans="1:18" x14ac:dyDescent="0.2">
      <c r="A19" s="48">
        <v>2018</v>
      </c>
      <c r="B19" s="60" t="s">
        <v>9</v>
      </c>
      <c r="C19" s="50">
        <v>679453</v>
      </c>
      <c r="D19" s="50">
        <v>443771</v>
      </c>
      <c r="E19" s="50">
        <v>63504</v>
      </c>
      <c r="F19" s="50">
        <v>6404</v>
      </c>
      <c r="G19" s="50">
        <v>45727</v>
      </c>
      <c r="H19" s="50">
        <v>18984</v>
      </c>
      <c r="I19" s="50">
        <v>10268</v>
      </c>
      <c r="J19" s="50">
        <v>1734</v>
      </c>
      <c r="K19" s="50">
        <v>24642</v>
      </c>
      <c r="L19" s="50">
        <v>9683</v>
      </c>
      <c r="M19" s="50">
        <v>37692</v>
      </c>
      <c r="N19" s="50">
        <v>15865</v>
      </c>
      <c r="O19" s="20"/>
    </row>
    <row r="20" spans="1:18" x14ac:dyDescent="0.2">
      <c r="A20" s="48">
        <v>2019</v>
      </c>
      <c r="B20" s="60" t="s">
        <v>9</v>
      </c>
      <c r="C20" s="50">
        <v>702015</v>
      </c>
      <c r="D20" s="50">
        <v>453686.79305712105</v>
      </c>
      <c r="E20" s="50">
        <v>67818</v>
      </c>
      <c r="F20" s="50">
        <v>7615</v>
      </c>
      <c r="G20" s="50">
        <v>47852</v>
      </c>
      <c r="H20" s="50">
        <v>19750</v>
      </c>
      <c r="I20" s="50">
        <v>10232</v>
      </c>
      <c r="J20" s="50">
        <v>1958</v>
      </c>
      <c r="K20" s="50">
        <v>25957</v>
      </c>
      <c r="L20" s="50">
        <v>10419</v>
      </c>
      <c r="M20" s="50">
        <v>39607</v>
      </c>
      <c r="N20" s="50">
        <v>15837</v>
      </c>
      <c r="O20" s="20"/>
    </row>
    <row r="21" spans="1:18" x14ac:dyDescent="0.2">
      <c r="A21" s="48">
        <v>2020</v>
      </c>
      <c r="B21" s="60" t="s">
        <v>9</v>
      </c>
      <c r="C21" s="50">
        <v>656267</v>
      </c>
      <c r="D21" s="50">
        <v>434740</v>
      </c>
      <c r="E21" s="50">
        <v>61151</v>
      </c>
      <c r="F21" s="50">
        <v>6261</v>
      </c>
      <c r="G21" s="50">
        <v>44021</v>
      </c>
      <c r="H21" s="50">
        <v>17023</v>
      </c>
      <c r="I21" s="50">
        <v>9583</v>
      </c>
      <c r="J21" s="50">
        <v>1577</v>
      </c>
      <c r="K21" s="50">
        <v>21851</v>
      </c>
      <c r="L21" s="50">
        <v>8976</v>
      </c>
      <c r="M21" s="50">
        <v>35227</v>
      </c>
      <c r="N21" s="50">
        <v>14650</v>
      </c>
      <c r="O21" s="20"/>
    </row>
    <row r="22" spans="1:18" x14ac:dyDescent="0.2">
      <c r="A22" s="48">
        <v>2021</v>
      </c>
      <c r="B22" s="60" t="s">
        <v>9</v>
      </c>
      <c r="C22" s="50">
        <v>688053</v>
      </c>
      <c r="D22" s="50">
        <v>450311</v>
      </c>
      <c r="E22" s="50">
        <v>64349</v>
      </c>
      <c r="F22" s="50">
        <v>6395</v>
      </c>
      <c r="G22" s="50">
        <v>48376</v>
      </c>
      <c r="H22" s="50">
        <v>17300</v>
      </c>
      <c r="I22" s="50">
        <v>10603</v>
      </c>
      <c r="J22" s="50">
        <v>1731</v>
      </c>
      <c r="K22" s="50">
        <v>23341</v>
      </c>
      <c r="L22" s="50">
        <v>9700</v>
      </c>
      <c r="M22" s="50">
        <v>39174</v>
      </c>
      <c r="N22" s="50">
        <v>15468</v>
      </c>
      <c r="O22" s="20"/>
    </row>
    <row r="23" spans="1:18" x14ac:dyDescent="0.2">
      <c r="A23" s="48">
        <v>2022</v>
      </c>
      <c r="B23" s="60" t="s">
        <v>9</v>
      </c>
      <c r="C23" s="50">
        <v>726231</v>
      </c>
      <c r="D23" s="50">
        <v>476142</v>
      </c>
      <c r="E23" s="50">
        <v>69166</v>
      </c>
      <c r="F23" s="50">
        <v>6875</v>
      </c>
      <c r="G23" s="50">
        <v>49574</v>
      </c>
      <c r="H23" s="50">
        <v>17911</v>
      </c>
      <c r="I23" s="50">
        <v>11751</v>
      </c>
      <c r="J23" s="50">
        <v>1978</v>
      </c>
      <c r="K23" s="50">
        <v>23285</v>
      </c>
      <c r="L23" s="50">
        <v>9906</v>
      </c>
      <c r="M23" s="50">
        <v>41093</v>
      </c>
      <c r="N23" s="50">
        <v>17139</v>
      </c>
      <c r="O23" s="20"/>
      <c r="P23" s="82"/>
    </row>
    <row r="24" spans="1:18" x14ac:dyDescent="0.2">
      <c r="A24" s="48">
        <v>2023</v>
      </c>
      <c r="B24" s="60" t="s">
        <v>9</v>
      </c>
      <c r="C24" s="50">
        <v>771479</v>
      </c>
      <c r="D24" s="50">
        <v>500178</v>
      </c>
      <c r="E24" s="50">
        <v>73168</v>
      </c>
      <c r="F24" s="50">
        <v>7708</v>
      </c>
      <c r="G24" s="50">
        <v>52748</v>
      </c>
      <c r="H24" s="50">
        <v>20442</v>
      </c>
      <c r="I24" s="50">
        <v>12736</v>
      </c>
      <c r="J24" s="50">
        <v>2197</v>
      </c>
      <c r="K24" s="50">
        <v>26361</v>
      </c>
      <c r="L24" s="50">
        <v>11878</v>
      </c>
      <c r="M24" s="50">
        <v>43094</v>
      </c>
      <c r="N24" s="50">
        <v>19564</v>
      </c>
      <c r="O24" s="20"/>
      <c r="P24" s="82"/>
    </row>
    <row r="25" spans="1:18" x14ac:dyDescent="0.2">
      <c r="A25" s="48">
        <v>2024</v>
      </c>
      <c r="B25" s="60" t="s">
        <v>9</v>
      </c>
      <c r="C25" s="50">
        <v>801637</v>
      </c>
      <c r="D25" s="50">
        <v>520493</v>
      </c>
      <c r="E25" s="50">
        <v>77506</v>
      </c>
      <c r="F25" s="50">
        <v>8248</v>
      </c>
      <c r="G25" s="50">
        <v>52676</v>
      </c>
      <c r="H25" s="50">
        <v>21581</v>
      </c>
      <c r="I25" s="50">
        <v>13667</v>
      </c>
      <c r="J25" s="50">
        <v>2039</v>
      </c>
      <c r="K25" s="50">
        <v>26349</v>
      </c>
      <c r="L25" s="50">
        <v>12046</v>
      </c>
      <c r="M25" s="50">
        <v>44434</v>
      </c>
      <c r="N25" s="50">
        <v>21207</v>
      </c>
      <c r="O25" s="20"/>
      <c r="P25" s="82"/>
    </row>
    <row r="26" spans="1:18" ht="13.5" x14ac:dyDescent="0.25">
      <c r="A26" s="48">
        <v>2025</v>
      </c>
      <c r="B26" s="60" t="s">
        <v>9</v>
      </c>
      <c r="C26" s="50">
        <v>827178</v>
      </c>
      <c r="D26" s="50">
        <v>537005</v>
      </c>
      <c r="E26" s="50">
        <v>80834</v>
      </c>
      <c r="F26" s="50">
        <v>8588</v>
      </c>
      <c r="G26" s="50">
        <v>54024</v>
      </c>
      <c r="H26" s="50">
        <v>22181</v>
      </c>
      <c r="I26" s="50">
        <v>14255</v>
      </c>
      <c r="J26" s="50">
        <v>2236</v>
      </c>
      <c r="K26" s="50">
        <v>27430</v>
      </c>
      <c r="L26" s="50">
        <v>13285</v>
      </c>
      <c r="M26" s="50">
        <v>44838</v>
      </c>
      <c r="N26" s="50">
        <v>21143</v>
      </c>
      <c r="O26" s="20"/>
      <c r="P26" s="33"/>
      <c r="Q26" s="33"/>
      <c r="R26" s="33"/>
    </row>
    <row r="27" spans="1:18" ht="6.75" customHeight="1" x14ac:dyDescent="0.25">
      <c r="A27" s="48"/>
      <c r="B27" s="6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20"/>
      <c r="P27" s="33"/>
      <c r="Q27" s="33"/>
      <c r="R27" s="33"/>
    </row>
    <row r="28" spans="1:18" ht="13.5" x14ac:dyDescent="0.25">
      <c r="A28" s="48">
        <v>2026</v>
      </c>
      <c r="B28" s="60" t="s">
        <v>10</v>
      </c>
      <c r="C28" s="50">
        <v>743740</v>
      </c>
      <c r="D28" s="50">
        <v>498537</v>
      </c>
      <c r="E28" s="50">
        <v>69600</v>
      </c>
      <c r="F28" s="50">
        <v>6104</v>
      </c>
      <c r="G28" s="50">
        <v>46364</v>
      </c>
      <c r="H28" s="50">
        <v>20378</v>
      </c>
      <c r="I28" s="50">
        <v>12705</v>
      </c>
      <c r="J28" s="50">
        <v>1420</v>
      </c>
      <c r="K28" s="50">
        <v>23428</v>
      </c>
      <c r="L28" s="50">
        <v>10198</v>
      </c>
      <c r="M28" s="50">
        <v>39344</v>
      </c>
      <c r="N28" s="50">
        <v>14380</v>
      </c>
      <c r="O28" s="20"/>
      <c r="P28" s="33"/>
      <c r="Q28" s="33"/>
      <c r="R28" s="33"/>
    </row>
    <row r="29" spans="1:18" ht="13.5" x14ac:dyDescent="0.25">
      <c r="A29" s="48"/>
      <c r="B29" s="60" t="s">
        <v>11</v>
      </c>
      <c r="C29" s="50">
        <v>768612</v>
      </c>
      <c r="D29" s="50">
        <v>512661</v>
      </c>
      <c r="E29" s="50">
        <v>73878</v>
      </c>
      <c r="F29" s="50">
        <v>6004</v>
      </c>
      <c r="G29" s="50">
        <v>47614</v>
      </c>
      <c r="H29" s="50">
        <v>22694</v>
      </c>
      <c r="I29" s="50">
        <v>13607</v>
      </c>
      <c r="J29" s="50">
        <v>1651</v>
      </c>
      <c r="K29" s="50">
        <v>24146</v>
      </c>
      <c r="L29" s="50">
        <v>11362</v>
      </c>
      <c r="M29" s="50">
        <v>39300</v>
      </c>
      <c r="N29" s="50">
        <v>14504</v>
      </c>
      <c r="O29" s="20"/>
      <c r="P29" s="33"/>
      <c r="Q29" s="33"/>
      <c r="R29" s="33"/>
    </row>
    <row r="30" spans="1:18" ht="13.5" x14ac:dyDescent="0.25">
      <c r="A30" s="48"/>
      <c r="B30" s="6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20"/>
      <c r="P30" s="33"/>
      <c r="Q30" s="33"/>
      <c r="R30" s="33"/>
    </row>
    <row r="32" spans="1:18" ht="15" x14ac:dyDescent="0.3">
      <c r="A32" s="88" t="s">
        <v>63</v>
      </c>
    </row>
    <row r="33" spans="1:1" ht="15" x14ac:dyDescent="0.3">
      <c r="A33" s="89" t="s">
        <v>59</v>
      </c>
    </row>
    <row r="34" spans="1:1" ht="15" x14ac:dyDescent="0.3">
      <c r="A34" s="90" t="s">
        <v>62</v>
      </c>
    </row>
    <row r="35" spans="1:1" ht="15" x14ac:dyDescent="0.3">
      <c r="A35" s="89" t="s">
        <v>60</v>
      </c>
    </row>
    <row r="36" spans="1:1" ht="15" x14ac:dyDescent="0.3">
      <c r="A36" s="90" t="s">
        <v>61</v>
      </c>
    </row>
  </sheetData>
  <mergeCells count="4">
    <mergeCell ref="A1:N1"/>
    <mergeCell ref="A2:H2"/>
    <mergeCell ref="A3:B6"/>
    <mergeCell ref="D3:N3"/>
  </mergeCells>
  <hyperlinks>
    <hyperlink ref="A34" r:id="rId1" xr:uid="{9D316410-84DB-404A-AFE8-D534A8E1EAA9}"/>
    <hyperlink ref="A36" r:id="rId2" xr:uid="{6E83BB16-2C4A-43BD-8425-E01E84B5BABE}"/>
  </hyperlinks>
  <pageMargins left="0.27559055118110198" right="0.27559055118110198" top="0.59055118110236204" bottom="0.59055118110236204" header="0" footer="0"/>
  <pageSetup paperSize="152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7"/>
  <sheetViews>
    <sheetView showGridLines="0" zoomScaleNormal="100" workbookViewId="0">
      <selection sqref="A1:G1"/>
    </sheetView>
  </sheetViews>
  <sheetFormatPr defaultRowHeight="12.75" x14ac:dyDescent="0.2"/>
  <cols>
    <col min="1" max="1" width="5.42578125" style="3" customWidth="1"/>
    <col min="2" max="2" width="4" customWidth="1"/>
    <col min="3" max="5" width="12.42578125" customWidth="1"/>
    <col min="6" max="6" width="17.5703125" customWidth="1"/>
    <col min="7" max="7" width="16.140625" customWidth="1"/>
  </cols>
  <sheetData>
    <row r="1" spans="1:15" s="3" customFormat="1" ht="19.5" customHeight="1" x14ac:dyDescent="0.2">
      <c r="A1" s="98" t="s">
        <v>31</v>
      </c>
      <c r="B1" s="98"/>
      <c r="C1" s="98"/>
      <c r="D1" s="98"/>
      <c r="E1" s="98"/>
      <c r="F1" s="98"/>
      <c r="G1" s="98"/>
      <c r="H1" s="1"/>
    </row>
    <row r="2" spans="1:15" s="6" customFormat="1" ht="15.75" thickBot="1" x14ac:dyDescent="0.35">
      <c r="A2" s="107"/>
      <c r="B2" s="107"/>
      <c r="C2" s="107"/>
      <c r="D2" s="107"/>
      <c r="E2" s="107"/>
      <c r="F2" s="107"/>
      <c r="G2" s="107"/>
    </row>
    <row r="3" spans="1:15" s="6" customFormat="1" ht="13.5" customHeight="1" x14ac:dyDescent="0.25">
      <c r="A3" s="108" t="s">
        <v>14</v>
      </c>
      <c r="B3" s="108"/>
      <c r="C3" s="64" t="s">
        <v>15</v>
      </c>
      <c r="D3" s="103" t="s">
        <v>16</v>
      </c>
      <c r="E3" s="103"/>
      <c r="F3" s="103"/>
      <c r="G3" s="103"/>
    </row>
    <row r="4" spans="1:15" s="6" customFormat="1" ht="12.75" customHeight="1" x14ac:dyDescent="0.25">
      <c r="A4" s="109"/>
      <c r="B4" s="109"/>
      <c r="C4" s="64"/>
      <c r="D4" s="64" t="s">
        <v>32</v>
      </c>
      <c r="E4" s="64" t="s">
        <v>33</v>
      </c>
      <c r="F4" s="68" t="s">
        <v>34</v>
      </c>
      <c r="G4" s="69"/>
    </row>
    <row r="5" spans="1:15" s="6" customFormat="1" ht="53.25" customHeight="1" x14ac:dyDescent="0.25">
      <c r="A5" s="109"/>
      <c r="B5" s="109"/>
      <c r="C5" s="64"/>
      <c r="D5" s="64"/>
      <c r="E5" s="64"/>
      <c r="F5" s="64" t="s">
        <v>35</v>
      </c>
      <c r="G5" s="64" t="s">
        <v>36</v>
      </c>
      <c r="H5" s="7"/>
      <c r="I5" s="7"/>
      <c r="J5" s="7"/>
    </row>
    <row r="6" spans="1:15" s="26" customFormat="1" ht="12.6" customHeight="1" x14ac:dyDescent="0.2">
      <c r="A6" s="109"/>
      <c r="B6" s="109"/>
      <c r="C6" s="54" t="s">
        <v>7</v>
      </c>
      <c r="D6" s="54"/>
      <c r="E6" s="55"/>
      <c r="F6" s="55"/>
      <c r="G6" s="56"/>
      <c r="H6" s="25"/>
      <c r="I6" s="25"/>
      <c r="J6" s="25"/>
    </row>
    <row r="7" spans="1:15" s="26" customFormat="1" ht="12.6" customHeight="1" thickBot="1" x14ac:dyDescent="0.25">
      <c r="A7" s="110"/>
      <c r="B7" s="110"/>
      <c r="C7" s="70">
        <v>1</v>
      </c>
      <c r="D7" s="70">
        <v>2</v>
      </c>
      <c r="E7" s="70">
        <v>3</v>
      </c>
      <c r="F7" s="70">
        <v>4</v>
      </c>
      <c r="G7" s="70">
        <v>5</v>
      </c>
      <c r="H7" s="27"/>
      <c r="I7" s="27"/>
      <c r="J7" s="27"/>
    </row>
    <row r="8" spans="1:15" s="6" customFormat="1" ht="13.5" customHeight="1" x14ac:dyDescent="0.25">
      <c r="A8" s="71">
        <v>2006</v>
      </c>
      <c r="B8" s="60" t="s">
        <v>8</v>
      </c>
      <c r="C8" s="72">
        <v>339620</v>
      </c>
      <c r="D8" s="72">
        <v>106716</v>
      </c>
      <c r="E8" s="72">
        <v>232904</v>
      </c>
      <c r="F8" s="72">
        <v>192952</v>
      </c>
      <c r="G8" s="72">
        <v>39952</v>
      </c>
      <c r="H8" s="12"/>
      <c r="I8" s="12"/>
      <c r="J8" s="12"/>
    </row>
    <row r="9" spans="1:15" s="6" customFormat="1" ht="13.5" customHeight="1" x14ac:dyDescent="0.25">
      <c r="A9" s="71">
        <v>2007</v>
      </c>
      <c r="B9" s="60" t="s">
        <v>8</v>
      </c>
      <c r="C9" s="72">
        <v>345859</v>
      </c>
      <c r="D9" s="72">
        <v>95215</v>
      </c>
      <c r="E9" s="72">
        <v>250644</v>
      </c>
      <c r="F9" s="72">
        <v>203715</v>
      </c>
      <c r="G9" s="72">
        <v>46929</v>
      </c>
      <c r="H9" s="12"/>
      <c r="I9" s="12"/>
      <c r="J9" s="12"/>
      <c r="K9" s="77"/>
      <c r="L9" s="84"/>
      <c r="N9" s="84"/>
      <c r="O9" s="84"/>
    </row>
    <row r="10" spans="1:15" s="6" customFormat="1" ht="13.5" customHeight="1" x14ac:dyDescent="0.25">
      <c r="A10" s="71">
        <v>2008</v>
      </c>
      <c r="B10" s="60" t="s">
        <v>8</v>
      </c>
      <c r="C10" s="72">
        <v>334286</v>
      </c>
      <c r="D10" s="72">
        <v>82942</v>
      </c>
      <c r="E10" s="72">
        <v>251344</v>
      </c>
      <c r="F10" s="72">
        <v>197559</v>
      </c>
      <c r="G10" s="72">
        <v>53785</v>
      </c>
      <c r="H10" s="12"/>
      <c r="I10" s="12"/>
      <c r="J10" s="13"/>
      <c r="K10" s="83"/>
      <c r="L10" s="83"/>
      <c r="M10" s="85"/>
      <c r="N10" s="83"/>
      <c r="O10" s="83"/>
    </row>
    <row r="11" spans="1:15" s="6" customFormat="1" ht="13.5" customHeight="1" x14ac:dyDescent="0.25">
      <c r="A11" s="71">
        <v>2009</v>
      </c>
      <c r="B11" s="60" t="s">
        <v>8</v>
      </c>
      <c r="C11" s="72">
        <v>369396</v>
      </c>
      <c r="D11" s="72">
        <v>83587</v>
      </c>
      <c r="E11" s="72">
        <v>285809</v>
      </c>
      <c r="F11" s="72">
        <v>226208</v>
      </c>
      <c r="G11" s="72">
        <v>59601</v>
      </c>
      <c r="H11" s="12"/>
      <c r="I11" s="12"/>
      <c r="J11" s="77"/>
      <c r="K11" s="84"/>
      <c r="L11" s="84"/>
      <c r="M11" s="84"/>
      <c r="N11" s="85"/>
      <c r="O11" s="85"/>
    </row>
    <row r="12" spans="1:15" s="6" customFormat="1" ht="13.5" customHeight="1" x14ac:dyDescent="0.25">
      <c r="A12" s="71">
        <v>2010</v>
      </c>
      <c r="B12" s="60" t="s">
        <v>8</v>
      </c>
      <c r="C12" s="72">
        <v>380709</v>
      </c>
      <c r="D12" s="72">
        <v>80083</v>
      </c>
      <c r="E12" s="72">
        <v>300625</v>
      </c>
      <c r="F12" s="72">
        <v>239057</v>
      </c>
      <c r="G12" s="72">
        <v>61569</v>
      </c>
      <c r="H12" s="12"/>
      <c r="I12" s="12"/>
      <c r="J12" s="83"/>
      <c r="K12" s="83"/>
      <c r="L12" s="83"/>
      <c r="M12" s="83"/>
    </row>
    <row r="13" spans="1:15" x14ac:dyDescent="0.2">
      <c r="A13" s="48">
        <v>2011</v>
      </c>
      <c r="B13" s="49" t="s">
        <v>9</v>
      </c>
      <c r="C13" s="72">
        <v>482254</v>
      </c>
      <c r="D13" s="72">
        <v>64184</v>
      </c>
      <c r="E13" s="72">
        <v>418069</v>
      </c>
      <c r="F13" s="72">
        <v>342739</v>
      </c>
      <c r="G13" s="72">
        <v>75330</v>
      </c>
      <c r="H13" s="28"/>
      <c r="I13" s="11"/>
      <c r="J13" s="87"/>
      <c r="K13" s="87"/>
      <c r="L13" s="87"/>
      <c r="M13" s="87"/>
      <c r="N13" s="84"/>
    </row>
    <row r="14" spans="1:15" x14ac:dyDescent="0.2">
      <c r="A14" s="48">
        <v>2012</v>
      </c>
      <c r="B14" s="49" t="s">
        <v>9</v>
      </c>
      <c r="C14" s="72">
        <v>514387</v>
      </c>
      <c r="D14" s="72">
        <v>54406</v>
      </c>
      <c r="E14" s="72">
        <v>459981</v>
      </c>
      <c r="F14" s="72">
        <v>370761</v>
      </c>
      <c r="G14" s="72">
        <v>89220</v>
      </c>
      <c r="H14" s="30"/>
      <c r="J14" s="77"/>
      <c r="K14" s="83"/>
      <c r="L14" s="83"/>
      <c r="M14" s="83"/>
      <c r="N14" s="83"/>
    </row>
    <row r="15" spans="1:15" x14ac:dyDescent="0.2">
      <c r="A15" s="48">
        <v>2013</v>
      </c>
      <c r="B15" s="49" t="s">
        <v>9</v>
      </c>
      <c r="C15" s="72">
        <v>532787</v>
      </c>
      <c r="D15" s="72">
        <v>58534</v>
      </c>
      <c r="E15" s="72">
        <v>474253</v>
      </c>
      <c r="F15" s="72">
        <v>378929</v>
      </c>
      <c r="G15" s="72">
        <v>95324</v>
      </c>
      <c r="H15" s="30"/>
      <c r="K15" s="30"/>
      <c r="L15" s="30"/>
      <c r="M15" s="30"/>
      <c r="N15" s="30"/>
    </row>
    <row r="16" spans="1:15" x14ac:dyDescent="0.2">
      <c r="A16" s="48">
        <v>2014</v>
      </c>
      <c r="B16" s="49" t="s">
        <v>9</v>
      </c>
      <c r="C16" s="72">
        <v>565902</v>
      </c>
      <c r="D16" s="72">
        <v>55287</v>
      </c>
      <c r="E16" s="72">
        <v>510615</v>
      </c>
      <c r="F16" s="72">
        <v>404087</v>
      </c>
      <c r="G16" s="72">
        <v>106528</v>
      </c>
      <c r="H16" s="30"/>
      <c r="M16" s="78"/>
      <c r="N16" s="81"/>
    </row>
    <row r="17" spans="1:11" x14ac:dyDescent="0.2">
      <c r="A17" s="48">
        <v>2015</v>
      </c>
      <c r="B17" s="49" t="s">
        <v>9</v>
      </c>
      <c r="C17" s="72">
        <v>584484</v>
      </c>
      <c r="D17" s="72">
        <v>55401</v>
      </c>
      <c r="E17" s="72">
        <f>F17+G17</f>
        <v>529083</v>
      </c>
      <c r="F17" s="72">
        <v>416165</v>
      </c>
      <c r="G17" s="72">
        <v>112918</v>
      </c>
      <c r="J17" s="91"/>
    </row>
    <row r="18" spans="1:11" x14ac:dyDescent="0.2">
      <c r="A18" s="48">
        <v>2016</v>
      </c>
      <c r="B18" s="49" t="s">
        <v>9</v>
      </c>
      <c r="C18" s="72">
        <v>620069</v>
      </c>
      <c r="D18" s="72">
        <v>57755</v>
      </c>
      <c r="E18" s="72">
        <v>562314</v>
      </c>
      <c r="F18" s="72">
        <v>436811</v>
      </c>
      <c r="G18" s="72">
        <v>125503</v>
      </c>
      <c r="J18" s="91"/>
    </row>
    <row r="19" spans="1:11" x14ac:dyDescent="0.2">
      <c r="A19" s="48">
        <v>2017</v>
      </c>
      <c r="B19" s="49" t="s">
        <v>9</v>
      </c>
      <c r="C19" s="72">
        <v>652439</v>
      </c>
      <c r="D19" s="72">
        <v>57701</v>
      </c>
      <c r="E19" s="72">
        <v>594738</v>
      </c>
      <c r="F19" s="72">
        <v>464348</v>
      </c>
      <c r="G19" s="72">
        <v>130391</v>
      </c>
      <c r="H19" s="11"/>
      <c r="I19" s="11"/>
      <c r="J19" s="91"/>
      <c r="K19" s="91"/>
    </row>
    <row r="20" spans="1:11" x14ac:dyDescent="0.2">
      <c r="A20" s="48">
        <v>2018</v>
      </c>
      <c r="B20" s="49" t="s">
        <v>9</v>
      </c>
      <c r="C20" s="72">
        <v>679453</v>
      </c>
      <c r="D20" s="72">
        <v>56583</v>
      </c>
      <c r="E20" s="72">
        <f>F20+G20</f>
        <v>622871</v>
      </c>
      <c r="F20" s="72">
        <v>479402</v>
      </c>
      <c r="G20" s="72">
        <v>143469</v>
      </c>
      <c r="H20" s="11"/>
      <c r="I20" s="11"/>
      <c r="J20" s="91"/>
      <c r="K20" s="91"/>
    </row>
    <row r="21" spans="1:11" x14ac:dyDescent="0.2">
      <c r="A21" s="48">
        <v>2019</v>
      </c>
      <c r="B21" s="49" t="s">
        <v>9</v>
      </c>
      <c r="C21" s="72">
        <v>702015</v>
      </c>
      <c r="D21" s="72">
        <v>56965</v>
      </c>
      <c r="E21" s="72">
        <v>645050</v>
      </c>
      <c r="F21" s="72">
        <v>514337</v>
      </c>
      <c r="G21" s="72">
        <v>130713</v>
      </c>
      <c r="J21" s="29"/>
      <c r="K21" s="91"/>
    </row>
    <row r="22" spans="1:11" x14ac:dyDescent="0.2">
      <c r="A22" s="48">
        <v>2020</v>
      </c>
      <c r="B22" s="49" t="s">
        <v>9</v>
      </c>
      <c r="C22" s="72">
        <v>656267</v>
      </c>
      <c r="D22" s="72">
        <v>56356</v>
      </c>
      <c r="E22" s="72">
        <v>599911</v>
      </c>
      <c r="F22" s="72">
        <v>480174</v>
      </c>
      <c r="G22" s="72">
        <v>119737</v>
      </c>
      <c r="J22" s="29"/>
      <c r="K22" s="91"/>
    </row>
    <row r="23" spans="1:11" x14ac:dyDescent="0.2">
      <c r="A23" s="48">
        <v>2021</v>
      </c>
      <c r="B23" s="49" t="s">
        <v>9</v>
      </c>
      <c r="C23" s="72">
        <v>688053</v>
      </c>
      <c r="D23" s="72">
        <v>59107</v>
      </c>
      <c r="E23" s="72">
        <v>628946</v>
      </c>
      <c r="F23" s="72">
        <v>506131</v>
      </c>
      <c r="G23" s="72">
        <v>122815</v>
      </c>
      <c r="J23" s="29"/>
    </row>
    <row r="24" spans="1:11" x14ac:dyDescent="0.2">
      <c r="A24" s="48">
        <v>2022</v>
      </c>
      <c r="B24" s="49" t="s">
        <v>9</v>
      </c>
      <c r="C24" s="72">
        <v>726231</v>
      </c>
      <c r="D24" s="72">
        <v>58907</v>
      </c>
      <c r="E24" s="72">
        <v>667324</v>
      </c>
      <c r="F24" s="72">
        <v>529101</v>
      </c>
      <c r="G24" s="72">
        <v>138224</v>
      </c>
      <c r="J24" s="29"/>
    </row>
    <row r="25" spans="1:11" x14ac:dyDescent="0.2">
      <c r="A25" s="48">
        <v>2023</v>
      </c>
      <c r="B25" s="49" t="s">
        <v>9</v>
      </c>
      <c r="C25" s="50">
        <v>771479</v>
      </c>
      <c r="D25" s="72">
        <v>61017</v>
      </c>
      <c r="E25" s="72">
        <v>710461</v>
      </c>
      <c r="F25" s="72">
        <v>563973</v>
      </c>
      <c r="G25" s="72">
        <v>146488</v>
      </c>
      <c r="K25" s="91"/>
    </row>
    <row r="26" spans="1:11" x14ac:dyDescent="0.2">
      <c r="A26" s="48">
        <v>2024</v>
      </c>
      <c r="B26" s="49" t="s">
        <v>9</v>
      </c>
      <c r="C26" s="50">
        <v>801637</v>
      </c>
      <c r="D26" s="72">
        <v>60125</v>
      </c>
      <c r="E26" s="72">
        <v>741512</v>
      </c>
      <c r="F26" s="72">
        <v>603045</v>
      </c>
      <c r="G26" s="72">
        <v>138467</v>
      </c>
      <c r="K26" s="91"/>
    </row>
    <row r="27" spans="1:11" x14ac:dyDescent="0.2">
      <c r="A27" s="48">
        <v>2025</v>
      </c>
      <c r="B27" s="49" t="s">
        <v>9</v>
      </c>
      <c r="C27" s="50">
        <v>827178</v>
      </c>
      <c r="D27" s="72">
        <v>64156</v>
      </c>
      <c r="E27" s="72">
        <v>763021</v>
      </c>
      <c r="F27" s="72">
        <v>627856</v>
      </c>
      <c r="G27" s="72">
        <v>135165</v>
      </c>
      <c r="H27" s="30"/>
      <c r="J27" s="83"/>
      <c r="K27" s="91"/>
    </row>
    <row r="28" spans="1:11" ht="7.5" customHeight="1" x14ac:dyDescent="0.2">
      <c r="B28" s="60"/>
      <c r="C28" s="50"/>
      <c r="D28" s="72"/>
      <c r="E28" s="72"/>
      <c r="F28" s="72"/>
      <c r="G28" s="72"/>
      <c r="J28" s="83"/>
    </row>
    <row r="29" spans="1:11" x14ac:dyDescent="0.2">
      <c r="A29" s="48">
        <v>2026</v>
      </c>
      <c r="B29" s="49" t="s">
        <v>10</v>
      </c>
      <c r="C29" s="50">
        <v>743740</v>
      </c>
      <c r="D29" s="72">
        <v>58705</v>
      </c>
      <c r="E29" s="72">
        <v>685034</v>
      </c>
      <c r="F29" s="72">
        <v>558763</v>
      </c>
      <c r="G29" s="72">
        <v>126271</v>
      </c>
      <c r="H29" s="30"/>
      <c r="J29" s="83"/>
      <c r="K29" s="91"/>
    </row>
    <row r="30" spans="1:11" x14ac:dyDescent="0.2">
      <c r="A30" s="48"/>
      <c r="B30" s="49" t="s">
        <v>11</v>
      </c>
      <c r="C30" s="50">
        <v>768612</v>
      </c>
      <c r="D30" s="72">
        <v>58657</v>
      </c>
      <c r="E30" s="72">
        <v>709955</v>
      </c>
      <c r="F30" s="72">
        <v>581466</v>
      </c>
      <c r="G30" s="72">
        <v>128490</v>
      </c>
      <c r="H30" s="30"/>
      <c r="J30" s="83"/>
      <c r="K30" s="91"/>
    </row>
    <row r="31" spans="1:11" x14ac:dyDescent="0.2">
      <c r="A31" s="48"/>
      <c r="B31" s="49"/>
      <c r="C31" s="50"/>
      <c r="D31" s="72"/>
      <c r="E31" s="72"/>
      <c r="F31" s="72"/>
      <c r="G31" s="72"/>
      <c r="H31" s="30"/>
      <c r="J31" s="83"/>
      <c r="K31" s="91"/>
    </row>
    <row r="32" spans="1:11" x14ac:dyDescent="0.2">
      <c r="C32" s="81"/>
    </row>
    <row r="33" spans="1:1" ht="15" x14ac:dyDescent="0.3">
      <c r="A33" s="88" t="s">
        <v>63</v>
      </c>
    </row>
    <row r="34" spans="1:1" ht="15" x14ac:dyDescent="0.3">
      <c r="A34" s="89" t="s">
        <v>59</v>
      </c>
    </row>
    <row r="35" spans="1:1" ht="15" x14ac:dyDescent="0.3">
      <c r="A35" s="90" t="s">
        <v>62</v>
      </c>
    </row>
    <row r="36" spans="1:1" ht="15" x14ac:dyDescent="0.3">
      <c r="A36" s="89" t="s">
        <v>60</v>
      </c>
    </row>
    <row r="37" spans="1:1" ht="15" x14ac:dyDescent="0.3">
      <c r="A37" s="90" t="s">
        <v>61</v>
      </c>
    </row>
  </sheetData>
  <mergeCells count="4">
    <mergeCell ref="A1:G1"/>
    <mergeCell ref="A2:G2"/>
    <mergeCell ref="A3:B7"/>
    <mergeCell ref="D3:G3"/>
  </mergeCells>
  <hyperlinks>
    <hyperlink ref="A35" r:id="rId1" xr:uid="{FC22B7A8-0860-4AE5-BDE0-F9A554AD62BC}"/>
    <hyperlink ref="A37" r:id="rId2" xr:uid="{93FE571B-CCB2-48B0-A4B0-BDC5D41ED5A4}"/>
  </hyperlinks>
  <pageMargins left="0.27559055118110237" right="0.27559055118110237" top="0.59055118110236227" bottom="0.59055118110236227" header="0" footer="0"/>
  <pageSetup paperSize="259" orientation="portrait" verticalDpi="12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36"/>
  <sheetViews>
    <sheetView showGridLines="0" zoomScaleNormal="100" workbookViewId="0">
      <selection sqref="A1:J1"/>
    </sheetView>
  </sheetViews>
  <sheetFormatPr defaultRowHeight="12.75" x14ac:dyDescent="0.2"/>
  <cols>
    <col min="1" max="1" width="4.7109375" style="3" customWidth="1"/>
    <col min="2" max="2" width="5.28515625" style="21" customWidth="1"/>
    <col min="3" max="3" width="9.7109375" customWidth="1"/>
    <col min="4" max="4" width="13.5703125" customWidth="1"/>
    <col min="5" max="5" width="12.85546875" customWidth="1"/>
    <col min="6" max="6" width="13.85546875" customWidth="1"/>
    <col min="7" max="7" width="12.7109375" customWidth="1"/>
    <col min="8" max="8" width="12.42578125" customWidth="1"/>
    <col min="9" max="9" width="10.7109375" customWidth="1"/>
    <col min="10" max="10" width="14.7109375" style="3" customWidth="1"/>
  </cols>
  <sheetData>
    <row r="1" spans="1:21" s="3" customFormat="1" ht="19.5" customHeight="1" x14ac:dyDescent="0.2">
      <c r="A1" s="98" t="s">
        <v>37</v>
      </c>
      <c r="B1" s="98"/>
      <c r="C1" s="98"/>
      <c r="D1" s="98"/>
      <c r="E1" s="98"/>
      <c r="F1" s="98"/>
      <c r="G1" s="98"/>
      <c r="H1" s="98"/>
      <c r="I1" s="98"/>
      <c r="J1" s="98"/>
    </row>
    <row r="2" spans="1:21" s="6" customFormat="1" ht="13.5" customHeight="1" thickBot="1" x14ac:dyDescent="0.3">
      <c r="A2" s="111"/>
      <c r="B2" s="111"/>
      <c r="C2" s="111"/>
      <c r="D2" s="111"/>
      <c r="E2" s="111"/>
      <c r="F2" s="111"/>
      <c r="G2" s="111"/>
      <c r="H2" s="111"/>
      <c r="I2" s="111"/>
      <c r="J2" s="73"/>
    </row>
    <row r="3" spans="1:21" s="10" customFormat="1" ht="13.5" customHeight="1" x14ac:dyDescent="0.2">
      <c r="A3" s="100" t="s">
        <v>1</v>
      </c>
      <c r="B3" s="100"/>
      <c r="C3" s="74" t="s">
        <v>15</v>
      </c>
      <c r="D3" s="103" t="s">
        <v>16</v>
      </c>
      <c r="E3" s="103"/>
      <c r="F3" s="103"/>
      <c r="G3" s="103"/>
      <c r="H3" s="103"/>
      <c r="I3" s="103"/>
      <c r="J3" s="103"/>
    </row>
    <row r="4" spans="1:21" s="10" customFormat="1" ht="56.25" x14ac:dyDescent="0.2">
      <c r="A4" s="101"/>
      <c r="B4" s="101"/>
      <c r="C4" s="75"/>
      <c r="D4" s="66" t="s">
        <v>38</v>
      </c>
      <c r="E4" s="66" t="s">
        <v>39</v>
      </c>
      <c r="F4" s="66" t="s">
        <v>40</v>
      </c>
      <c r="G4" s="66" t="s">
        <v>41</v>
      </c>
      <c r="H4" s="66" t="s">
        <v>42</v>
      </c>
      <c r="I4" s="66" t="s">
        <v>43</v>
      </c>
      <c r="J4" s="66" t="s">
        <v>44</v>
      </c>
    </row>
    <row r="5" spans="1:21" s="19" customFormat="1" ht="13.5" customHeight="1" x14ac:dyDescent="0.2">
      <c r="A5" s="101"/>
      <c r="B5" s="101"/>
      <c r="C5" s="54" t="s">
        <v>7</v>
      </c>
      <c r="D5" s="54"/>
      <c r="E5" s="55"/>
      <c r="F5" s="56"/>
      <c r="G5" s="55"/>
      <c r="H5" s="55"/>
      <c r="I5" s="56"/>
      <c r="J5" s="56"/>
    </row>
    <row r="6" spans="1:21" s="19" customFormat="1" ht="14.25" customHeight="1" thickBot="1" x14ac:dyDescent="0.25">
      <c r="A6" s="102"/>
      <c r="B6" s="102"/>
      <c r="C6" s="76">
        <v>1</v>
      </c>
      <c r="D6" s="76">
        <v>2</v>
      </c>
      <c r="E6" s="76">
        <v>3</v>
      </c>
      <c r="F6" s="76">
        <v>4</v>
      </c>
      <c r="G6" s="76">
        <v>5</v>
      </c>
      <c r="H6" s="76">
        <v>6</v>
      </c>
      <c r="I6" s="76">
        <v>7</v>
      </c>
      <c r="J6" s="76">
        <v>8</v>
      </c>
    </row>
    <row r="7" spans="1:21" s="6" customFormat="1" ht="13.5" x14ac:dyDescent="0.25">
      <c r="A7" s="71">
        <v>2006</v>
      </c>
      <c r="B7" s="60" t="s">
        <v>8</v>
      </c>
      <c r="C7" s="62">
        <v>339620</v>
      </c>
      <c r="D7" s="62">
        <v>249592</v>
      </c>
      <c r="E7" s="62">
        <v>67460</v>
      </c>
      <c r="F7" s="62">
        <v>3587</v>
      </c>
      <c r="G7" s="62">
        <v>106</v>
      </c>
      <c r="H7" s="62">
        <v>1065</v>
      </c>
      <c r="I7" s="62">
        <v>17337</v>
      </c>
      <c r="J7" s="62">
        <v>474</v>
      </c>
      <c r="K7" s="12"/>
      <c r="L7" s="12"/>
      <c r="M7" s="12"/>
      <c r="N7" s="12"/>
    </row>
    <row r="8" spans="1:21" s="6" customFormat="1" ht="13.5" x14ac:dyDescent="0.25">
      <c r="A8" s="71">
        <v>2007</v>
      </c>
      <c r="B8" s="60" t="s">
        <v>8</v>
      </c>
      <c r="C8" s="62">
        <v>345859</v>
      </c>
      <c r="D8" s="62">
        <v>267440</v>
      </c>
      <c r="E8" s="62">
        <v>61420</v>
      </c>
      <c r="F8" s="62">
        <v>2668</v>
      </c>
      <c r="G8" s="62">
        <v>189</v>
      </c>
      <c r="H8" s="62">
        <v>447</v>
      </c>
      <c r="I8" s="62">
        <v>13064</v>
      </c>
      <c r="J8" s="62">
        <v>632</v>
      </c>
      <c r="K8" s="12"/>
      <c r="L8" s="12"/>
      <c r="M8" s="12"/>
      <c r="N8" s="12"/>
    </row>
    <row r="9" spans="1:21" s="6" customFormat="1" ht="13.5" x14ac:dyDescent="0.25">
      <c r="A9" s="71">
        <v>2008</v>
      </c>
      <c r="B9" s="60" t="s">
        <v>8</v>
      </c>
      <c r="C9" s="62">
        <v>334286</v>
      </c>
      <c r="D9" s="62">
        <v>258122</v>
      </c>
      <c r="E9" s="62">
        <v>60796</v>
      </c>
      <c r="F9" s="62">
        <v>2054</v>
      </c>
      <c r="G9" s="62">
        <v>197</v>
      </c>
      <c r="H9" s="62">
        <v>309</v>
      </c>
      <c r="I9" s="62">
        <v>12247</v>
      </c>
      <c r="J9" s="62">
        <v>562</v>
      </c>
      <c r="K9" s="12"/>
      <c r="L9" s="12"/>
      <c r="M9" s="12"/>
      <c r="N9" s="12"/>
    </row>
    <row r="10" spans="1:21" s="6" customFormat="1" ht="13.5" x14ac:dyDescent="0.25">
      <c r="A10" s="71">
        <v>2009</v>
      </c>
      <c r="B10" s="60" t="s">
        <v>8</v>
      </c>
      <c r="C10" s="62">
        <v>369396</v>
      </c>
      <c r="D10" s="62">
        <v>293187</v>
      </c>
      <c r="E10" s="62">
        <v>58407</v>
      </c>
      <c r="F10" s="62">
        <v>2044</v>
      </c>
      <c r="G10" s="62">
        <v>203</v>
      </c>
      <c r="H10" s="62">
        <v>317</v>
      </c>
      <c r="I10" s="62">
        <v>14607</v>
      </c>
      <c r="J10" s="62">
        <v>631</v>
      </c>
      <c r="K10" s="12"/>
      <c r="L10" s="12"/>
      <c r="M10" s="12"/>
      <c r="N10" s="12"/>
    </row>
    <row r="11" spans="1:21" s="6" customFormat="1" ht="13.5" customHeight="1" x14ac:dyDescent="0.25">
      <c r="A11" s="71">
        <v>2010</v>
      </c>
      <c r="B11" s="60" t="s">
        <v>8</v>
      </c>
      <c r="C11" s="62">
        <v>380709</v>
      </c>
      <c r="D11" s="62">
        <v>307951</v>
      </c>
      <c r="E11" s="62">
        <v>57022</v>
      </c>
      <c r="F11" s="62">
        <v>1905</v>
      </c>
      <c r="G11" s="62">
        <v>138</v>
      </c>
      <c r="H11" s="62">
        <v>170</v>
      </c>
      <c r="I11" s="62">
        <v>11788</v>
      </c>
      <c r="J11" s="62">
        <v>1734</v>
      </c>
      <c r="K11" s="12"/>
      <c r="L11" s="12"/>
      <c r="M11" s="12"/>
      <c r="N11" s="77"/>
      <c r="O11" s="84"/>
      <c r="P11" s="84"/>
      <c r="Q11" s="84"/>
      <c r="R11" s="84"/>
      <c r="S11" s="84"/>
      <c r="T11" s="84"/>
      <c r="U11" s="84"/>
    </row>
    <row r="12" spans="1:21" ht="13.5" x14ac:dyDescent="0.25">
      <c r="A12" s="67">
        <v>2011</v>
      </c>
      <c r="B12" s="60" t="s">
        <v>9</v>
      </c>
      <c r="C12" s="62">
        <v>482254</v>
      </c>
      <c r="D12" s="62">
        <v>390592</v>
      </c>
      <c r="E12" s="62">
        <v>53196</v>
      </c>
      <c r="F12" s="62">
        <v>2386</v>
      </c>
      <c r="G12" s="62">
        <v>116</v>
      </c>
      <c r="H12" s="62">
        <v>418</v>
      </c>
      <c r="I12" s="62">
        <v>29536</v>
      </c>
      <c r="J12" s="62">
        <v>6010</v>
      </c>
      <c r="K12" s="12"/>
      <c r="L12" s="12"/>
      <c r="M12" s="77"/>
      <c r="N12" s="83"/>
      <c r="O12" s="83"/>
      <c r="P12" s="83"/>
      <c r="Q12" s="83"/>
      <c r="R12" s="83"/>
      <c r="S12" s="83"/>
      <c r="T12" s="83"/>
      <c r="U12" s="83"/>
    </row>
    <row r="13" spans="1:21" ht="13.5" x14ac:dyDescent="0.25">
      <c r="A13" s="67">
        <v>2012</v>
      </c>
      <c r="B13" s="60" t="s">
        <v>9</v>
      </c>
      <c r="C13" s="62">
        <v>514387</v>
      </c>
      <c r="D13" s="62">
        <v>408498</v>
      </c>
      <c r="E13" s="62">
        <v>59083</v>
      </c>
      <c r="F13" s="62">
        <v>1671</v>
      </c>
      <c r="G13" s="62">
        <v>173</v>
      </c>
      <c r="H13" s="62">
        <v>119</v>
      </c>
      <c r="I13" s="62">
        <v>36912</v>
      </c>
      <c r="J13" s="62">
        <v>7932</v>
      </c>
      <c r="K13" s="12"/>
      <c r="L13" s="12"/>
      <c r="M13" s="83"/>
      <c r="N13" s="83"/>
      <c r="O13" s="83"/>
      <c r="P13" s="83"/>
      <c r="Q13" s="83"/>
      <c r="R13" s="83"/>
      <c r="S13" s="83"/>
      <c r="T13" s="83"/>
      <c r="U13" s="83"/>
    </row>
    <row r="14" spans="1:21" ht="13.5" x14ac:dyDescent="0.25">
      <c r="A14" s="67">
        <v>2013</v>
      </c>
      <c r="B14" s="60" t="s">
        <v>9</v>
      </c>
      <c r="C14" s="62">
        <v>532787</v>
      </c>
      <c r="D14" s="62">
        <v>433186</v>
      </c>
      <c r="E14" s="62">
        <v>58643</v>
      </c>
      <c r="F14" s="62">
        <v>2078</v>
      </c>
      <c r="G14" s="62">
        <v>118</v>
      </c>
      <c r="H14" s="62">
        <v>61</v>
      </c>
      <c r="I14" s="62">
        <v>31432</v>
      </c>
      <c r="J14" s="62">
        <v>7269</v>
      </c>
      <c r="K14" s="12"/>
      <c r="L14" s="12"/>
      <c r="M14" s="30"/>
      <c r="N14" s="30"/>
      <c r="O14" s="30"/>
      <c r="P14" s="30"/>
      <c r="Q14" s="30"/>
      <c r="R14" s="30"/>
      <c r="S14" s="30"/>
      <c r="T14" s="30"/>
    </row>
    <row r="15" spans="1:21" ht="13.5" x14ac:dyDescent="0.25">
      <c r="A15" s="67">
        <v>2014</v>
      </c>
      <c r="B15" s="60" t="s">
        <v>9</v>
      </c>
      <c r="C15" s="62">
        <v>565902</v>
      </c>
      <c r="D15" s="62">
        <v>458294</v>
      </c>
      <c r="E15" s="62">
        <v>60213</v>
      </c>
      <c r="F15" s="62">
        <v>1531</v>
      </c>
      <c r="G15" s="62">
        <v>404</v>
      </c>
      <c r="H15" s="62">
        <v>90</v>
      </c>
      <c r="I15" s="62">
        <v>36439</v>
      </c>
      <c r="J15" s="62">
        <v>8930</v>
      </c>
      <c r="K15" s="12"/>
      <c r="L15" s="12"/>
    </row>
    <row r="16" spans="1:21" x14ac:dyDescent="0.2">
      <c r="A16" s="67">
        <v>2015</v>
      </c>
      <c r="B16" s="60" t="s">
        <v>9</v>
      </c>
      <c r="C16" s="62">
        <v>584484</v>
      </c>
      <c r="D16" s="62">
        <v>483483</v>
      </c>
      <c r="E16" s="62">
        <v>60884</v>
      </c>
      <c r="F16" s="62">
        <v>1199</v>
      </c>
      <c r="G16" s="62">
        <v>189</v>
      </c>
      <c r="H16" s="62">
        <v>142</v>
      </c>
      <c r="I16" s="62">
        <v>29341</v>
      </c>
      <c r="J16" s="62">
        <v>9246</v>
      </c>
      <c r="K16" s="31"/>
    </row>
    <row r="17" spans="1:17" x14ac:dyDescent="0.2">
      <c r="A17" s="67">
        <v>2016</v>
      </c>
      <c r="B17" s="60" t="s">
        <v>9</v>
      </c>
      <c r="C17" s="62">
        <v>620069</v>
      </c>
      <c r="D17" s="62">
        <v>516117</v>
      </c>
      <c r="E17" s="62">
        <v>63221</v>
      </c>
      <c r="F17" s="62">
        <v>763</v>
      </c>
      <c r="G17" s="62">
        <v>294</v>
      </c>
      <c r="H17" s="62">
        <v>252</v>
      </c>
      <c r="I17" s="62">
        <v>27075</v>
      </c>
      <c r="J17" s="62">
        <v>12347</v>
      </c>
      <c r="K17" s="31"/>
    </row>
    <row r="18" spans="1:17" x14ac:dyDescent="0.2">
      <c r="A18" s="67">
        <v>2017</v>
      </c>
      <c r="B18" s="60" t="s">
        <v>9</v>
      </c>
      <c r="C18" s="62">
        <v>652439</v>
      </c>
      <c r="D18" s="62">
        <v>545410</v>
      </c>
      <c r="E18" s="62">
        <v>67748</v>
      </c>
      <c r="F18" s="62">
        <v>583</v>
      </c>
      <c r="G18" s="62">
        <v>197</v>
      </c>
      <c r="H18" s="62">
        <v>475</v>
      </c>
      <c r="I18" s="62">
        <v>25211</v>
      </c>
      <c r="J18" s="62">
        <v>12814</v>
      </c>
      <c r="K18" s="31"/>
    </row>
    <row r="19" spans="1:17" x14ac:dyDescent="0.2">
      <c r="A19" s="67">
        <v>2018</v>
      </c>
      <c r="B19" s="60" t="s">
        <v>9</v>
      </c>
      <c r="C19" s="62">
        <v>679453</v>
      </c>
      <c r="D19" s="62">
        <v>572726</v>
      </c>
      <c r="E19" s="62">
        <v>71494</v>
      </c>
      <c r="F19" s="62">
        <v>668</v>
      </c>
      <c r="G19" s="62">
        <v>201</v>
      </c>
      <c r="H19" s="62">
        <v>417</v>
      </c>
      <c r="I19" s="62">
        <v>22797</v>
      </c>
      <c r="J19" s="62">
        <v>11150</v>
      </c>
      <c r="K19" s="31"/>
    </row>
    <row r="20" spans="1:17" x14ac:dyDescent="0.2">
      <c r="A20" s="67">
        <v>2019</v>
      </c>
      <c r="B20" s="60" t="s">
        <v>9</v>
      </c>
      <c r="C20" s="62">
        <v>702015</v>
      </c>
      <c r="D20" s="62">
        <v>580357.16290973907</v>
      </c>
      <c r="E20" s="62">
        <v>81336</v>
      </c>
      <c r="F20" s="62">
        <v>709</v>
      </c>
      <c r="G20" s="62">
        <v>98</v>
      </c>
      <c r="H20" s="62">
        <v>680</v>
      </c>
      <c r="I20" s="62">
        <v>27300</v>
      </c>
      <c r="J20" s="62">
        <v>11534</v>
      </c>
      <c r="K20" s="31"/>
    </row>
    <row r="21" spans="1:17" x14ac:dyDescent="0.2">
      <c r="A21" s="67">
        <v>2020</v>
      </c>
      <c r="B21" s="60" t="s">
        <v>9</v>
      </c>
      <c r="C21" s="62">
        <v>656267</v>
      </c>
      <c r="D21" s="62">
        <v>543710</v>
      </c>
      <c r="E21" s="62">
        <v>80220</v>
      </c>
      <c r="F21" s="62">
        <v>479</v>
      </c>
      <c r="G21" s="62">
        <v>127</v>
      </c>
      <c r="H21" s="62">
        <v>501</v>
      </c>
      <c r="I21" s="62">
        <v>21660</v>
      </c>
      <c r="J21" s="62">
        <v>9570</v>
      </c>
      <c r="K21" s="31"/>
    </row>
    <row r="22" spans="1:17" ht="13.5" x14ac:dyDescent="0.25">
      <c r="A22" s="67">
        <v>2021</v>
      </c>
      <c r="B22" s="60" t="s">
        <v>9</v>
      </c>
      <c r="C22" s="62">
        <v>688053</v>
      </c>
      <c r="D22" s="62">
        <v>571654</v>
      </c>
      <c r="E22" s="62">
        <v>81386</v>
      </c>
      <c r="F22" s="62">
        <v>486</v>
      </c>
      <c r="G22" s="62">
        <v>110</v>
      </c>
      <c r="H22" s="62">
        <v>464</v>
      </c>
      <c r="I22" s="62">
        <v>23499</v>
      </c>
      <c r="J22" s="62">
        <v>10455</v>
      </c>
      <c r="K22" s="31"/>
      <c r="M22" s="12"/>
      <c r="N22" s="12"/>
      <c r="O22" s="12"/>
    </row>
    <row r="23" spans="1:17" x14ac:dyDescent="0.2">
      <c r="A23" s="67">
        <v>2022</v>
      </c>
      <c r="B23" s="60" t="s">
        <v>9</v>
      </c>
      <c r="C23" s="62">
        <v>726231</v>
      </c>
      <c r="D23" s="62">
        <v>607081</v>
      </c>
      <c r="E23" s="62">
        <v>78561</v>
      </c>
      <c r="F23" s="62">
        <v>472</v>
      </c>
      <c r="G23" s="62">
        <v>142</v>
      </c>
      <c r="H23" s="62">
        <v>443</v>
      </c>
      <c r="I23" s="62">
        <v>28073</v>
      </c>
      <c r="J23" s="62">
        <v>11460</v>
      </c>
      <c r="K23" s="31"/>
      <c r="P23" s="78"/>
      <c r="Q23" s="81"/>
    </row>
    <row r="24" spans="1:17" x14ac:dyDescent="0.2">
      <c r="A24" s="67">
        <v>2023</v>
      </c>
      <c r="B24" s="60" t="s">
        <v>9</v>
      </c>
      <c r="C24" s="62">
        <v>771479</v>
      </c>
      <c r="D24" s="62">
        <v>642842</v>
      </c>
      <c r="E24" s="62">
        <v>83183</v>
      </c>
      <c r="F24" s="62">
        <v>874</v>
      </c>
      <c r="G24" s="62">
        <v>170</v>
      </c>
      <c r="H24" s="62">
        <v>381</v>
      </c>
      <c r="I24" s="62">
        <v>31702</v>
      </c>
      <c r="J24" s="62">
        <v>12326</v>
      </c>
      <c r="K24" s="31"/>
      <c r="P24" s="78"/>
      <c r="Q24" s="81"/>
    </row>
    <row r="25" spans="1:17" x14ac:dyDescent="0.2">
      <c r="A25" s="67">
        <v>2024</v>
      </c>
      <c r="B25" s="60" t="s">
        <v>9</v>
      </c>
      <c r="C25" s="62">
        <v>801637</v>
      </c>
      <c r="D25" s="62">
        <v>672775</v>
      </c>
      <c r="E25" s="62">
        <v>81762</v>
      </c>
      <c r="F25" s="62">
        <v>478</v>
      </c>
      <c r="G25" s="62">
        <v>153</v>
      </c>
      <c r="H25" s="62">
        <v>415</v>
      </c>
      <c r="I25" s="62">
        <v>36585</v>
      </c>
      <c r="J25" s="62">
        <v>9469</v>
      </c>
      <c r="K25" s="31"/>
      <c r="P25" s="78"/>
      <c r="Q25" s="81"/>
    </row>
    <row r="26" spans="1:17" x14ac:dyDescent="0.2">
      <c r="A26" s="67">
        <v>2025</v>
      </c>
      <c r="B26" s="60" t="s">
        <v>9</v>
      </c>
      <c r="C26" s="62">
        <v>827178</v>
      </c>
      <c r="D26" s="62">
        <v>691339</v>
      </c>
      <c r="E26" s="62">
        <v>83487</v>
      </c>
      <c r="F26" s="62">
        <v>429</v>
      </c>
      <c r="G26" s="62">
        <v>154</v>
      </c>
      <c r="H26" s="62">
        <v>392</v>
      </c>
      <c r="I26" s="62">
        <v>45620</v>
      </c>
      <c r="J26" s="62">
        <v>5757</v>
      </c>
      <c r="K26" s="31"/>
    </row>
    <row r="27" spans="1:17" ht="6.75" customHeight="1" x14ac:dyDescent="0.2">
      <c r="A27" s="67"/>
      <c r="B27" s="60"/>
      <c r="C27" s="50"/>
      <c r="D27" s="62"/>
      <c r="E27" s="62"/>
      <c r="F27" s="62"/>
      <c r="G27" s="62"/>
      <c r="H27" s="62"/>
      <c r="I27" s="62"/>
      <c r="J27" s="62"/>
      <c r="K27" s="31"/>
    </row>
    <row r="28" spans="1:17" x14ac:dyDescent="0.2">
      <c r="A28" s="67">
        <v>2026</v>
      </c>
      <c r="B28" s="60" t="s">
        <v>10</v>
      </c>
      <c r="C28" s="50">
        <v>743740</v>
      </c>
      <c r="D28" s="62">
        <v>621606.77717558993</v>
      </c>
      <c r="E28" s="62">
        <v>82095.448412697006</v>
      </c>
      <c r="F28" s="62">
        <v>426.38888888599996</v>
      </c>
      <c r="G28" s="62">
        <v>186</v>
      </c>
      <c r="H28" s="62">
        <v>270.99999999900001</v>
      </c>
      <c r="I28" s="62">
        <v>34710.402665911002</v>
      </c>
      <c r="J28" s="62">
        <v>4443.6349206229997</v>
      </c>
      <c r="K28" s="31"/>
    </row>
    <row r="29" spans="1:17" x14ac:dyDescent="0.2">
      <c r="A29" s="67"/>
      <c r="B29" s="60" t="s">
        <v>11</v>
      </c>
      <c r="C29" s="50">
        <v>768612</v>
      </c>
      <c r="D29" s="62">
        <v>646059</v>
      </c>
      <c r="E29" s="62">
        <v>83387</v>
      </c>
      <c r="F29" s="62">
        <v>470</v>
      </c>
      <c r="G29" s="62">
        <v>187</v>
      </c>
      <c r="H29" s="62">
        <v>141</v>
      </c>
      <c r="I29" s="62">
        <v>34256</v>
      </c>
      <c r="J29" s="62">
        <v>4112</v>
      </c>
      <c r="K29" s="31"/>
    </row>
    <row r="30" spans="1:17" x14ac:dyDescent="0.2">
      <c r="A30" s="67"/>
      <c r="B30" s="60"/>
      <c r="C30" s="50"/>
      <c r="D30" s="62"/>
      <c r="E30" s="62"/>
      <c r="F30" s="62"/>
      <c r="G30" s="62"/>
      <c r="H30" s="62"/>
      <c r="I30" s="62"/>
      <c r="J30" s="62"/>
      <c r="K30" s="31"/>
    </row>
    <row r="32" spans="1:17" ht="15" x14ac:dyDescent="0.3">
      <c r="A32" s="88" t="s">
        <v>63</v>
      </c>
    </row>
    <row r="33" spans="1:1" ht="15" x14ac:dyDescent="0.3">
      <c r="A33" s="89" t="s">
        <v>59</v>
      </c>
    </row>
    <row r="34" spans="1:1" ht="15" x14ac:dyDescent="0.3">
      <c r="A34" s="90" t="s">
        <v>62</v>
      </c>
    </row>
    <row r="35" spans="1:1" ht="15" x14ac:dyDescent="0.3">
      <c r="A35" s="89" t="s">
        <v>60</v>
      </c>
    </row>
    <row r="36" spans="1:1" ht="15" x14ac:dyDescent="0.3">
      <c r="A36" s="90" t="s">
        <v>61</v>
      </c>
    </row>
  </sheetData>
  <mergeCells count="4">
    <mergeCell ref="A1:J1"/>
    <mergeCell ref="A2:I2"/>
    <mergeCell ref="A3:B6"/>
    <mergeCell ref="D3:J3"/>
  </mergeCells>
  <hyperlinks>
    <hyperlink ref="A34" r:id="rId1" xr:uid="{E1741EDF-FE0A-475D-9B1B-E5A1789A0106}"/>
    <hyperlink ref="A36" r:id="rId2" xr:uid="{A32CE235-9D53-4E0E-ADE9-D9686F4A2F2A}"/>
  </hyperlinks>
  <pageMargins left="0.74803149606299213" right="0.59055118110236227" top="0.59055118110236227" bottom="0.59055118110236227" header="3.937007874015748E-2" footer="0"/>
  <pageSetup paperSize="152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ეკ. საქმ. სახეები-NACE 2</vt:lpstr>
      <vt:lpstr>საწარმ. ზომის მიხედვით</vt:lpstr>
      <vt:lpstr>რეგ. მიხედვით</vt:lpstr>
      <vt:lpstr>საკუთრ. ფორმების მიხედვით</vt:lpstr>
      <vt:lpstr>ორგ-სამართ. ფორმების მიხედვით</vt:lpstr>
      <vt:lpstr>'ორგ-სამართ. ფორმების მიხედვით'!_Toc127252188</vt:lpstr>
      <vt:lpstr>'რეგ. მიხედვით'!_Toc127252188</vt:lpstr>
      <vt:lpstr>'საკუთრ. ფორმების მიხედვით'!_Toc127252188</vt:lpstr>
      <vt:lpstr>'საწარმ. ზომის მიხედვით'!_Toc127252188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2019-04-19T06:09:50Z</dcterms:created>
  <dcterms:modified xsi:type="dcterms:W3CDTF">2026-09-30T14:31:09Z</dcterms:modified>
</cp:coreProperties>
</file>